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5D69028F-6664-49FB-948A-664D5C441AC8}" xr6:coauthVersionLast="47" xr6:coauthVersionMax="47" xr10:uidLastSave="{00000000-0000-0000-0000-000000000000}"/>
  <bookViews>
    <workbookView xWindow="-120" yWindow="-120" windowWidth="29040" windowHeight="15840" firstSheet="2" activeTab="10" xr2:uid="{00000000-000D-0000-FFFF-FFFF00000000}"/>
  </bookViews>
  <sheets>
    <sheet name="1.Diagnóstico" sheetId="2" r:id="rId1"/>
    <sheet name="2. Estructura Analítica" sheetId="3" r:id="rId2"/>
    <sheet name="3.Alineación" sheetId="4" r:id="rId3"/>
    <sheet name="4. MIR" sheetId="15" r:id="rId4"/>
    <sheet name="FTSI_FIN" sheetId="6" r:id="rId5"/>
    <sheet name="FTSI_PROPOSITO" sheetId="7" r:id="rId6"/>
    <sheet name="FTSI_COMP1" sheetId="8" r:id="rId7"/>
    <sheet name="FTSI_COMP2" sheetId="9" r:id="rId8"/>
    <sheet name="FTSI_COMP3" sheetId="10" r:id="rId9"/>
    <sheet name="FTSI_COMP4" sheetId="11" r:id="rId10"/>
    <sheet name="FTSI_COMP5" sheetId="32" r:id="rId11"/>
    <sheet name="Fuente de financiamiento" sheetId="13" state="hidden" r:id="rId12"/>
  </sheets>
  <externalReferences>
    <externalReference r:id="rId13"/>
  </externalReferences>
  <definedNames>
    <definedName name="_3" localSheetId="1">#REF!</definedName>
    <definedName name="_3" localSheetId="10">#REF!</definedName>
    <definedName name="_3" localSheetId="11">#REF!</definedName>
    <definedName name="_3">#REF!</definedName>
    <definedName name="adadad" localSheetId="0">#REF!</definedName>
    <definedName name="adadad" localSheetId="1">#REF!</definedName>
    <definedName name="adadad" localSheetId="11">#REF!</definedName>
    <definedName name="adadad">#REF!</definedName>
    <definedName name="adadgtd" localSheetId="0">#REF!</definedName>
    <definedName name="adadgtd" localSheetId="1">#REF!</definedName>
    <definedName name="adadgtd" localSheetId="11">#REF!</definedName>
    <definedName name="adadgtd">#REF!</definedName>
    <definedName name="_xlnm.Print_Area" localSheetId="0">'1.Diagnóstico'!$A$1:$I$32</definedName>
    <definedName name="_xlnm.Print_Area" localSheetId="1">'2. Estructura Analítica'!$A$1:$AJ$139</definedName>
    <definedName name="_xlnm.Print_Area" localSheetId="2">'3.Alineación'!$A$1:$I$39</definedName>
    <definedName name="_xlnm.Print_Area" localSheetId="3">'4. MIR'!$A$1:$R$51</definedName>
    <definedName name="_xlnm.Print_Area" localSheetId="6">FTSI_COMP1!$A$1:$P$69</definedName>
    <definedName name="_xlnm.Print_Area" localSheetId="7">FTSI_COMP2!$A$1:$P$61</definedName>
    <definedName name="_xlnm.Print_Area" localSheetId="8">FTSI_COMP3!$A$1:$P$69</definedName>
    <definedName name="_xlnm.Print_Area" localSheetId="9">FTSI_COMP4!$A$1:$P$61</definedName>
    <definedName name="_xlnm.Print_Area" localSheetId="10">FTSI_COMP5!$A$1:$P$63</definedName>
    <definedName name="_xlnm.Print_Area" localSheetId="4">FTSI_FIN!$A$1:$N$51</definedName>
    <definedName name="_xlnm.Print_Area" localSheetId="5">FTSI_PROPOSITO!$A$1:$N$51</definedName>
    <definedName name="cfdfda" localSheetId="0">#REF!</definedName>
    <definedName name="cfdfda" localSheetId="1">#REF!</definedName>
    <definedName name="cfdfda" localSheetId="11">#REF!</definedName>
    <definedName name="cfdfda">#REF!</definedName>
    <definedName name="d" localSheetId="0">#REF!</definedName>
    <definedName name="d" localSheetId="1">#REF!</definedName>
    <definedName name="d" localSheetId="11">#REF!</definedName>
    <definedName name="d">#REF!</definedName>
    <definedName name="ddddddd" localSheetId="1">#REF!</definedName>
    <definedName name="ddddddd" localSheetId="11">#REF!</definedName>
    <definedName name="ddddddd">#REF!</definedName>
    <definedName name="e" localSheetId="0">#REF!</definedName>
    <definedName name="e" localSheetId="1">#REF!</definedName>
    <definedName name="e" localSheetId="11">#REF!</definedName>
    <definedName name="e">#REF!</definedName>
    <definedName name="ELI" localSheetId="1">#REF!</definedName>
    <definedName name="ELI" localSheetId="11">#REF!</definedName>
    <definedName name="ELI">#REF!</definedName>
    <definedName name="fin" localSheetId="1">#REF!</definedName>
    <definedName name="fin" localSheetId="11">#REF!</definedName>
    <definedName name="fin">#REF!</definedName>
    <definedName name="final" localSheetId="1">#REF!</definedName>
    <definedName name="final" localSheetId="11">#REF!</definedName>
    <definedName name="final">#REF!</definedName>
    <definedName name="finalidad" localSheetId="1">#REF!</definedName>
    <definedName name="finalidad" localSheetId="11">#REF!</definedName>
    <definedName name="finalidad">#REF!</definedName>
    <definedName name="finalidad10000" localSheetId="1">#REF!</definedName>
    <definedName name="finalidad10000" localSheetId="11">#REF!</definedName>
    <definedName name="finalidad10000">#REF!</definedName>
    <definedName name="finalidad10001" localSheetId="1">#REF!</definedName>
    <definedName name="finalidad10001" localSheetId="11">#REF!</definedName>
    <definedName name="finalidad10001">#REF!</definedName>
    <definedName name="FINALIDAD3" localSheetId="1">#REF!</definedName>
    <definedName name="FINALIDAD3" localSheetId="11">#REF!</definedName>
    <definedName name="FINALIDAD3">#REF!</definedName>
    <definedName name="FINALIDAD4" localSheetId="1">#REF!</definedName>
    <definedName name="FINALIDAD4" localSheetId="11">#REF!</definedName>
    <definedName name="FINALIDAD4">#REF!</definedName>
    <definedName name="finalidad82" localSheetId="1">#REF!</definedName>
    <definedName name="finalidad82" localSheetId="11">#REF!</definedName>
    <definedName name="finalidad82">#REF!</definedName>
    <definedName name="fun" localSheetId="1">#REF!</definedName>
    <definedName name="fun" localSheetId="11">#REF!</definedName>
    <definedName name="fun">#REF!</definedName>
    <definedName name="funcion" localSheetId="1">#REF!</definedName>
    <definedName name="funcion" localSheetId="11">#REF!</definedName>
    <definedName name="funcion">#REF!</definedName>
    <definedName name="funcion0" localSheetId="1">#REF!</definedName>
    <definedName name="funcion0" localSheetId="11">#REF!</definedName>
    <definedName name="funcion0">#REF!</definedName>
    <definedName name="FUNCION09" localSheetId="1">#REF!</definedName>
    <definedName name="FUNCION09" localSheetId="11">#REF!</definedName>
    <definedName name="FUNCION09">#REF!</definedName>
    <definedName name="funcion1" localSheetId="1">#REF!</definedName>
    <definedName name="funcion1" localSheetId="11">#REF!</definedName>
    <definedName name="funcion1">#REF!</definedName>
    <definedName name="funcion10" localSheetId="1">#REF!</definedName>
    <definedName name="funcion10" localSheetId="11">#REF!</definedName>
    <definedName name="funcion10">#REF!</definedName>
    <definedName name="funcion121" localSheetId="1">#REF!</definedName>
    <definedName name="funcion121" localSheetId="11">#REF!</definedName>
    <definedName name="funcion121">#REF!</definedName>
    <definedName name="funcion2" localSheetId="1">#REF!</definedName>
    <definedName name="funcion2" localSheetId="11">#REF!</definedName>
    <definedName name="funcion2">#REF!</definedName>
    <definedName name="funcion2000" localSheetId="1">#REF!</definedName>
    <definedName name="funcion2000" localSheetId="11">#REF!</definedName>
    <definedName name="funcion2000">#REF!</definedName>
    <definedName name="funcion3" localSheetId="1">#REF!</definedName>
    <definedName name="funcion3" localSheetId="11">#REF!</definedName>
    <definedName name="funcion3">#REF!</definedName>
    <definedName name="funcion4" localSheetId="1">#REF!</definedName>
    <definedName name="funcion4" localSheetId="11">#REF!</definedName>
    <definedName name="funcion4">#REF!</definedName>
    <definedName name="funcion5" localSheetId="1">#REF!</definedName>
    <definedName name="funcion5" localSheetId="11">#REF!</definedName>
    <definedName name="funcion5">#REF!</definedName>
    <definedName name="funcion7842" localSheetId="1">#REF!</definedName>
    <definedName name="funcion7842" localSheetId="11">#REF!</definedName>
    <definedName name="funcion7842">#REF!</definedName>
    <definedName name="FUNCION787" localSheetId="1">#REF!</definedName>
    <definedName name="FUNCION787" localSheetId="11">#REF!</definedName>
    <definedName name="FUNCION787">#REF!</definedName>
    <definedName name="FUNCION7894" localSheetId="1">#REF!</definedName>
    <definedName name="FUNCION7894" localSheetId="11">#REF!</definedName>
    <definedName name="FUNCION7894">#REF!</definedName>
    <definedName name="funcion9" localSheetId="1">#REF!</definedName>
    <definedName name="funcion9" localSheetId="11">#REF!</definedName>
    <definedName name="funcion9">#REF!</definedName>
    <definedName name="g" localSheetId="1">#REF!</definedName>
    <definedName name="g" localSheetId="11">#REF!</definedName>
    <definedName name="g">#REF!</definedName>
    <definedName name="jjj" localSheetId="1">#REF!</definedName>
    <definedName name="jjj" localSheetId="11">#REF!</definedName>
    <definedName name="jjj">#REF!</definedName>
    <definedName name="jjjjjjjjjjjjjjjjjjjjjjjjjjjjjjjjjjjjjjjjjjjjjjj" localSheetId="1">#REF!</definedName>
    <definedName name="jjjjjjjjjjjjjjjjjjjjjjjjjjjjjjjjjjjjjjjjjjjjjjj" localSheetId="11">#REF!</definedName>
    <definedName name="jjjjjjjjjjjjjjjjjjjjjjjjjjjjjjjjjjjjjjjjjjjjjjj">#REF!</definedName>
    <definedName name="jyutyutyu" localSheetId="1">#REF!</definedName>
    <definedName name="jyutyutyu" localSheetId="11">#REF!</definedName>
    <definedName name="jyutyutyu">#REF!</definedName>
    <definedName name="programa" localSheetId="1">#REF!</definedName>
    <definedName name="programa" localSheetId="11">#REF!</definedName>
    <definedName name="programa">#REF!</definedName>
    <definedName name="programa7" localSheetId="1">#REF!</definedName>
    <definedName name="programa7" localSheetId="11">#REF!</definedName>
    <definedName name="programa7">#REF!</definedName>
    <definedName name="programa8" localSheetId="1">#REF!</definedName>
    <definedName name="programa8" localSheetId="11">#REF!</definedName>
    <definedName name="programa8">#REF!</definedName>
    <definedName name="Rfinalidad" localSheetId="1">#REF!</definedName>
    <definedName name="Rfinalidad" localSheetId="11">#REF!</definedName>
    <definedName name="Rfinalidad">#REF!</definedName>
    <definedName name="Rfinalidad2" localSheetId="1">#REF!</definedName>
    <definedName name="Rfinalidad2" localSheetId="11">#REF!</definedName>
    <definedName name="Rfinalidad2">#REF!</definedName>
    <definedName name="Rfinalidad5" localSheetId="1">#REF!</definedName>
    <definedName name="Rfinalidad5" localSheetId="11">#REF!</definedName>
    <definedName name="Rfinalidad5">#REF!</definedName>
    <definedName name="rFINALIDAD6" localSheetId="11">#REF!</definedName>
    <definedName name="rFINALIDAD6">#REF!</definedName>
    <definedName name="rfinalidad98" localSheetId="1">#REF!</definedName>
    <definedName name="rfinalidad98" localSheetId="11">#REF!</definedName>
    <definedName name="rfinalidad98">#REF!</definedName>
    <definedName name="rfuncio4" localSheetId="1">#REF!</definedName>
    <definedName name="rfuncio4" localSheetId="11">#REF!</definedName>
    <definedName name="rfuncio4">#REF!</definedName>
    <definedName name="Rfuncion1" localSheetId="1">#REF!</definedName>
    <definedName name="Rfuncion1" localSheetId="11">#REF!</definedName>
    <definedName name="Rfuncion1">#REF!</definedName>
    <definedName name="Rfuncion3" localSheetId="1">#REF!</definedName>
    <definedName name="Rfuncion3" localSheetId="11">#REF!</definedName>
    <definedName name="Rfuncion3">#REF!</definedName>
    <definedName name="runcion" localSheetId="1">#REF!</definedName>
    <definedName name="runcion" localSheetId="11">#REF!</definedName>
    <definedName name="runcion">#REF!</definedName>
    <definedName name="SN_S" localSheetId="11">#REF!</definedName>
    <definedName name="SN_S">#REF!</definedName>
    <definedName name="_xlnm.Print_Titles" localSheetId="4">FTSI_FIN!$1:$7</definedName>
    <definedName name="_xlnm.Print_Titles" localSheetId="5">FTSI_PROPOSITO!$1:$7</definedName>
    <definedName name="twgtdg" localSheetId="0">#REF!</definedName>
    <definedName name="twgtdg" localSheetId="1">#REF!</definedName>
    <definedName name="twgtdg" localSheetId="11">#REF!</definedName>
    <definedName name="twgtdg">#REF!</definedName>
    <definedName name="uimv" localSheetId="0">#REF!</definedName>
    <definedName name="uimv" localSheetId="1">#REF!</definedName>
    <definedName name="uimv" localSheetId="11">#REF!</definedName>
    <definedName name="uimv">#REF!</definedName>
    <definedName name="ya" localSheetId="0">#REF!</definedName>
    <definedName name="ya" localSheetId="1">#REF!</definedName>
    <definedName name="ya" localSheetId="11">#REF!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2" i="32" l="1"/>
  <c r="P53" i="32"/>
  <c r="P54" i="32"/>
  <c r="P51" i="32"/>
  <c r="P42" i="32"/>
  <c r="P41" i="32"/>
  <c r="J36" i="32"/>
  <c r="J35" i="32"/>
  <c r="P52" i="11"/>
  <c r="P51" i="11"/>
  <c r="P42" i="11"/>
  <c r="P41" i="11"/>
  <c r="J36" i="11" l="1"/>
  <c r="J35" i="11"/>
  <c r="P52" i="10" l="1"/>
  <c r="P53" i="10"/>
  <c r="P54" i="10"/>
  <c r="P55" i="10"/>
  <c r="P56" i="10"/>
  <c r="P57" i="10"/>
  <c r="P58" i="10"/>
  <c r="P59" i="10"/>
  <c r="P60" i="10"/>
  <c r="P51" i="10"/>
  <c r="P42" i="10"/>
  <c r="P41" i="10"/>
  <c r="J36" i="10" l="1"/>
  <c r="J35" i="10"/>
  <c r="P52" i="9"/>
  <c r="P51" i="9"/>
  <c r="P42" i="9"/>
  <c r="P41" i="9"/>
  <c r="J36" i="9" l="1"/>
  <c r="J35" i="9"/>
  <c r="J36" i="8" l="1"/>
  <c r="J35" i="8"/>
  <c r="H34" i="7"/>
  <c r="H33" i="7"/>
  <c r="H34" i="6" l="1"/>
  <c r="H33" i="6"/>
  <c r="P52" i="8" l="1"/>
  <c r="P53" i="8"/>
  <c r="P54" i="8"/>
  <c r="P55" i="8"/>
  <c r="P56" i="8"/>
  <c r="P57" i="8"/>
  <c r="P58" i="8"/>
  <c r="P59" i="8"/>
  <c r="P60" i="8"/>
  <c r="P51" i="8"/>
  <c r="P42" i="8"/>
  <c r="P41" i="8"/>
  <c r="N40" i="7"/>
  <c r="N39" i="7"/>
  <c r="N40" i="6"/>
  <c r="N39" i="6"/>
  <c r="D9" i="8"/>
</calcChain>
</file>

<file path=xl/sharedStrings.xml><?xml version="1.0" encoding="utf-8"?>
<sst xmlns="http://schemas.openxmlformats.org/spreadsheetml/2006/main" count="1315" uniqueCount="397">
  <si>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</si>
  <si>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</si>
  <si>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</si>
  <si>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</si>
  <si>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</si>
  <si>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</si>
  <si>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</si>
  <si>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</si>
  <si>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</si>
  <si>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</si>
  <si>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</si>
  <si>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</si>
  <si>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</si>
  <si>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</si>
  <si>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</si>
  <si>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</si>
  <si>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</si>
  <si>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</si>
  <si>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</si>
  <si>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</si>
  <si>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</si>
  <si>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</si>
  <si>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</si>
  <si>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</si>
  <si>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</si>
  <si>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</si>
  <si>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</si>
  <si>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</si>
  <si>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</si>
  <si>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</si>
  <si>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</si>
  <si>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</si>
  <si>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</si>
  <si>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</si>
  <si>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</si>
  <si>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</si>
  <si>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</si>
  <si>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</si>
  <si>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</si>
  <si>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</si>
  <si>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</si>
  <si>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</si>
  <si>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</si>
  <si>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</si>
  <si>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</si>
  <si>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</si>
  <si>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</si>
  <si>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</si>
  <si>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</si>
  <si>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</si>
  <si>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</si>
  <si>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</si>
  <si>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</si>
  <si>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</si>
  <si>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</si>
  <si>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</si>
  <si>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</si>
  <si>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</si>
  <si>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</si>
  <si>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</si>
  <si>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</si>
  <si>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</si>
  <si>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</si>
  <si>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</si>
  <si>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</si>
  <si>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</si>
  <si>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</si>
  <si>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</si>
  <si>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</si>
  <si>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</si>
  <si>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</si>
  <si>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</si>
  <si>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</si>
  <si>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</si>
  <si>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</si>
  <si>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</si>
  <si>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</si>
  <si>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</si>
  <si>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</si>
  <si>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</si>
  <si>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</si>
  <si>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</si>
  <si>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</si>
  <si>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</si>
  <si>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</si>
  <si>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</si>
  <si>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</si>
  <si>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</si>
  <si>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</si>
  <si>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</si>
  <si>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</si>
  <si>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</si>
  <si>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</si>
  <si>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</si>
  <si>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</si>
  <si>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</si>
  <si>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</si>
  <si>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</si>
  <si>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</si>
  <si>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</si>
  <si>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</si>
  <si>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</si>
  <si>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</si>
  <si>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</si>
  <si>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</si>
  <si>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</si>
  <si>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</si>
  <si>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</si>
  <si>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</si>
  <si>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</si>
  <si>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</si>
  <si>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</si>
  <si>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</si>
  <si>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</si>
  <si>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</si>
  <si>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</si>
  <si>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</si>
  <si>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</si>
  <si>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</si>
  <si>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</si>
  <si>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</si>
  <si>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</si>
  <si>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</si>
  <si>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</si>
  <si>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</si>
  <si>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</si>
  <si>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</si>
  <si>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</si>
  <si>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</si>
  <si>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</si>
  <si>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</si>
  <si>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</si>
  <si>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</si>
  <si>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</si>
  <si>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</si>
  <si>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</si>
  <si>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</si>
  <si>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</si>
  <si>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</si>
  <si>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</si>
  <si>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</si>
  <si>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</si>
  <si>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</si>
  <si>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</si>
  <si>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</si>
  <si>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</si>
  <si>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</si>
  <si>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</si>
  <si>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</si>
  <si>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</si>
  <si>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</si>
  <si>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</si>
  <si>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</si>
  <si>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</si>
  <si>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</si>
  <si>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</si>
  <si>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</si>
  <si>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</si>
  <si>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</si>
  <si>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</si>
  <si>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</si>
  <si>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</si>
  <si>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</si>
  <si>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</si>
  <si>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</si>
  <si>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</si>
  <si>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</si>
  <si>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</si>
  <si>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</si>
  <si>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</si>
  <si>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</si>
  <si>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</si>
  <si>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</si>
  <si>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</si>
  <si>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</si>
  <si>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</si>
  <si>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</si>
  <si>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</si>
  <si>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</si>
  <si>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</si>
  <si>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</si>
  <si>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</si>
  <si>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</si>
  <si>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</si>
  <si>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</si>
  <si>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</si>
  <si>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</si>
  <si>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</si>
  <si>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</si>
  <si>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</si>
  <si>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</si>
  <si>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</si>
  <si>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</si>
  <si>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</si>
  <si>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</si>
  <si>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</si>
  <si>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</si>
  <si>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</si>
  <si>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</si>
  <si>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</si>
  <si>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</si>
  <si>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</si>
  <si>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</si>
  <si>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</si>
  <si>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</si>
  <si>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</si>
  <si>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</si>
  <si>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</si>
  <si>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</si>
  <si>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</si>
  <si>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</si>
  <si>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</si>
  <si>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</si>
  <si>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</si>
  <si>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</si>
  <si>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Dirección del Sistema de Evaluación al Desempeño</t>
  </si>
  <si>
    <t>X</t>
  </si>
  <si>
    <t>Ficha Técnica del Programa Presupuestario</t>
  </si>
  <si>
    <t>Prevención de Desastres</t>
  </si>
  <si>
    <t xml:space="preserve">Protección Civil y Dirección de Bomberos </t>
  </si>
  <si>
    <t>Contribuir a mejorar la Protección Civil mediante la implementación de la Gestión Integral del Riesgo</t>
  </si>
  <si>
    <t xml:space="preserve">Porcentaje de implementación de la Gestión Integral del Riesgo        </t>
  </si>
  <si>
    <t>Etapas</t>
  </si>
  <si>
    <t>(Etapas de la GIR implementadas/Etapas totales de la GIR) *100</t>
  </si>
  <si>
    <t>Etapas de la GIR implementadas</t>
  </si>
  <si>
    <t>Etapas totales de la GIR</t>
  </si>
  <si>
    <t>Estratégicos</t>
  </si>
  <si>
    <t>Eficacia</t>
  </si>
  <si>
    <t xml:space="preserve">Dirección de Protección Civil </t>
  </si>
  <si>
    <t>Es una medida que evalúa el grado en que la Dirección de Protección Civil del municipio de Cuautlancingo ha implementado acciones y medidas relacionadas con la Gestión Integral del Riesgo (GIR)</t>
  </si>
  <si>
    <t xml:space="preserve">Reporte de incorporación de las etapas de la GIR </t>
  </si>
  <si>
    <t>Está claro que se está evaluando el grado de implementación de la Gestión Integral del Riesgo por parte de la Dirección de Protección Civil en el municipio de Cuautlancingo</t>
  </si>
  <si>
    <t>Es relevante para evaluar la capacidad de la Dirección de Protección Civil en la gestión y reducción de riesgos de desastres en el municipio. La implementación de la Gestión Integral del Riesgo es fundamental para mitigar los efectos de posibles desastres naturales y eventos adversos, lo cual es de gran importancia para la seguridad y bienestar de la población</t>
  </si>
  <si>
    <t>Es fácil de medir a un costo razonable</t>
  </si>
  <si>
    <t>Es medible en la medida en que se pueden recopilar datos relevantes para calcularlo de manera regular y consistente. Para calcular el porcentaje de implementación de la Gestión Integral del Riesgo, es necesario mantener un registro de las acciones y medidas implementadas por la Dirección de Protección Civil en el marco de la GIR</t>
  </si>
  <si>
    <t>Es adecuado para evaluar la efectividad de las acciones y medidas implementadas por la Dirección de Protección Civil en la gestión de riesgos de desastres en el municipio. Proporciona una medida clara y cuantificable del grado de implementación de la GIR</t>
  </si>
  <si>
    <t>Evalúa si el indicador proporciona información adicional y significativa que contribuya a la comprensión global de las estrategias de gestión de riesgos de desastres en el municipio. El porcentaje de implementación de la Gestión Integral del Riesgo ofrece una perspectiva clara sobre el progreso en la implementación de acciones y medidas para reducir riesgos</t>
  </si>
  <si>
    <t>Semestral</t>
  </si>
  <si>
    <t>Ascendente</t>
  </si>
  <si>
    <t>Regular</t>
  </si>
  <si>
    <t>Porcentaje de identificación de los riesgos</t>
  </si>
  <si>
    <t>(Riesgos atendidos 2024/Riesgos identificados 2024) *100</t>
  </si>
  <si>
    <t xml:space="preserve">Riesgos </t>
  </si>
  <si>
    <t>Riesgos atendidos 2024</t>
  </si>
  <si>
    <t>Riesgos identificados 2024</t>
  </si>
  <si>
    <t>Dirección de Protección Civil</t>
  </si>
  <si>
    <t>Porcentaje de difusión de la cultura de la Protección Civil</t>
  </si>
  <si>
    <t>Evalúa el alcance y efectividad de las actividades de difusión y sensibilización realizadas para promover la conciencia y la comprensión pública sobre la importancia de la protección civil y la preparación para situaciones de emergencia y desastres</t>
  </si>
  <si>
    <t>Está claro que se está evaluando el grado de difusión de la cultura de la Protección Civil a través de actividades de sensibilización y difusión</t>
  </si>
  <si>
    <t>Es relevante para evaluar la efectividad de las actividades de sensibilización y difusión en la promoción de la cultura de la Protección Civil. La preparación para desastres y la conciencia sobre la importancia de la protección civil son fundamentales para mitigar los riesgos y reducir el impacto de los desastres en la comunidad</t>
  </si>
  <si>
    <t>Es medible en la medida en que se pueden recopilar datos relevantes para calcularlo de manera regular y consistente. Para calcular el porcentaje de difusión de la cultura de la Protección Civil, es necesario mantener un registro de las personas alcanzadas por las actividades de sensibilización y difusión</t>
  </si>
  <si>
    <t>Es adecuado para evaluar la efectividad de las actividades de sensibilización y difusión en la promoción de la cultura de la Protección Civil. Proporciona una medida clara y cuantificable del grado de alcance de estas actividades, lo que permite evaluar si se están logrando los objetivos establecidos en materia de protección civil y preparación para desastres</t>
  </si>
  <si>
    <t>Evalúa si el indicador proporciona información adicional y significativa que contribuya a la comprensión global de las actividades de sensibilización y difusión de la cultura de la Protección Civil. El porcentaje de difusión de la cultura de la Protección Civil ofrece una perspectiva clara sobre el alcance y la efectividad de estas actividades en la comunidad</t>
  </si>
  <si>
    <t>Evalúa la capacidad del sistema de Protección Civil para identificar y reconocer los diversos riesgos y amenazas que podrían afectar a la comunidad</t>
  </si>
  <si>
    <t>Está claro que se está evaluando el grado de identificación de los riesgos en el ámbito de la Protección Civil</t>
  </si>
  <si>
    <t>Es relevante para evaluar la capacidad de la Dirección de Protección Civil para comprender y prepararse ante los diferentes riesgos y amenazas que podrían afectar al municipio</t>
  </si>
  <si>
    <t>Es medible en la medida en que se pueden recopilar datos relevantes para calcularlo de manera regular y consistente. Para calcular el porcentaje de identificación de riesgos, es necesario mantener un registro de los diferentes riesgos identificados por Protección Civil</t>
  </si>
  <si>
    <t>Es adecuado para evaluar la efectividad de las actividades de identificación de riesgos llevadas a cabo por la Protección Civil. Proporciona una medida clara y cuantificable del grado de comprensión de los riesgos y amenazas que podrían afectar al municipio</t>
  </si>
  <si>
    <t>Evalúa si el indicador proporciona información adicional y significativa que contribuya a la comprensión global de las actividades de Protección Civil. El porcentaje de identificación de riesgos ofrece una perspectiva clara sobre el grado de preparación y comprensión de los riesgos por parte de Protección Civil</t>
  </si>
  <si>
    <t>(Población con acceso a la cultura de la P.C/Total poblacional)*100</t>
  </si>
  <si>
    <t xml:space="preserve">Personas </t>
  </si>
  <si>
    <t>Población con acceso a la cultura de la P.C</t>
  </si>
  <si>
    <t>Total poblacional</t>
  </si>
  <si>
    <t xml:space="preserve">Evidencia fotográfica </t>
  </si>
  <si>
    <t>Valor absoluto</t>
  </si>
  <si>
    <t xml:space="preserve">1.- Realizar en 4 etapas capacitaciones de P.C a la población en general </t>
  </si>
  <si>
    <t>2.- Colocar 50 lonas para prevención de protección civil</t>
  </si>
  <si>
    <t xml:space="preserve">3.- Realizar en 2 etapas simulacros entre la población civil </t>
  </si>
  <si>
    <t>4.- Realizar en 4 etapas de publicaciones en materia de protección civil en la página de facebook del H. Ayuntamiento</t>
  </si>
  <si>
    <t>5.- Atender 50 eventos masivos y festividades (Bajo Demanda)</t>
  </si>
  <si>
    <t>Inspecciones de protección civil mantenidas</t>
  </si>
  <si>
    <t>Variación porcentual de inspecciones de Protección Civil</t>
  </si>
  <si>
    <t>Inspecciones de P.C</t>
  </si>
  <si>
    <t>((Inspecciones realizadas 2024/Inspecciones realizadas 2023)-1)*100</t>
  </si>
  <si>
    <t>Inspecciones realizadas 2024</t>
  </si>
  <si>
    <t>Inspecciones realizadas 2023</t>
  </si>
  <si>
    <t>Gestión</t>
  </si>
  <si>
    <t>Base de datos de inspecciones</t>
  </si>
  <si>
    <t>Es es una medida que evalúa el cambio porcentual en el número de inspecciones realizadas por Protección Civil en 2023 comparado con 2024</t>
  </si>
  <si>
    <t>Está claro que se está evaluando el cambio porcentual en el número de inspecciones realizadas por Protección Civil en un período de tiempo determinado en comparación con un período de referencia anterior</t>
  </si>
  <si>
    <t>Es relevante para evaluar la actividad y el rendimiento de Protección Civil en Cuautlancingo</t>
  </si>
  <si>
    <t>Es medible en la medida en que se pueden recopilar datos relevantes para calcularlo de manera regular y consistente. Para calcular la variación porcentual de inspecciones, es necesario mantener un registro del número de inspecciones realizadas en diferentes períodos de tiempo</t>
  </si>
  <si>
    <t>Es adecuado para evaluar la efectividad de la actividad de inspección realizada por Protección Civil. Proporciona una medida clara y cuantificable del cambio en el número de inspecciones, lo que permite evaluar si se están logrando los objetivos establecidos en materia de seguridad y protección de la población</t>
  </si>
  <si>
    <t>Evalúa si el indicador proporciona información adicional y significativa que contribuya a la comprensión global de las actividades de Protección Civil</t>
  </si>
  <si>
    <t>Evidencia fotográfica</t>
  </si>
  <si>
    <t>Evidencia fotografica</t>
  </si>
  <si>
    <t>Reporte de actividades y evidencia fotográfica</t>
  </si>
  <si>
    <t xml:space="preserve">Flyer de la publicación en Facebook </t>
  </si>
  <si>
    <t xml:space="preserve">Realizar en 4 etapas capacitaciones de P.C a la población en general </t>
  </si>
  <si>
    <t>Colocar 50 lonas para prevención de protección civil</t>
  </si>
  <si>
    <t xml:space="preserve">Realizar en 2 etapas simulacros entre la población civil </t>
  </si>
  <si>
    <t>Realizar en 4 etapas de publicaciones en materia de protección civil en la página de facebook del H. Ayuntamiento</t>
  </si>
  <si>
    <t>Atender 50 eventos masivos y festividades (Bajo Demanda)</t>
  </si>
  <si>
    <t xml:space="preserve">La población en general participa y se interesa en la actividad </t>
  </si>
  <si>
    <t>Las lonas se entregan en tiempo y forma a la Dirección de P.C</t>
  </si>
  <si>
    <t>Se realizan las publicaciones en la página oficial del H. Ayuntamiento</t>
  </si>
  <si>
    <t>Los habitantes participan en los  eventos masivos y festividades del municipio</t>
  </si>
  <si>
    <t xml:space="preserve">1.- Realizar  en 4 etapas visitas a comercios de bajo, mediano y alto riesgo y otros puntos relevantes del Municipio </t>
  </si>
  <si>
    <t>Zonas de alto riesgo atendidas</t>
  </si>
  <si>
    <t>Porcentaje de zonas de riesgo atendidas</t>
  </si>
  <si>
    <t>Zonas de riesgo</t>
  </si>
  <si>
    <t>(Zonas de riesgo atendidas/Zonas de riesgo identificadas)*100</t>
  </si>
  <si>
    <t>Zonas de riesgo atendidas</t>
  </si>
  <si>
    <t>Zonas de riesgo identificadas</t>
  </si>
  <si>
    <t>Bitácora de zonas de riesgo atendidas</t>
  </si>
  <si>
    <t>Evalúa la efectividad de la Dirección de Protección Civil de Cuautlancingo en la identificación, evaluación y atención de zonas que presentan riesgos para la población y la infraestructura</t>
  </si>
  <si>
    <t>Está claro que se está evaluando el porcentaje de zonas de riesgo atendidas por la Dirección de Protección Civil en el municipio</t>
  </si>
  <si>
    <t>Es relevante para evaluar la efectividad de las acciones de la Dirección de Protección Civil en la gestión y mitigación de riesgos en el municipio. La atención a las zonas de riesgo es fundamental para reducir la vulnerabilidad de la población y la infraestructura ante posibles desastres naturales o eventos adversos</t>
  </si>
  <si>
    <t>Es medible en la medida en que se pueden recopilar datos relevantes para calcularlo de manera regular y consistente. Para calcular el porcentaje de zonas de riesgo atendidas, es necesario mantener un registro del número de zonas atendidas por la Dirección de Protección Civil</t>
  </si>
  <si>
    <t>Es adecuado para evaluar la efectividad de las acciones de la Dirección de Protección Civil en la gestión y mitigación de riesgos. Proporciona una medida clara y cuantificable del grado de atención a las zonas de riesgo, permite evaluar si se están logrando los objetivos en materia de protección civil y seguridad pública</t>
  </si>
  <si>
    <t>Evalúa si el indicador proporciona información adicional y significativa que contribuya a la comprensión global de las acciones de protección civil. El porcentaje de zonas de riesgo atendidas ofrece una perspectiva clara sobre el progreso en la gestión de riesgos por parte de la Dirección de Protección Civil en Cuautlancingo</t>
  </si>
  <si>
    <t>1.- Habilitar y mantener 5 refugios temporales (Bajo Necesidad)</t>
  </si>
  <si>
    <t xml:space="preserve">2.- Realizar en 4 etapas jornadas de limpieza de canales y barrancas </t>
  </si>
  <si>
    <t xml:space="preserve">3.- Realizar 4 supervisiones de ductos de Pemex </t>
  </si>
  <si>
    <t xml:space="preserve">4.- Supervisar en 4 etapas zonas de asentamiento irregulares para prevenir accidentes </t>
  </si>
  <si>
    <t>5.- Atender 300 incidencias reportadas por la población (Bajo Demanda)</t>
  </si>
  <si>
    <t xml:space="preserve">Dirección de Bomberos </t>
  </si>
  <si>
    <t>Cultura de prevención de riesgos implementada</t>
  </si>
  <si>
    <t xml:space="preserve">Porcentaje de satisfacción por atenciones </t>
  </si>
  <si>
    <t xml:space="preserve">Personas satisfechas </t>
  </si>
  <si>
    <t>(Encuestas con satisfacción/Encuestas aplicadas)*100</t>
  </si>
  <si>
    <t>Encuestas con satisfacción</t>
  </si>
  <si>
    <t>Encuestas aplicadas</t>
  </si>
  <si>
    <t>Gráfica de satisfacción de la atención recibida</t>
  </si>
  <si>
    <t>Es una medida que evalúa el nivel de satisfacción de los ciudadanos con los servicios proporcionados por la Dirección de Bomberos en el municipio de Cuautlancingo</t>
  </si>
  <si>
    <t>Está claro que se está evaluando el nivel de satisfacción de los usuarios con los servicios proporcionados por la Dirección de Bomberos en Cuautlancingo</t>
  </si>
  <si>
    <t>Es relevante para evaluar la calidad y eficacia de los servicios de bomberos en el municipio. . La satisfacción del usuario es un aspecto fundamental para evaluar la calidad de los servicios públicos y el cumplimiento de las necesidades de la comunidad</t>
  </si>
  <si>
    <t xml:space="preserve">Es medible en la medida en que se pueden recopilar datos relevantes para calcularlo de manera regular y consistente. Para calcular el porcentaje de satisfacción, es necesario implementar un sistema de recopilación de retroalimentación de los usuarios y realizar encuestas </t>
  </si>
  <si>
    <t>Es adecuado para evaluar la calidad y eficacia de los servicios de bomberos en el municipio. Proporciona una medida clara y cuantificable del nivel de satisfacción de los usuarios, lo que permite evaluar si se están logrando los objetivos establecidos en materia de seguridad y protección de la población</t>
  </si>
  <si>
    <t>Evalúa si el indicador proporciona información adicional y significativa que contribuya a la mejora de los servicios de bomberos. El porcentaje de satisfacción ofrece una perspectiva clara sobre la percepción de los usuarios sobre la calidad y eficacia de los servicios de bomberos</t>
  </si>
  <si>
    <t xml:space="preserve">1.- Brindar en 4 etapas servicios de atención de emergencias de bomberos </t>
  </si>
  <si>
    <t>Agilización de trámites lograda</t>
  </si>
  <si>
    <t>Porcentaje de satisfacción en trámites</t>
  </si>
  <si>
    <t>Personas satisfechas</t>
  </si>
  <si>
    <t>Gráfica de satisfacción de la atención recibida en el trámite</t>
  </si>
  <si>
    <t>1.- Realizar en 4 etapas dictámenes de medidas preventivas contra incendios</t>
  </si>
  <si>
    <t>2.-Difundir en 2 etapas colocación de lonas sobre servicios brindados</t>
  </si>
  <si>
    <t>Realizar en 4 etapas dictámenes de medidas preventivas contra incendios</t>
  </si>
  <si>
    <t>Difundir en 2 etapas colocación de lonas sobre servicios brindados</t>
  </si>
  <si>
    <t xml:space="preserve">Brindar en 4 etapas servicios de atención de emergencias de bomberos </t>
  </si>
  <si>
    <t>Base de datos de dictámenes</t>
  </si>
  <si>
    <t>Base de datos elaborada con los reportes de servicios y evidencia fotográfica</t>
  </si>
  <si>
    <t>La ciudadania muestra interes en participar</t>
  </si>
  <si>
    <t>La población sabe del trámite</t>
  </si>
  <si>
    <t xml:space="preserve">La gente se interesa en la campaña </t>
  </si>
  <si>
    <t>Porcentaje de satisfacción por atenciones: (Encuestas con satisfacción/Encuestas aplicadas)*100</t>
  </si>
  <si>
    <t>La ciudadanía responde la encuesta</t>
  </si>
  <si>
    <t>Porcentaje de satisfacción en trámites: (Encuestas con satisfacción/Encuestas aplicadas)*100</t>
  </si>
  <si>
    <t>Cultura de la Protección Civil difundida</t>
  </si>
  <si>
    <t>Porcentaje de difusión de la cultura de la Protección Civil: (Población con acceso a la cultura de la P.C/Total poblacional)*100</t>
  </si>
  <si>
    <t>Existen las condiciones de clima y de salud adecuadas</t>
  </si>
  <si>
    <t>Variación porcentual de inspecciones de Protección Civil: ((Inspecciones realizadas 2024/Inspecciones realizadas 2023)-1)*100</t>
  </si>
  <si>
    <t>Se realizan las visitas de inspección</t>
  </si>
  <si>
    <t>Porcentaje de zonas de riesgo atendidas: (Zonas de riesgo atendidas/Zonas de riesgo identificadas)*100</t>
  </si>
  <si>
    <t>La Dirección de Protección Civil no recibe tareas inesperadas</t>
  </si>
  <si>
    <t>Porcentaje de implementación de la Gestión Integral del Riesgo: (Etapas de la GIR implementadas/Etapas totales de la GIR) *100</t>
  </si>
  <si>
    <t>Existe coordinación entre las áreas de la P.C</t>
  </si>
  <si>
    <t>Porcentaje de identificación de los riesgos: (Riesgos atendidos 2024/Riesgos identificados 2024) *100</t>
  </si>
  <si>
    <t>La población en riesgo de Cuautlancingo cuenta con la identificación de los riesgos</t>
  </si>
  <si>
    <t xml:space="preserve">Realizar  en 4 etapas visitas a comercios de bajo, mediano y alto riesgo y otros puntos relevantes del Municipio </t>
  </si>
  <si>
    <t>Habilitar y mantener 5 refugios temporales (Bajo Necesidad)</t>
  </si>
  <si>
    <t xml:space="preserve">Realizar en 4 etapas jornadas de limpieza de canales y barrancas </t>
  </si>
  <si>
    <t xml:space="preserve">Realizar 4 supervisiones de ductos de Pemex </t>
  </si>
  <si>
    <t xml:space="preserve">Supervisar en 4 etapas zonas de asentamiento irregulares para prevenir accidentes </t>
  </si>
  <si>
    <t>Atender 300 incidencias reportadas por la población (Bajo Demanda)</t>
  </si>
  <si>
    <t>Contar con el equipo adecuado  para la instalación de los refugios</t>
  </si>
  <si>
    <t>Se autoriza al personal para limpiar los canales y las barrancas</t>
  </si>
  <si>
    <t xml:space="preserve">Contar con el equipo adecuado </t>
  </si>
  <si>
    <t>Gobierno</t>
  </si>
  <si>
    <t>Asuntos de orden público y de seguridad interior</t>
  </si>
  <si>
    <t>Protección Civil</t>
  </si>
  <si>
    <t>Prestación de Servicios Públicos</t>
  </si>
  <si>
    <t>De aquí a 2030,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</si>
  <si>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 xml:space="preserve">11. Ciudades y comunidades sostenibles </t>
  </si>
  <si>
    <t>No aplica. Estos objetivos se cubren en el Programa Presupuestario 16, denominado: Igualdad de Género</t>
  </si>
  <si>
    <t xml:space="preserve">Prevención de Desastres </t>
  </si>
  <si>
    <t>Justicia Social y Fortalecimiento del Estado de Derecho</t>
  </si>
  <si>
    <t>Identificar las zonas de mayor riesgo para la población para su atención oportuna</t>
  </si>
  <si>
    <t>Coordinarse con diversas instituciones públicas y privadas para emprender
acciones para salvaguardar a la población</t>
  </si>
  <si>
    <t>Reforzar la cultura de protección civil para identificar y prevenir riesgos en la población</t>
  </si>
  <si>
    <t xml:space="preserve">Gobernabilidad y paz social </t>
  </si>
  <si>
    <t>Asegurar un entorno de paz y estabilidad en el estado</t>
  </si>
  <si>
    <t>Promover acciones que contribuyan a construir una sociedad con paz social y cultura de la legalidad</t>
  </si>
  <si>
    <t>Seguridad Pública y Gobernabilidad</t>
  </si>
  <si>
    <t>Posición del Estado de Puebla respecto al Índice de Paz México</t>
  </si>
  <si>
    <t>La población en riesgo de Cuautlancingo cuenta con una límitada atención de los riesgos de fenómenos perturbadores</t>
  </si>
  <si>
    <t>La población en general cuenta con un plan de P.C</t>
  </si>
  <si>
    <t>Las medidas que se eligen para el Programa Presupuestario 2024 en materia de Protección Civil son de gran utilidad para generar una cultura de la Protección Civil, generar las condiciones para la implementación de la Gestión Integral del Riesgo pues Cuautlancingo se ubica en una zona en la que se pueden presentar diversos agentes perturbadores por la zona industrial, la zona comercial, las vialidades y una zona con gran riesgo de inundación y activación de protocolos  de seguridad relacionados con el volcán Popocatépetl. Para atender la problemática se incorporan medidas de inspección, prevención y tratamiento de riesgos para garantizar la seguridad de los habitantes de Cuautlancingo en torno a los agentes perturbadores que amenzan al municipio, estos se consideran efectivos para salvaguardar vidas humanas e infraestructura asentada en Cuautlancingo</t>
  </si>
  <si>
    <t xml:space="preserve">Los antecedentes de este problema están relacionados con varios factores, como la ubicación geográfica del municipio de Cuautlancingo, su exposición a diferentes fenómenos perturbadores (como sismos, inundaciones, deslizamientos de tierra, entre otros), el crecimiento urbano no planificado, la falta de infraestructuras adecuadas para la prevención y mitigación de desastres, y posiblemente una insuficiente conciencia y preparación de la población ante estos riesgos. La definición del problema "La población en riesgo de Cuautlancingo cuenta con una limitada atención de los riesgos de fenómenos perturbadores" implica que la población del municipio enfrenta una situación en la que no se está abordando de manera adecuada la prevención y mitigación de los diferentes fenómenos perturbadores a los que está expuesta. Esto puede manifestarse en una falta de sistemas de alerta temprana, planes de contingencia, infraestructuras de protección civil y programas de educación y concienciación pública. En resumen, el problema señala una situación en la que la población de Cuautlancingo no está recibiendo la atención necesaria para enfrentar los riesgos asociados con fenómenos perturbadores, lo que puede poner en peligro la seguridad y el bienestar de los habitantes del municipio.
</t>
  </si>
  <si>
    <t xml:space="preserve">La justificación de este problema radica en la importancia de proteger la vida, la propiedad y el bienestar de la población de Cuautlancingo frente a los riesgos asociados con diversos fenómenos perturbadores. La falta de atención adecuada a estos riesgos puede tener consecuencias graves, incluyendo pérdidas humanas, daños materiales significativos y un impacto negativo en el desarrollo y la estabilidad del municipio. La justificación se basa en los siguientes rubros: Seguridad de la población, protección de la propiedad, resiliencia comunitaria y cumplimiento de deberes legales y normativos. 
</t>
  </si>
  <si>
    <t>El estado actual del problema de la Protección Civil en Cuautlancingo puede caracterizarse por una serie de aspectos que reflejan tanto desafíos como posibles áreas de mejora. Algunos de estos aspectos pueden incluir: 1. limitada infraestructura y recursos 2. Insuficiente capacitación y preparación 3. Falta de conciencia y participación comunitaria 4. Escaso desarrollo de planes y políticas de protección civil 5. Vulnerabilidad frente a amenazas específicas</t>
  </si>
  <si>
    <t>La evolución del problema de la Protección Civil en Cuautlancingo ha sido un proceso dinámico que ha implicado la identificación inicial del problema, la concientización y movilización de recursos, el desarrollo de capacidades y políticas, las experiencias de desastres y aprendizaje, y la adaptación y mejora continua de las estrategias y acciones para abordarlo. Este proceso refleja la naturaleza cambiante y multifacética de la gestión de riesgos y la protección civil en el municipio</t>
  </si>
  <si>
    <t>En resumen, las experiencias de atención que ha recibido el problema de la Protección Civil en Cuautlancingo han incluido esfuerzos en áreas como el fortalecimiento de capacidades, desarrollo de infraestructura y recursos, elaboración de planes y políticas, promoción de la conciencia pública, fomento de la colaboración y coordinación, y implementación de sistemas de monitoreo y evaluación. Estas experiencias reflejan un enfoque integral y coordinado para abordar los desafíos relacionados con la gestión de riesgos y la protección civil en el municipio</t>
  </si>
  <si>
    <t xml:space="preserve">La metodología para la identificación de la población objetivo y definición de fuentes de información relacionadas con el problema de la Protección Civil en Cuautlancingo involucra un proceso estructurado que combina el análisis de la población expuesta al riesgo, la consulta con actores relevantes, la revisión de datos demográficos y geoespaciales, la definición de indicadores de vulnerabilidad, y la identificación de fuentes de información pertinentes. Este enfoque integral permite obtener una comprensión más completa de las necesidades y características de la población afectada por este problema, lo que facilita el diseño e implementación de acciones de protección civil efectivas y dirigidas.
</t>
  </si>
  <si>
    <t xml:space="preserve">137, 435 habitantes </t>
  </si>
  <si>
    <t>Total de población del Municipio que puede ser afectada por un fenómeno perturbador</t>
  </si>
  <si>
    <t xml:space="preserve">Dirección de Protección Civil y Bomberos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</si>
</sst>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4" x14ac:knownFonts="1">
    <font>
      <sz val="10"/>
      <name val="Arial"/>
      <family val="2"/>
    </font>
    <font>
      <sz val="11"/>
      <color theme="1"/>
      <name val="Calibri"/>
      <family val="2"/>
      <scheme val="minor"/>
    </font>
    <font>
      <sz val="11"/>
      <color theme="1"/>
      <name val="Calibri"/>
      <family val="2"/>
      <scheme val="minor"/>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2"/>
      <color theme="1"/>
      <name val="Calibri Light"/>
      <family val="2"/>
      <scheme val="major"/>
    </font>
    <font>
      <b/>
      <sz val="11"/>
      <name val="Montserrat"/>
    </font>
  </fonts>
  <fills count="20">
    <fill>
      <patternFill patternType="none"/>
    </fill>
    <fill>
      <patternFill patternType="gray125"/>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4">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s>
  <cellStyleXfs count="10">
    <xf numFmtId="0" fontId="0" fillId="0" borderId="0"/>
    <xf numFmtId="44" fontId="3" fillId="0" borderId="0" applyFont="0" applyFill="0" applyBorder="0" applyAlignment="0" applyProtection="0"/>
    <xf numFmtId="0" fontId="2" fillId="0" borderId="0"/>
    <xf numFmtId="0" fontId="18" fillId="0" borderId="0" applyNumberFormat="0" applyFill="0" applyBorder="0" applyAlignment="0" applyProtection="0"/>
    <xf numFmtId="0" fontId="3" fillId="0" borderId="0"/>
    <xf numFmtId="0" fontId="2" fillId="0" borderId="0"/>
    <xf numFmtId="0" fontId="2" fillId="0" borderId="0"/>
    <xf numFmtId="9" fontId="3" fillId="0" borderId="0" applyFont="0" applyFill="0" applyBorder="0" applyAlignment="0" applyProtection="0"/>
    <xf numFmtId="9" fontId="3" fillId="0" borderId="0" applyFont="0" applyFill="0" applyBorder="0" applyAlignment="0" applyProtection="0"/>
    <xf numFmtId="0" fontId="1" fillId="0" borderId="0"/>
  </cellStyleXfs>
  <cellXfs count="476">
    <xf numFmtId="0" fontId="0" fillId="0" borderId="0" xfId="0"/>
    <xf numFmtId="0" fontId="5" fillId="0" borderId="0" xfId="0" applyFont="1" applyAlignment="1">
      <alignment horizontal="justify" vertical="top"/>
    </xf>
    <xf numFmtId="0" fontId="6" fillId="0" borderId="0" xfId="0" applyFont="1" applyAlignment="1">
      <alignment horizontal="left" vertical="center" wrapText="1"/>
    </xf>
    <xf numFmtId="0" fontId="7" fillId="0" borderId="0" xfId="0" applyFont="1" applyAlignment="1">
      <alignment horizontal="center"/>
    </xf>
    <xf numFmtId="0" fontId="5" fillId="0" borderId="0" xfId="2" applyFont="1" applyAlignment="1">
      <alignment horizontal="justify" vertical="top"/>
    </xf>
    <xf numFmtId="0" fontId="9" fillId="0" borderId="0" xfId="2" applyFont="1"/>
    <xf numFmtId="0" fontId="10" fillId="0" borderId="0" xfId="0" applyFont="1" applyAlignment="1">
      <alignment horizontal="left" vertical="top"/>
    </xf>
    <xf numFmtId="0" fontId="9" fillId="0" borderId="0" xfId="0" applyFont="1"/>
    <xf numFmtId="0" fontId="11" fillId="0" borderId="0" xfId="0" applyFont="1" applyAlignment="1">
      <alignment horizontal="center" vertical="center" wrapText="1"/>
    </xf>
    <xf numFmtId="0" fontId="14" fillId="0" borderId="0" xfId="0" applyFont="1"/>
    <xf numFmtId="0" fontId="16" fillId="0" borderId="4" xfId="2" applyFont="1" applyBorder="1" applyAlignment="1">
      <alignment horizontal="center" vertical="center"/>
    </xf>
    <xf numFmtId="0" fontId="16" fillId="0" borderId="5" xfId="2" applyFont="1" applyBorder="1" applyAlignment="1">
      <alignment horizontal="justify" vertical="center"/>
    </xf>
    <xf numFmtId="0" fontId="5" fillId="0" borderId="0" xfId="2" applyFont="1" applyAlignment="1">
      <alignment horizontal="justify" vertical="top" wrapText="1"/>
    </xf>
    <xf numFmtId="0" fontId="16" fillId="0" borderId="4" xfId="2" applyFont="1" applyBorder="1" applyAlignment="1">
      <alignment horizontal="justify" vertical="center"/>
    </xf>
    <xf numFmtId="0" fontId="0" fillId="0" borderId="0" xfId="0" applyAlignment="1">
      <alignment horizontal="left"/>
    </xf>
    <xf numFmtId="0" fontId="22" fillId="0" borderId="4" xfId="0" applyFont="1" applyBorder="1" applyAlignment="1">
      <alignment horizontal="justify" vertical="top"/>
    </xf>
    <xf numFmtId="49" fontId="7" fillId="0" borderId="0" xfId="2" applyNumberFormat="1" applyFont="1" applyAlignment="1">
      <alignment wrapText="1"/>
    </xf>
    <xf numFmtId="0" fontId="7" fillId="0" borderId="0" xfId="4" applyFont="1" applyAlignment="1">
      <alignment horizontal="center"/>
    </xf>
    <xf numFmtId="0" fontId="4" fillId="0" borderId="0" xfId="4" applyFont="1" applyAlignment="1">
      <alignment vertical="center"/>
    </xf>
    <xf numFmtId="0" fontId="23" fillId="0" borderId="0" xfId="4" applyFont="1"/>
    <xf numFmtId="0" fontId="4" fillId="0" borderId="0" xfId="4" applyFont="1" applyAlignment="1">
      <alignment vertical="center" wrapText="1"/>
    </xf>
    <xf numFmtId="0" fontId="24" fillId="0" borderId="0" xfId="4" applyFont="1" applyAlignment="1">
      <alignment horizontal="center"/>
    </xf>
    <xf numFmtId="0" fontId="25" fillId="0" borderId="0" xfId="4" applyFont="1" applyAlignment="1">
      <alignment horizontal="justify"/>
    </xf>
    <xf numFmtId="0" fontId="27" fillId="0" borderId="0" xfId="4" applyFont="1" applyAlignment="1">
      <alignment horizontal="justify"/>
    </xf>
    <xf numFmtId="0" fontId="31" fillId="0" borderId="0" xfId="4" applyFont="1" applyAlignment="1">
      <alignment horizontal="center" vertical="center"/>
    </xf>
    <xf numFmtId="0" fontId="5" fillId="0" borderId="0" xfId="6" applyFont="1" applyAlignment="1">
      <alignment horizontal="justify" wrapText="1"/>
    </xf>
    <xf numFmtId="0" fontId="33" fillId="0" borderId="0" xfId="4" applyFont="1" applyAlignment="1">
      <alignment horizontal="center" vertical="center"/>
    </xf>
    <xf numFmtId="0" fontId="31" fillId="9" borderId="0" xfId="4" applyFont="1" applyFill="1" applyAlignment="1">
      <alignment horizontal="center" vertical="center"/>
    </xf>
    <xf numFmtId="0" fontId="8" fillId="9" borderId="0" xfId="4" applyFont="1" applyFill="1" applyAlignment="1">
      <alignment horizontal="center" vertical="center"/>
    </xf>
    <xf numFmtId="0" fontId="33" fillId="9" borderId="0" xfId="4" applyFont="1" applyFill="1" applyAlignment="1">
      <alignment horizontal="center" vertical="center"/>
    </xf>
    <xf numFmtId="49" fontId="20" fillId="10" borderId="0" xfId="3" applyNumberFormat="1" applyFont="1" applyFill="1" applyBorder="1" applyAlignment="1">
      <alignment vertical="center" wrapText="1"/>
    </xf>
    <xf numFmtId="0" fontId="7" fillId="0" borderId="0" xfId="4" applyFont="1" applyAlignment="1">
      <alignment vertical="center" wrapText="1"/>
    </xf>
    <xf numFmtId="0" fontId="7" fillId="0" borderId="0" xfId="4" applyFont="1"/>
    <xf numFmtId="0" fontId="31" fillId="0" borderId="0" xfId="4" applyFont="1" applyAlignment="1">
      <alignment horizontal="center"/>
    </xf>
    <xf numFmtId="0" fontId="3" fillId="0" borderId="0" xfId="4"/>
    <xf numFmtId="0" fontId="25" fillId="0" borderId="0" xfId="4" applyFont="1" applyAlignment="1">
      <alignment horizontal="justify" vertical="center"/>
    </xf>
    <xf numFmtId="0" fontId="32" fillId="0" borderId="0" xfId="6" applyFont="1" applyAlignment="1">
      <alignment horizontal="justify" vertical="top" wrapText="1"/>
    </xf>
    <xf numFmtId="0" fontId="37" fillId="0" borderId="0" xfId="0" applyFont="1" applyAlignment="1">
      <alignment horizontal="left" vertical="top"/>
    </xf>
    <xf numFmtId="0" fontId="38" fillId="0" borderId="0" xfId="0" applyFont="1"/>
    <xf numFmtId="0" fontId="24" fillId="0" borderId="0" xfId="0" applyFont="1" applyAlignment="1">
      <alignment horizontal="center"/>
    </xf>
    <xf numFmtId="0" fontId="30" fillId="8" borderId="20" xfId="0" applyFont="1" applyFill="1" applyBorder="1" applyAlignment="1">
      <alignment horizontal="center" vertical="center" wrapText="1"/>
    </xf>
    <xf numFmtId="0" fontId="43" fillId="0" borderId="0" xfId="0" applyFont="1" applyAlignment="1">
      <alignment horizontal="center"/>
    </xf>
    <xf numFmtId="0" fontId="7" fillId="0" borderId="0" xfId="0" applyFont="1" applyAlignment="1">
      <alignment horizontal="center" vertical="center"/>
    </xf>
    <xf numFmtId="0" fontId="9" fillId="0" borderId="0" xfId="0" applyFont="1" applyAlignment="1">
      <alignment vertical="center"/>
    </xf>
    <xf numFmtId="0" fontId="44" fillId="0" borderId="0" xfId="0" applyFont="1"/>
    <xf numFmtId="0" fontId="4" fillId="0" borderId="0" xfId="0" applyFont="1" applyAlignment="1">
      <alignment vertical="center" wrapText="1"/>
    </xf>
    <xf numFmtId="0" fontId="40" fillId="0" borderId="0" xfId="0" applyFont="1" applyAlignment="1">
      <alignment horizontal="center"/>
    </xf>
    <xf numFmtId="0" fontId="42" fillId="0" borderId="26" xfId="0" applyFont="1" applyBorder="1" applyAlignment="1">
      <alignment horizontal="center" vertical="center"/>
    </xf>
    <xf numFmtId="0" fontId="3" fillId="0" borderId="4" xfId="0" applyFont="1" applyBorder="1" applyAlignment="1">
      <alignment vertical="center" wrapText="1"/>
    </xf>
    <xf numFmtId="0" fontId="6" fillId="0" borderId="0" xfId="0" applyFont="1" applyAlignment="1">
      <alignment horizontal="center" vertical="center"/>
    </xf>
    <xf numFmtId="0" fontId="27" fillId="0" borderId="27" xfId="0" applyFont="1" applyBorder="1" applyAlignment="1">
      <alignment horizontal="center"/>
    </xf>
    <xf numFmtId="0" fontId="6" fillId="0" borderId="0" xfId="4" applyFont="1" applyAlignment="1" applyProtection="1">
      <alignment horizontal="left" vertical="center" wrapText="1"/>
      <protection hidden="1"/>
    </xf>
    <xf numFmtId="0" fontId="12" fillId="0" borderId="0" xfId="4" applyFont="1" applyAlignment="1" applyProtection="1">
      <alignment horizontal="center" vertical="center" wrapText="1"/>
      <protection hidden="1"/>
    </xf>
    <xf numFmtId="0" fontId="12" fillId="0" borderId="0" xfId="4" applyFont="1" applyAlignment="1" applyProtection="1">
      <alignment horizontal="left" vertical="center" wrapText="1"/>
      <protection hidden="1"/>
    </xf>
    <xf numFmtId="44" fontId="7" fillId="0" borderId="0" xfId="1" applyFont="1" applyFill="1" applyBorder="1" applyAlignment="1" applyProtection="1">
      <alignment horizontal="center" vertical="center" wrapText="1"/>
      <protection locked="0" hidden="1"/>
    </xf>
    <xf numFmtId="0" fontId="12" fillId="0" borderId="0" xfId="4" applyFont="1" applyAlignment="1" applyProtection="1">
      <alignment vertical="center" wrapText="1"/>
      <protection hidden="1"/>
    </xf>
    <xf numFmtId="0" fontId="6" fillId="0" borderId="31" xfId="4" applyFont="1" applyBorder="1" applyAlignment="1" applyProtection="1">
      <alignment vertical="center" wrapText="1"/>
      <protection hidden="1"/>
    </xf>
    <xf numFmtId="0" fontId="6" fillId="0" borderId="34" xfId="4" applyFont="1" applyBorder="1" applyAlignment="1" applyProtection="1">
      <alignment horizontal="center" vertical="center" wrapText="1"/>
      <protection hidden="1"/>
    </xf>
    <xf numFmtId="0" fontId="13" fillId="0" borderId="0" xfId="0" applyFont="1" applyAlignment="1">
      <alignment horizontal="center"/>
    </xf>
    <xf numFmtId="0" fontId="27" fillId="0" borderId="0" xfId="0" applyFont="1" applyAlignment="1">
      <alignment horizontal="center"/>
    </xf>
    <xf numFmtId="0" fontId="47" fillId="0" borderId="0" xfId="4" applyFont="1" applyAlignment="1">
      <alignment vertical="center"/>
    </xf>
    <xf numFmtId="0" fontId="49" fillId="0" borderId="0" xfId="4" applyFont="1" applyAlignment="1">
      <alignment horizontal="left" vertical="center"/>
    </xf>
    <xf numFmtId="0" fontId="49" fillId="0" borderId="0" xfId="4" applyFont="1" applyAlignment="1">
      <alignment vertical="center"/>
    </xf>
    <xf numFmtId="0" fontId="6" fillId="13" borderId="20" xfId="4" applyFont="1" applyFill="1" applyBorder="1" applyAlignment="1">
      <alignment horizontal="right" vertical="center" wrapText="1"/>
    </xf>
    <xf numFmtId="0" fontId="49" fillId="0" borderId="0" xfId="4" applyFont="1" applyAlignment="1">
      <alignment horizontal="left"/>
    </xf>
    <xf numFmtId="0" fontId="49" fillId="0" borderId="0" xfId="4" applyFont="1"/>
    <xf numFmtId="0" fontId="6" fillId="13" borderId="36" xfId="4" applyFont="1" applyFill="1" applyBorder="1" applyAlignment="1">
      <alignment horizontal="right" vertical="center" wrapText="1"/>
    </xf>
    <xf numFmtId="0" fontId="6" fillId="13" borderId="23" xfId="4" applyFont="1" applyFill="1" applyBorder="1" applyAlignment="1">
      <alignment horizontal="right" vertical="center" wrapText="1"/>
    </xf>
    <xf numFmtId="0" fontId="49" fillId="0" borderId="20" xfId="4" applyFont="1" applyBorder="1" applyAlignment="1">
      <alignment horizontal="center" vertical="center"/>
    </xf>
    <xf numFmtId="0" fontId="58" fillId="13" borderId="20" xfId="4" applyFont="1" applyFill="1" applyBorder="1" applyAlignment="1">
      <alignment vertical="center" wrapText="1"/>
    </xf>
    <xf numFmtId="0" fontId="6" fillId="13" borderId="20" xfId="4" applyFont="1" applyFill="1" applyBorder="1" applyAlignment="1">
      <alignment vertical="center" wrapText="1"/>
    </xf>
    <xf numFmtId="0" fontId="6" fillId="13" borderId="39" xfId="4" applyFont="1" applyFill="1" applyBorder="1" applyAlignment="1">
      <alignment horizontal="right" vertical="center" wrapText="1"/>
    </xf>
    <xf numFmtId="0" fontId="58" fillId="15" borderId="20" xfId="4" applyFont="1" applyFill="1" applyBorder="1" applyAlignment="1">
      <alignment horizontal="center" vertical="center" wrapText="1"/>
    </xf>
    <xf numFmtId="0" fontId="9" fillId="0" borderId="20" xfId="4" applyFont="1" applyBorder="1" applyAlignment="1">
      <alignment horizontal="center" vertical="center"/>
    </xf>
    <xf numFmtId="0" fontId="58" fillId="16" borderId="20" xfId="4" applyFont="1" applyFill="1" applyBorder="1" applyAlignment="1">
      <alignment horizontal="center" vertical="center" wrapText="1"/>
    </xf>
    <xf numFmtId="0" fontId="58" fillId="17" borderId="20" xfId="4" applyFont="1" applyFill="1" applyBorder="1" applyAlignment="1">
      <alignment horizontal="center" vertical="center" wrapText="1"/>
    </xf>
    <xf numFmtId="0" fontId="6" fillId="0" borderId="0" xfId="4" applyFont="1" applyAlignment="1">
      <alignment horizontal="right" vertical="center" wrapText="1"/>
    </xf>
    <xf numFmtId="0" fontId="54" fillId="0" borderId="0" xfId="4" applyFont="1" applyAlignment="1">
      <alignment horizontal="left" vertical="center" wrapText="1"/>
    </xf>
    <xf numFmtId="0" fontId="52" fillId="18" borderId="0" xfId="4" applyFont="1" applyFill="1" applyAlignment="1">
      <alignment horizontal="center" vertical="center"/>
    </xf>
    <xf numFmtId="0" fontId="42" fillId="13" borderId="12" xfId="4" applyFont="1" applyFill="1" applyBorder="1" applyAlignment="1">
      <alignment horizontal="center" vertical="center"/>
    </xf>
    <xf numFmtId="0" fontId="54" fillId="0" borderId="20" xfId="4" applyFont="1" applyBorder="1" applyAlignment="1">
      <alignment horizontal="left" vertical="center" wrapText="1"/>
    </xf>
    <xf numFmtId="0" fontId="65" fillId="0" borderId="0" xfId="4" applyFont="1" applyAlignment="1">
      <alignment horizontal="center" vertical="center"/>
    </xf>
    <xf numFmtId="49" fontId="8" fillId="7" borderId="0" xfId="2" applyNumberFormat="1" applyFont="1" applyFill="1" applyAlignment="1">
      <alignment horizontal="center" vertical="center" wrapText="1"/>
    </xf>
    <xf numFmtId="0" fontId="12" fillId="0" borderId="0" xfId="4" applyFont="1" applyAlignment="1">
      <alignment horizontal="center" vertical="center" wrapText="1"/>
    </xf>
    <xf numFmtId="0" fontId="7" fillId="0" borderId="0" xfId="4" applyFont="1" applyAlignment="1">
      <alignment horizontal="center" vertical="center"/>
    </xf>
    <xf numFmtId="0" fontId="53" fillId="0" borderId="0" xfId="4" applyFont="1" applyAlignment="1">
      <alignment horizontal="center" vertical="center"/>
    </xf>
    <xf numFmtId="0" fontId="52" fillId="12" borderId="0" xfId="4" applyFont="1" applyFill="1" applyAlignment="1">
      <alignment horizontal="center" vertical="center"/>
    </xf>
    <xf numFmtId="0" fontId="55" fillId="0" borderId="27" xfId="4" applyFont="1" applyBorder="1" applyAlignment="1">
      <alignment horizontal="center" vertical="center"/>
    </xf>
    <xf numFmtId="0" fontId="55" fillId="0" borderId="0" xfId="4" applyFont="1" applyAlignment="1">
      <alignment horizontal="center" vertical="center"/>
    </xf>
    <xf numFmtId="0" fontId="58" fillId="13" borderId="20" xfId="4" applyFont="1" applyFill="1" applyBorder="1" applyAlignment="1">
      <alignment horizontal="center" vertical="center" wrapText="1"/>
    </xf>
    <xf numFmtId="0" fontId="49" fillId="0" borderId="0" xfId="4" applyFont="1" applyAlignment="1">
      <alignment horizontal="center" vertical="center"/>
    </xf>
    <xf numFmtId="0" fontId="59" fillId="13" borderId="0" xfId="4" applyFont="1" applyFill="1" applyAlignment="1">
      <alignment horizontal="center" vertical="center" wrapText="1"/>
    </xf>
    <xf numFmtId="0" fontId="54" fillId="0" borderId="0" xfId="4" applyFont="1" applyAlignment="1">
      <alignment horizontal="center" vertical="center" wrapText="1"/>
    </xf>
    <xf numFmtId="0" fontId="7" fillId="0" borderId="0" xfId="4" applyFont="1" applyAlignment="1">
      <alignment horizontal="center" vertical="center" wrapText="1"/>
    </xf>
    <xf numFmtId="0" fontId="6" fillId="13" borderId="46" xfId="4" applyFont="1" applyFill="1" applyBorder="1" applyAlignment="1">
      <alignment vertical="center" wrapText="1"/>
    </xf>
    <xf numFmtId="0" fontId="6" fillId="13" borderId="15" xfId="4" applyFont="1" applyFill="1" applyBorder="1" applyAlignment="1">
      <alignment vertical="center" wrapText="1"/>
    </xf>
    <xf numFmtId="0" fontId="6" fillId="13" borderId="15" xfId="4" applyFont="1" applyFill="1" applyBorder="1" applyAlignment="1">
      <alignment horizontal="right" vertical="center" wrapText="1"/>
    </xf>
    <xf numFmtId="0" fontId="6" fillId="13" borderId="47" xfId="4" applyFont="1" applyFill="1" applyBorder="1" applyAlignment="1">
      <alignment vertical="center" wrapText="1"/>
    </xf>
    <xf numFmtId="0" fontId="59" fillId="0" borderId="0" xfId="4" applyFont="1" applyAlignment="1">
      <alignment horizontal="center" vertical="center" wrapText="1"/>
    </xf>
    <xf numFmtId="9" fontId="60" fillId="0" borderId="0" xfId="7" applyFont="1" applyFill="1" applyBorder="1" applyAlignment="1">
      <alignment horizontal="center" vertical="center"/>
    </xf>
    <xf numFmtId="0" fontId="58" fillId="0" borderId="0" xfId="4" applyFont="1" applyAlignment="1">
      <alignment horizontal="center" vertical="center" wrapText="1"/>
    </xf>
    <xf numFmtId="0" fontId="61" fillId="0" borderId="0" xfId="4" applyFont="1" applyAlignment="1">
      <alignment horizontal="center" vertical="center" wrapText="1"/>
    </xf>
    <xf numFmtId="0" fontId="52" fillId="18" borderId="5" xfId="4" applyFont="1" applyFill="1" applyBorder="1" applyAlignment="1">
      <alignment horizontal="center" vertical="center"/>
    </xf>
    <xf numFmtId="0" fontId="6" fillId="13" borderId="0" xfId="4" applyFont="1" applyFill="1" applyAlignment="1">
      <alignment horizontal="center" vertical="center" wrapText="1"/>
    </xf>
    <xf numFmtId="0" fontId="42" fillId="13" borderId="0" xfId="4" applyFont="1" applyFill="1" applyAlignment="1">
      <alignment horizontal="center" vertical="center" wrapText="1"/>
    </xf>
    <xf numFmtId="0" fontId="52" fillId="0" borderId="0" xfId="4" applyFont="1" applyAlignment="1">
      <alignment horizontal="center" vertical="center"/>
    </xf>
    <xf numFmtId="0" fontId="47" fillId="0" borderId="20" xfId="4" applyFont="1" applyBorder="1" applyAlignment="1">
      <alignment vertical="center"/>
    </xf>
    <xf numFmtId="0" fontId="47" fillId="0" borderId="0" xfId="4" applyFont="1" applyAlignment="1">
      <alignment horizontal="center" vertical="center"/>
    </xf>
    <xf numFmtId="0" fontId="66" fillId="0" borderId="0" xfId="4" applyFont="1" applyAlignment="1">
      <alignment vertical="center"/>
    </xf>
    <xf numFmtId="0" fontId="49" fillId="0" borderId="1" xfId="4" applyFont="1" applyBorder="1" applyAlignment="1">
      <alignment horizontal="center" vertical="center"/>
    </xf>
    <xf numFmtId="0" fontId="6" fillId="13" borderId="48" xfId="4" applyFont="1" applyFill="1" applyBorder="1" applyAlignment="1">
      <alignment vertical="center" wrapText="1"/>
    </xf>
    <xf numFmtId="0" fontId="52" fillId="18" borderId="50" xfId="4" applyFont="1" applyFill="1" applyBorder="1" applyAlignment="1">
      <alignment horizontal="center" vertical="center"/>
    </xf>
    <xf numFmtId="0" fontId="42" fillId="13" borderId="50" xfId="4" applyFont="1" applyFill="1" applyBorder="1" applyAlignment="1">
      <alignment horizontal="center" vertical="center" wrapText="1"/>
    </xf>
    <xf numFmtId="49" fontId="12" fillId="6" borderId="7" xfId="3" applyNumberFormat="1" applyFont="1" applyFill="1" applyBorder="1" applyAlignment="1">
      <alignment vertical="center" wrapText="1"/>
    </xf>
    <xf numFmtId="0" fontId="40" fillId="0" borderId="27" xfId="0" applyFont="1" applyBorder="1" applyAlignment="1">
      <alignment horizontal="center" vertical="center"/>
    </xf>
    <xf numFmtId="0" fontId="30" fillId="0" borderId="27" xfId="0" applyFont="1" applyBorder="1" applyAlignment="1">
      <alignment horizontal="center" vertical="center" wrapText="1"/>
    </xf>
    <xf numFmtId="0" fontId="30" fillId="8" borderId="18" xfId="0" applyFont="1" applyFill="1" applyBorder="1" applyAlignment="1">
      <alignment vertical="center" wrapText="1"/>
    </xf>
    <xf numFmtId="0" fontId="42" fillId="3" borderId="20" xfId="0" applyFont="1" applyFill="1" applyBorder="1" applyAlignment="1">
      <alignment horizontal="center" vertical="center" wrapText="1"/>
    </xf>
    <xf numFmtId="0" fontId="42" fillId="3" borderId="20" xfId="0" applyFont="1" applyFill="1" applyBorder="1" applyAlignment="1">
      <alignment horizontal="center" vertical="center"/>
    </xf>
    <xf numFmtId="0" fontId="0" fillId="0" borderId="0" xfId="0" applyAlignment="1">
      <alignment horizontal="center"/>
    </xf>
    <xf numFmtId="0" fontId="3" fillId="0" borderId="0" xfId="0" applyFont="1" applyAlignment="1">
      <alignment horizontal="center"/>
    </xf>
    <xf numFmtId="0" fontId="52" fillId="12" borderId="9" xfId="4" applyFont="1" applyFill="1" applyBorder="1" applyAlignment="1">
      <alignment vertical="center"/>
    </xf>
    <xf numFmtId="0" fontId="52" fillId="12" borderId="0" xfId="4" applyFont="1" applyFill="1" applyAlignment="1">
      <alignment vertical="center"/>
    </xf>
    <xf numFmtId="0" fontId="54" fillId="19" borderId="20" xfId="4" applyFont="1" applyFill="1" applyBorder="1" applyAlignment="1">
      <alignment horizontal="left" vertical="center" wrapText="1"/>
    </xf>
    <xf numFmtId="0" fontId="72" fillId="0" borderId="20" xfId="4" applyFont="1" applyBorder="1" applyAlignment="1">
      <alignment horizontal="center" vertical="center" wrapText="1"/>
    </xf>
    <xf numFmtId="0" fontId="72" fillId="0" borderId="12" xfId="4" applyFont="1" applyBorder="1" applyAlignment="1">
      <alignment horizontal="center" vertical="center" wrapText="1"/>
    </xf>
    <xf numFmtId="0" fontId="72" fillId="19" borderId="12" xfId="4" applyFont="1" applyFill="1" applyBorder="1" applyAlignment="1">
      <alignment horizontal="center" vertical="center" wrapText="1"/>
    </xf>
    <xf numFmtId="0" fontId="72" fillId="19" borderId="20" xfId="4" applyFont="1" applyFill="1" applyBorder="1" applyAlignment="1">
      <alignment horizontal="center" vertical="center" wrapText="1"/>
    </xf>
    <xf numFmtId="0" fontId="72" fillId="0" borderId="20" xfId="4" applyFont="1" applyBorder="1" applyAlignment="1">
      <alignment horizontal="center" vertical="center"/>
    </xf>
    <xf numFmtId="0" fontId="47" fillId="0" borderId="20" xfId="4" applyFont="1" applyBorder="1" applyAlignment="1">
      <alignment horizontal="center" vertical="center" wrapText="1"/>
    </xf>
    <xf numFmtId="0" fontId="47" fillId="19" borderId="20" xfId="4" applyFont="1" applyFill="1" applyBorder="1" applyAlignment="1">
      <alignment horizontal="center" vertical="center" wrapText="1"/>
    </xf>
    <xf numFmtId="0" fontId="49" fillId="19" borderId="20" xfId="4" applyFont="1" applyFill="1" applyBorder="1" applyAlignment="1">
      <alignment horizontal="center" vertical="center" wrapText="1"/>
    </xf>
    <xf numFmtId="0" fontId="49" fillId="0" borderId="20" xfId="4" applyFont="1" applyBorder="1" applyAlignment="1">
      <alignment horizontal="center" vertical="center" wrapText="1"/>
    </xf>
    <xf numFmtId="0" fontId="15" fillId="12" borderId="20" xfId="0" applyFont="1" applyFill="1" applyBorder="1" applyAlignment="1">
      <alignment horizontal="center" vertical="center" wrapText="1"/>
    </xf>
    <xf numFmtId="0" fontId="47" fillId="0" borderId="20" xfId="4" applyFont="1" applyBorder="1" applyAlignment="1">
      <alignment horizontal="center" vertical="center"/>
    </xf>
    <xf numFmtId="9" fontId="72" fillId="19" borderId="12" xfId="4" applyNumberFormat="1" applyFont="1" applyFill="1" applyBorder="1" applyAlignment="1">
      <alignment horizontal="center" vertical="center" wrapText="1"/>
    </xf>
    <xf numFmtId="9" fontId="72" fillId="0" borderId="20" xfId="8" applyFont="1" applyBorder="1" applyAlignment="1">
      <alignment horizontal="center" vertical="center" wrapText="1"/>
    </xf>
    <xf numFmtId="0" fontId="42" fillId="0" borderId="12" xfId="4" applyFont="1" applyBorder="1" applyAlignment="1">
      <alignment horizontal="center" vertical="center" wrapText="1"/>
    </xf>
    <xf numFmtId="0" fontId="42" fillId="0" borderId="20" xfId="4" applyFont="1" applyBorder="1" applyAlignment="1">
      <alignment horizontal="center" vertical="center" wrapText="1"/>
    </xf>
    <xf numFmtId="0" fontId="53" fillId="0" borderId="20" xfId="4" applyFont="1" applyBorder="1" applyAlignment="1">
      <alignment horizontal="left" vertical="center" wrapText="1"/>
    </xf>
    <xf numFmtId="0" fontId="47" fillId="19" borderId="20" xfId="4" applyFont="1" applyFill="1" applyBorder="1" applyAlignment="1">
      <alignment horizontal="center" vertical="center"/>
    </xf>
    <xf numFmtId="0" fontId="49" fillId="19" borderId="20" xfId="4" applyFont="1" applyFill="1" applyBorder="1" applyAlignment="1">
      <alignment horizontal="center" vertical="center"/>
    </xf>
    <xf numFmtId="0" fontId="42" fillId="0" borderId="12" xfId="4" applyFont="1" applyBorder="1" applyAlignment="1">
      <alignment horizontal="center" vertical="center"/>
    </xf>
    <xf numFmtId="0" fontId="42" fillId="0" borderId="20" xfId="4" applyFont="1" applyBorder="1" applyAlignment="1">
      <alignment horizontal="center" vertical="center"/>
    </xf>
    <xf numFmtId="49" fontId="8" fillId="7" borderId="0" xfId="9" applyNumberFormat="1" applyFont="1" applyFill="1" applyAlignment="1">
      <alignment horizontal="center" vertical="center" wrapText="1"/>
    </xf>
    <xf numFmtId="0" fontId="12" fillId="4" borderId="2" xfId="0" applyFont="1" applyFill="1" applyBorder="1" applyAlignment="1">
      <alignment horizontal="left" wrapText="1"/>
    </xf>
    <xf numFmtId="0" fontId="13" fillId="0" borderId="3" xfId="0" applyFont="1" applyBorder="1" applyAlignment="1">
      <alignment horizontal="center"/>
    </xf>
    <xf numFmtId="0" fontId="12" fillId="4" borderId="2" xfId="0" applyFont="1" applyFill="1" applyBorder="1" applyAlignment="1">
      <alignment horizontal="left" vertical="center" wrapText="1"/>
    </xf>
    <xf numFmtId="0" fontId="4" fillId="0" borderId="0" xfId="0" applyFont="1" applyAlignment="1">
      <alignment horizontal="center" vertical="center" wrapText="1"/>
    </xf>
    <xf numFmtId="49" fontId="8" fillId="2" borderId="1" xfId="2" applyNumberFormat="1" applyFont="1" applyFill="1" applyBorder="1" applyAlignment="1">
      <alignment horizontal="center" vertical="center" wrapText="1"/>
    </xf>
    <xf numFmtId="49" fontId="8" fillId="2" borderId="0" xfId="2" applyNumberFormat="1" applyFont="1" applyFill="1" applyAlignment="1">
      <alignment horizontal="center" vertical="center" wrapText="1"/>
    </xf>
    <xf numFmtId="49" fontId="8" fillId="3" borderId="0" xfId="2" applyNumberFormat="1" applyFont="1" applyFill="1" applyAlignment="1">
      <alignment horizontal="center" vertical="center" wrapText="1"/>
    </xf>
    <xf numFmtId="49" fontId="13" fillId="0" borderId="3" xfId="0" applyNumberFormat="1" applyFont="1" applyBorder="1" applyAlignment="1">
      <alignment horizontal="center"/>
    </xf>
    <xf numFmtId="0" fontId="12" fillId="4" borderId="2" xfId="0" applyFont="1" applyFill="1" applyBorder="1" applyAlignment="1">
      <alignment horizontal="left" vertical="center"/>
    </xf>
    <xf numFmtId="0" fontId="13" fillId="0" borderId="0" xfId="0" applyFont="1" applyAlignment="1">
      <alignment horizontal="center"/>
    </xf>
    <xf numFmtId="49" fontId="7" fillId="0" borderId="1" xfId="3" applyNumberFormat="1" applyFont="1" applyFill="1" applyBorder="1" applyAlignment="1">
      <alignment horizontal="left" vertical="center" wrapText="1"/>
    </xf>
    <xf numFmtId="49" fontId="7" fillId="0" borderId="0" xfId="3" applyNumberFormat="1" applyFont="1" applyFill="1" applyBorder="1" applyAlignment="1">
      <alignment horizontal="left" vertical="center" wrapText="1"/>
    </xf>
    <xf numFmtId="0" fontId="17" fillId="5" borderId="0" xfId="0" applyFont="1" applyFill="1" applyAlignment="1">
      <alignment horizontal="left" vertical="center"/>
    </xf>
    <xf numFmtId="49" fontId="15" fillId="2" borderId="1" xfId="2" applyNumberFormat="1" applyFont="1" applyFill="1" applyBorder="1" applyAlignment="1">
      <alignment horizontal="center" vertical="center" wrapText="1"/>
    </xf>
    <xf numFmtId="49" fontId="15" fillId="2" borderId="0" xfId="2" applyNumberFormat="1" applyFont="1" applyFill="1" applyAlignment="1">
      <alignment horizontal="center" vertical="center" wrapText="1"/>
    </xf>
    <xf numFmtId="49" fontId="19" fillId="0" borderId="1" xfId="3" applyNumberFormat="1" applyFont="1" applyFill="1" applyBorder="1" applyAlignment="1">
      <alignment horizontal="left" vertical="center" wrapText="1"/>
    </xf>
    <xf numFmtId="49" fontId="20" fillId="0" borderId="1" xfId="3" applyNumberFormat="1" applyFont="1" applyFill="1" applyBorder="1" applyAlignment="1">
      <alignment horizontal="left" vertical="center" wrapText="1"/>
    </xf>
    <xf numFmtId="49" fontId="20" fillId="0" borderId="0" xfId="3" applyNumberFormat="1" applyFont="1" applyFill="1" applyBorder="1" applyAlignment="1">
      <alignment horizontal="left" vertical="center" wrapText="1"/>
    </xf>
    <xf numFmtId="49" fontId="20" fillId="0" borderId="1" xfId="3" applyNumberFormat="1" applyFont="1" applyFill="1" applyBorder="1" applyAlignment="1">
      <alignment horizontal="left" wrapText="1"/>
    </xf>
    <xf numFmtId="49" fontId="20" fillId="0" borderId="0" xfId="3" applyNumberFormat="1" applyFont="1" applyFill="1" applyBorder="1" applyAlignment="1">
      <alignment horizontal="left" wrapText="1"/>
    </xf>
    <xf numFmtId="0" fontId="21" fillId="5" borderId="0" xfId="0" applyFont="1" applyFill="1" applyAlignment="1">
      <alignment horizontal="left" vertical="center"/>
    </xf>
    <xf numFmtId="0" fontId="67" fillId="0" borderId="6" xfId="2" applyFont="1" applyBorder="1" applyAlignment="1">
      <alignment horizontal="justify" vertical="top" wrapText="1"/>
    </xf>
    <xf numFmtId="0" fontId="67" fillId="0" borderId="0" xfId="2" applyFont="1" applyAlignment="1">
      <alignment horizontal="justify" vertical="top" wrapText="1"/>
    </xf>
    <xf numFmtId="0" fontId="67" fillId="0" borderId="5" xfId="2" applyFont="1" applyBorder="1" applyAlignment="1">
      <alignment horizontal="justify" vertical="top" wrapText="1"/>
    </xf>
    <xf numFmtId="0" fontId="17" fillId="5" borderId="0" xfId="0" applyFont="1" applyFill="1" applyAlignment="1">
      <alignment horizontal="center" vertical="center"/>
    </xf>
    <xf numFmtId="49" fontId="42" fillId="6" borderId="7" xfId="3" applyNumberFormat="1" applyFont="1" applyFill="1" applyBorder="1" applyAlignment="1">
      <alignment horizontal="center" vertical="center" wrapText="1"/>
    </xf>
    <xf numFmtId="49" fontId="7" fillId="0" borderId="7" xfId="3" applyNumberFormat="1" applyFont="1" applyFill="1" applyBorder="1" applyAlignment="1">
      <alignment horizontal="center" vertical="center" wrapText="1"/>
    </xf>
    <xf numFmtId="0" fontId="9" fillId="0" borderId="7" xfId="2" applyFont="1" applyBorder="1" applyAlignment="1">
      <alignment horizontal="center" vertical="center" wrapText="1"/>
    </xf>
    <xf numFmtId="49" fontId="7" fillId="0" borderId="52" xfId="3" applyNumberFormat="1" applyFont="1" applyFill="1" applyBorder="1" applyAlignment="1">
      <alignment horizontal="left" vertical="center" wrapText="1"/>
    </xf>
    <xf numFmtId="49" fontId="7" fillId="0" borderId="53" xfId="3" applyNumberFormat="1" applyFont="1" applyFill="1" applyBorder="1" applyAlignment="1">
      <alignment horizontal="left" vertical="center" wrapText="1"/>
    </xf>
    <xf numFmtId="0" fontId="30" fillId="4" borderId="3" xfId="4" applyFont="1" applyFill="1" applyBorder="1" applyAlignment="1">
      <alignment vertical="center" wrapText="1"/>
    </xf>
    <xf numFmtId="0" fontId="30" fillId="0" borderId="3" xfId="4" applyFont="1" applyBorder="1" applyAlignment="1">
      <alignment horizontal="center" vertical="center"/>
    </xf>
    <xf numFmtId="0" fontId="32" fillId="0" borderId="27" xfId="6" applyFont="1" applyBorder="1" applyAlignment="1">
      <alignment horizontal="justify" vertical="top" wrapText="1"/>
    </xf>
    <xf numFmtId="0" fontId="32" fillId="0" borderId="0" xfId="6" applyFont="1" applyAlignment="1">
      <alignment horizontal="justify" vertical="top" wrapText="1"/>
    </xf>
    <xf numFmtId="0" fontId="32" fillId="0" borderId="50" xfId="6" applyFont="1" applyBorder="1" applyAlignment="1">
      <alignment horizontal="justify" vertical="top" wrapText="1"/>
    </xf>
    <xf numFmtId="0" fontId="70" fillId="0" borderId="27" xfId="6" applyFont="1" applyBorder="1" applyAlignment="1">
      <alignment horizontal="left" vertical="center" wrapText="1"/>
    </xf>
    <xf numFmtId="0" fontId="70" fillId="0" borderId="0" xfId="6" applyFont="1" applyAlignment="1">
      <alignment horizontal="left" vertical="center" wrapText="1"/>
    </xf>
    <xf numFmtId="0" fontId="70" fillId="0" borderId="50" xfId="6" applyFont="1" applyBorder="1" applyAlignment="1">
      <alignment horizontal="left" vertical="center" wrapText="1"/>
    </xf>
    <xf numFmtId="0" fontId="26" fillId="0" borderId="0" xfId="4" applyFont="1" applyAlignment="1">
      <alignment horizontal="center" vertical="center" wrapText="1"/>
    </xf>
    <xf numFmtId="49" fontId="69" fillId="7" borderId="1" xfId="5" applyNumberFormat="1" applyFont="1" applyFill="1" applyBorder="1" applyAlignment="1">
      <alignment horizontal="center" vertical="center" wrapText="1"/>
    </xf>
    <xf numFmtId="49" fontId="69" fillId="7" borderId="0" xfId="5" applyNumberFormat="1" applyFont="1" applyFill="1" applyAlignment="1">
      <alignment horizontal="center" vertical="center" wrapText="1"/>
    </xf>
    <xf numFmtId="0" fontId="29" fillId="0" borderId="8" xfId="4" applyFont="1" applyBorder="1" applyAlignment="1">
      <alignment horizontal="left" vertical="top"/>
    </xf>
    <xf numFmtId="0" fontId="30" fillId="8" borderId="9" xfId="4" applyFont="1" applyFill="1" applyBorder="1" applyAlignment="1">
      <alignment horizontal="center" vertical="center"/>
    </xf>
    <xf numFmtId="0" fontId="30" fillId="8" borderId="0" xfId="4" applyFont="1" applyFill="1" applyAlignment="1">
      <alignment horizontal="center" vertical="center"/>
    </xf>
    <xf numFmtId="0" fontId="32" fillId="0" borderId="6" xfId="6" applyFont="1" applyBorder="1" applyAlignment="1">
      <alignment horizontal="justify" vertical="center" wrapText="1"/>
    </xf>
    <xf numFmtId="0" fontId="32" fillId="0" borderId="0" xfId="6" applyFont="1" applyAlignment="1">
      <alignment horizontal="justify" vertical="center" wrapText="1"/>
    </xf>
    <xf numFmtId="0" fontId="32" fillId="0" borderId="5" xfId="6" applyFont="1" applyBorder="1" applyAlignment="1">
      <alignment horizontal="justify" vertical="center" wrapText="1"/>
    </xf>
    <xf numFmtId="0" fontId="30" fillId="8" borderId="10" xfId="4" applyFont="1" applyFill="1" applyBorder="1" applyAlignment="1">
      <alignment horizontal="center" vertical="center"/>
    </xf>
    <xf numFmtId="0" fontId="30" fillId="8" borderId="11" xfId="4" applyFont="1" applyFill="1" applyBorder="1" applyAlignment="1">
      <alignment horizontal="center" vertical="center"/>
    </xf>
    <xf numFmtId="0" fontId="30" fillId="8" borderId="12" xfId="4" applyFont="1" applyFill="1" applyBorder="1" applyAlignment="1">
      <alignment horizontal="center" vertical="center"/>
    </xf>
    <xf numFmtId="0" fontId="30" fillId="8" borderId="10" xfId="4" applyFont="1" applyFill="1" applyBorder="1" applyAlignment="1">
      <alignment horizontal="center" vertical="center" wrapText="1"/>
    </xf>
    <xf numFmtId="0" fontId="30" fillId="8" borderId="11" xfId="4" applyFont="1" applyFill="1" applyBorder="1" applyAlignment="1">
      <alignment horizontal="center" vertical="center" wrapText="1"/>
    </xf>
    <xf numFmtId="0" fontId="30" fillId="8" borderId="12" xfId="4" applyFont="1" applyFill="1" applyBorder="1" applyAlignment="1">
      <alignment horizontal="center" vertical="center" wrapText="1"/>
    </xf>
    <xf numFmtId="0" fontId="34" fillId="9" borderId="13" xfId="4" applyFont="1" applyFill="1" applyBorder="1" applyAlignment="1">
      <alignment horizontal="center" vertical="center" wrapText="1"/>
    </xf>
    <xf numFmtId="0" fontId="34" fillId="9" borderId="6" xfId="4" applyFont="1" applyFill="1" applyBorder="1" applyAlignment="1">
      <alignment horizontal="center" vertical="center" wrapText="1"/>
    </xf>
    <xf numFmtId="0" fontId="34" fillId="9" borderId="14" xfId="4" applyFont="1" applyFill="1" applyBorder="1" applyAlignment="1">
      <alignment horizontal="center" vertical="center" wrapText="1"/>
    </xf>
    <xf numFmtId="0" fontId="34" fillId="9" borderId="1" xfId="4" applyFont="1" applyFill="1" applyBorder="1" applyAlignment="1">
      <alignment horizontal="center" vertical="center" wrapText="1"/>
    </xf>
    <xf numFmtId="0" fontId="34" fillId="9" borderId="0" xfId="4" applyFont="1" applyFill="1" applyAlignment="1">
      <alignment horizontal="center" vertical="center" wrapText="1"/>
    </xf>
    <xf numFmtId="0" fontId="34" fillId="9" borderId="15" xfId="4" applyFont="1" applyFill="1" applyBorder="1" applyAlignment="1">
      <alignment horizontal="center" vertical="center" wrapText="1"/>
    </xf>
    <xf numFmtId="0" fontId="34" fillId="9" borderId="16" xfId="4" applyFont="1" applyFill="1" applyBorder="1" applyAlignment="1">
      <alignment horizontal="center" vertical="center" wrapText="1"/>
    </xf>
    <xf numFmtId="0" fontId="34" fillId="9" borderId="5" xfId="4" applyFont="1" applyFill="1" applyBorder="1" applyAlignment="1">
      <alignment horizontal="center" vertical="center" wrapText="1"/>
    </xf>
    <xf numFmtId="0" fontId="34" fillId="9" borderId="17" xfId="4" applyFont="1" applyFill="1" applyBorder="1" applyAlignment="1">
      <alignment horizontal="center" vertical="center" wrapText="1"/>
    </xf>
    <xf numFmtId="0" fontId="30" fillId="8" borderId="11" xfId="4" applyFont="1" applyFill="1" applyBorder="1" applyAlignment="1">
      <alignment horizontal="center"/>
    </xf>
    <xf numFmtId="0" fontId="30" fillId="8" borderId="12" xfId="4" applyFont="1" applyFill="1" applyBorder="1" applyAlignment="1">
      <alignment horizontal="center"/>
    </xf>
    <xf numFmtId="0" fontId="7" fillId="0" borderId="0" xfId="4" applyFont="1" applyAlignment="1">
      <alignment horizontal="center" vertical="center" wrapText="1"/>
    </xf>
    <xf numFmtId="0" fontId="7" fillId="0" borderId="0" xfId="4" applyFont="1" applyAlignment="1">
      <alignment horizontal="justify" vertical="center" wrapText="1"/>
    </xf>
    <xf numFmtId="0" fontId="7" fillId="0" borderId="0" xfId="4" applyFont="1"/>
    <xf numFmtId="0" fontId="4" fillId="0" borderId="0" xfId="4" applyFont="1" applyAlignment="1">
      <alignment horizontal="left" vertical="center" wrapText="1"/>
    </xf>
    <xf numFmtId="0" fontId="4" fillId="0" borderId="0" xfId="4" applyFont="1" applyAlignment="1">
      <alignment horizontal="left" vertical="center"/>
    </xf>
    <xf numFmtId="0" fontId="3" fillId="11" borderId="18" xfId="4" applyFill="1" applyBorder="1" applyAlignment="1">
      <alignment horizontal="left" vertical="center" wrapText="1"/>
    </xf>
    <xf numFmtId="0" fontId="3" fillId="11" borderId="4" xfId="4" applyFill="1" applyBorder="1" applyAlignment="1">
      <alignment horizontal="left" vertical="center"/>
    </xf>
    <xf numFmtId="0" fontId="3" fillId="11" borderId="19" xfId="4" applyFill="1" applyBorder="1" applyAlignment="1">
      <alignment horizontal="left" vertical="center"/>
    </xf>
    <xf numFmtId="0" fontId="7" fillId="0" borderId="13" xfId="4" applyFont="1" applyBorder="1" applyAlignment="1">
      <alignment horizontal="left" vertical="center" wrapText="1"/>
    </xf>
    <xf numFmtId="0" fontId="7" fillId="0" borderId="6" xfId="4" applyFont="1" applyBorder="1" applyAlignment="1">
      <alignment horizontal="left" vertical="center"/>
    </xf>
    <xf numFmtId="0" fontId="7" fillId="0" borderId="14" xfId="4" applyFont="1" applyBorder="1" applyAlignment="1">
      <alignment horizontal="left" vertical="center"/>
    </xf>
    <xf numFmtId="0" fontId="7" fillId="0" borderId="1" xfId="4" applyFont="1" applyBorder="1" applyAlignment="1">
      <alignment horizontal="left" vertical="center"/>
    </xf>
    <xf numFmtId="0" fontId="7" fillId="0" borderId="0" xfId="4" applyFont="1" applyAlignment="1">
      <alignment horizontal="left" vertical="center"/>
    </xf>
    <xf numFmtId="0" fontId="7" fillId="0" borderId="15" xfId="4" applyFont="1" applyBorder="1" applyAlignment="1">
      <alignment horizontal="left" vertical="center"/>
    </xf>
    <xf numFmtId="0" fontId="30" fillId="8" borderId="18" xfId="0" applyFont="1" applyFill="1" applyBorder="1" applyAlignment="1">
      <alignment horizontal="center" vertical="center" wrapText="1"/>
    </xf>
    <xf numFmtId="0" fontId="30" fillId="8" borderId="19" xfId="0" applyFont="1" applyFill="1" applyBorder="1" applyAlignment="1">
      <alignment horizontal="center" vertical="center" wrapText="1"/>
    </xf>
    <xf numFmtId="0" fontId="30" fillId="8" borderId="28" xfId="0" applyFont="1" applyFill="1" applyBorder="1" applyAlignment="1">
      <alignment horizontal="center" vertical="center" wrapText="1"/>
    </xf>
    <xf numFmtId="0" fontId="30" fillId="8" borderId="27" xfId="0" applyFont="1" applyFill="1" applyBorder="1" applyAlignment="1">
      <alignment horizontal="center" vertical="center" wrapText="1"/>
    </xf>
    <xf numFmtId="0" fontId="30" fillId="8" borderId="14" xfId="0" applyFont="1" applyFill="1" applyBorder="1" applyAlignment="1">
      <alignment horizontal="center" vertical="center" wrapText="1"/>
    </xf>
    <xf numFmtId="0" fontId="30" fillId="8" borderId="50" xfId="0" applyFont="1" applyFill="1" applyBorder="1" applyAlignment="1">
      <alignment horizontal="center" vertical="center" wrapText="1"/>
    </xf>
    <xf numFmtId="0" fontId="30" fillId="8" borderId="51" xfId="0" applyFont="1" applyFill="1" applyBorder="1" applyAlignment="1">
      <alignment horizontal="center" vertical="center" wrapText="1"/>
    </xf>
    <xf numFmtId="0" fontId="40" fillId="0" borderId="18"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28" xfId="0" applyFont="1" applyBorder="1" applyAlignment="1">
      <alignment horizontal="center" vertical="center" wrapText="1"/>
    </xf>
    <xf numFmtId="0" fontId="24" fillId="0" borderId="20" xfId="0" applyFont="1" applyBorder="1" applyAlignment="1">
      <alignment horizontal="center" vertical="center" wrapText="1"/>
    </xf>
    <xf numFmtId="0" fontId="39" fillId="4" borderId="2" xfId="0" applyFont="1" applyFill="1" applyBorder="1" applyAlignment="1">
      <alignment horizontal="left" vertical="center" wrapText="1"/>
    </xf>
    <xf numFmtId="0" fontId="73" fillId="0" borderId="20" xfId="0" applyFont="1" applyBorder="1" applyAlignment="1">
      <alignment horizontal="center" vertical="center" wrapText="1"/>
    </xf>
    <xf numFmtId="0" fontId="30" fillId="8" borderId="13" xfId="0" applyFont="1" applyFill="1" applyBorder="1" applyAlignment="1">
      <alignment horizontal="center" vertical="center" wrapText="1"/>
    </xf>
    <xf numFmtId="0" fontId="30" fillId="8" borderId="49" xfId="0" applyFont="1" applyFill="1" applyBorder="1" applyAlignment="1">
      <alignment horizontal="center" vertical="center" wrapText="1"/>
    </xf>
    <xf numFmtId="0" fontId="39" fillId="4" borderId="2" xfId="0" applyFont="1" applyFill="1" applyBorder="1" applyAlignment="1">
      <alignment horizontal="left" wrapText="1"/>
    </xf>
    <xf numFmtId="0" fontId="13" fillId="0" borderId="3" xfId="0" applyFont="1" applyBorder="1" applyAlignment="1">
      <alignment horizontal="center" vertical="center" wrapText="1"/>
    </xf>
    <xf numFmtId="0" fontId="39" fillId="4" borderId="2" xfId="0" applyFont="1" applyFill="1" applyBorder="1" applyAlignment="1">
      <alignment horizontal="left" vertical="center"/>
    </xf>
    <xf numFmtId="0" fontId="13" fillId="0" borderId="53" xfId="0" applyFont="1" applyBorder="1" applyAlignment="1">
      <alignment horizontal="center"/>
    </xf>
    <xf numFmtId="0" fontId="36" fillId="0" borderId="0" xfId="0" applyFont="1" applyAlignment="1">
      <alignment horizontal="center" vertical="center" wrapText="1"/>
    </xf>
    <xf numFmtId="49" fontId="28" fillId="2" borderId="1" xfId="2" applyNumberFormat="1" applyFont="1" applyFill="1" applyBorder="1" applyAlignment="1">
      <alignment horizontal="center" vertical="center" wrapText="1"/>
    </xf>
    <xf numFmtId="49" fontId="28" fillId="2" borderId="0" xfId="2" applyNumberFormat="1" applyFont="1" applyFill="1" applyAlignment="1">
      <alignment horizontal="center" vertical="center" wrapText="1"/>
    </xf>
    <xf numFmtId="0" fontId="42" fillId="0" borderId="20" xfId="0" applyFont="1" applyBorder="1" applyAlignment="1">
      <alignment horizontal="center" vertical="center"/>
    </xf>
    <xf numFmtId="0" fontId="41" fillId="2" borderId="6" xfId="0" applyFont="1" applyFill="1" applyBorder="1" applyAlignment="1">
      <alignment horizontal="center" vertical="center"/>
    </xf>
    <xf numFmtId="0" fontId="42" fillId="0" borderId="20" xfId="0" applyFont="1" applyBorder="1" applyAlignment="1">
      <alignment horizontal="center" vertical="center" wrapText="1"/>
    </xf>
    <xf numFmtId="0" fontId="12" fillId="4" borderId="3" xfId="0" applyFont="1" applyFill="1" applyBorder="1" applyAlignment="1">
      <alignment horizontal="left" vertical="center" wrapText="1"/>
    </xf>
    <xf numFmtId="0" fontId="13" fillId="0" borderId="3" xfId="0" applyFont="1" applyBorder="1" applyAlignment="1">
      <alignment horizontal="center" vertical="center"/>
    </xf>
    <xf numFmtId="0" fontId="13" fillId="0" borderId="21" xfId="0" applyFont="1" applyBorder="1" applyAlignment="1">
      <alignment horizontal="center" vertical="center"/>
    </xf>
    <xf numFmtId="49" fontId="13" fillId="0" borderId="3" xfId="0" applyNumberFormat="1" applyFont="1" applyBorder="1" applyAlignment="1">
      <alignment horizontal="center" vertical="center"/>
    </xf>
    <xf numFmtId="49" fontId="13" fillId="0" borderId="21" xfId="0" applyNumberFormat="1" applyFont="1" applyBorder="1" applyAlignment="1">
      <alignment horizontal="center" vertical="center"/>
    </xf>
    <xf numFmtId="0" fontId="12" fillId="4" borderId="3" xfId="0" applyFont="1" applyFill="1" applyBorder="1" applyAlignment="1">
      <alignment horizontal="left" vertical="center"/>
    </xf>
    <xf numFmtId="49" fontId="41" fillId="2" borderId="1" xfId="2" applyNumberFormat="1" applyFont="1" applyFill="1" applyBorder="1" applyAlignment="1">
      <alignment horizontal="center" vertical="center" wrapText="1"/>
    </xf>
    <xf numFmtId="49" fontId="41" fillId="2" borderId="0" xfId="2" applyNumberFormat="1" applyFont="1" applyFill="1" applyAlignment="1">
      <alignment horizontal="center" vertical="center" wrapText="1"/>
    </xf>
    <xf numFmtId="0" fontId="41" fillId="2" borderId="9" xfId="0" applyFont="1" applyFill="1" applyBorder="1" applyAlignment="1">
      <alignment horizontal="center" vertical="center"/>
    </xf>
    <xf numFmtId="0" fontId="41"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5" fillId="12" borderId="20" xfId="0" applyFont="1" applyFill="1" applyBorder="1" applyAlignment="1">
      <alignment horizontal="center" vertical="center" wrapText="1"/>
    </xf>
    <xf numFmtId="0" fontId="40" fillId="0" borderId="20" xfId="0" applyFont="1" applyBorder="1" applyAlignment="1">
      <alignment horizontal="center" vertical="center" wrapText="1"/>
    </xf>
    <xf numFmtId="0" fontId="40" fillId="0" borderId="20" xfId="0" applyFont="1" applyBorder="1" applyAlignment="1">
      <alignment horizontal="justify" vertical="center" wrapText="1"/>
    </xf>
    <xf numFmtId="0" fontId="40" fillId="3" borderId="20" xfId="0" applyFont="1" applyFill="1" applyBorder="1" applyAlignment="1">
      <alignment horizontal="center" vertical="center" wrapText="1"/>
    </xf>
    <xf numFmtId="0" fontId="40" fillId="3" borderId="20" xfId="0" applyFont="1" applyFill="1" applyBorder="1" applyAlignment="1">
      <alignment horizontal="justify" vertical="center" wrapText="1"/>
    </xf>
    <xf numFmtId="0" fontId="42" fillId="3" borderId="20"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7" fillId="0" borderId="13" xfId="0" applyFont="1" applyBorder="1" applyAlignment="1">
      <alignment horizontal="left" vertical="center" wrapText="1"/>
    </xf>
    <xf numFmtId="0" fontId="7" fillId="0" borderId="1" xfId="0" applyFont="1" applyBorder="1" applyAlignment="1">
      <alignment horizontal="left" vertical="center" wrapText="1"/>
    </xf>
    <xf numFmtId="0" fontId="40" fillId="3" borderId="18" xfId="0" applyFont="1" applyFill="1" applyBorder="1" applyAlignment="1">
      <alignment horizontal="center" vertical="center" wrapText="1"/>
    </xf>
    <xf numFmtId="0" fontId="40" fillId="3" borderId="28" xfId="0" applyFont="1" applyFill="1" applyBorder="1" applyAlignment="1">
      <alignment horizontal="center" vertical="center" wrapText="1"/>
    </xf>
    <xf numFmtId="0" fontId="40" fillId="3" borderId="19" xfId="0" applyFont="1" applyFill="1" applyBorder="1" applyAlignment="1">
      <alignment horizontal="center" vertical="center" wrapText="1"/>
    </xf>
    <xf numFmtId="0" fontId="40" fillId="3" borderId="20" xfId="0" applyFont="1" applyFill="1" applyBorder="1" applyAlignment="1">
      <alignment horizontal="center"/>
    </xf>
    <xf numFmtId="0" fontId="42" fillId="3" borderId="18" xfId="0" applyFont="1" applyFill="1" applyBorder="1" applyAlignment="1">
      <alignment horizontal="center" vertical="center" wrapText="1"/>
    </xf>
    <xf numFmtId="0" fontId="42" fillId="3" borderId="28" xfId="0" applyFont="1" applyFill="1" applyBorder="1" applyAlignment="1">
      <alignment horizontal="center" vertical="center" wrapText="1"/>
    </xf>
    <xf numFmtId="0" fontId="42" fillId="3" borderId="19" xfId="0" applyFont="1" applyFill="1" applyBorder="1" applyAlignment="1">
      <alignment horizontal="center" vertical="center" wrapText="1"/>
    </xf>
    <xf numFmtId="0" fontId="40" fillId="0" borderId="20" xfId="0" applyFont="1" applyBorder="1" applyAlignment="1">
      <alignment horizontal="center"/>
    </xf>
    <xf numFmtId="0" fontId="42" fillId="0" borderId="18"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19" xfId="0" applyFont="1" applyBorder="1" applyAlignment="1">
      <alignment horizontal="center" vertical="center" wrapText="1"/>
    </xf>
    <xf numFmtId="0" fontId="40" fillId="3" borderId="20" xfId="0" applyFont="1" applyFill="1" applyBorder="1" applyAlignment="1">
      <alignment horizontal="center" wrapText="1"/>
    </xf>
    <xf numFmtId="0" fontId="6" fillId="8" borderId="18" xfId="0" applyFont="1" applyFill="1" applyBorder="1" applyAlignment="1">
      <alignment horizontal="center" vertical="center" wrapText="1"/>
    </xf>
    <xf numFmtId="0" fontId="6" fillId="8" borderId="28"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0" borderId="30" xfId="4" applyFont="1" applyBorder="1" applyAlignment="1" applyProtection="1">
      <alignment horizontal="center" vertical="center" wrapText="1"/>
      <protection hidden="1"/>
    </xf>
    <xf numFmtId="0" fontId="6" fillId="0" borderId="33" xfId="4" applyFont="1" applyBorder="1" applyAlignment="1" applyProtection="1">
      <alignment horizontal="center" vertical="center" wrapText="1"/>
      <protection hidden="1"/>
    </xf>
    <xf numFmtId="0" fontId="6" fillId="0" borderId="29" xfId="4" applyFont="1" applyBorder="1" applyAlignment="1" applyProtection="1">
      <alignment horizontal="center" vertical="center" wrapText="1"/>
      <protection hidden="1"/>
    </xf>
    <xf numFmtId="0" fontId="6" fillId="0" borderId="32" xfId="4" applyFont="1" applyBorder="1" applyAlignment="1" applyProtection="1">
      <alignment horizontal="center" vertical="center" wrapText="1"/>
      <protection hidden="1"/>
    </xf>
    <xf numFmtId="44" fontId="7" fillId="0" borderId="18" xfId="1" applyFont="1" applyBorder="1" applyAlignment="1" applyProtection="1">
      <alignment horizontal="center" vertical="center" wrapText="1"/>
      <protection locked="0" hidden="1"/>
    </xf>
    <xf numFmtId="44" fontId="7" fillId="0" borderId="28" xfId="1" applyFont="1" applyBorder="1" applyAlignment="1" applyProtection="1">
      <alignment horizontal="center" vertical="center" wrapText="1"/>
      <protection locked="0" hidden="1"/>
    </xf>
    <xf numFmtId="44" fontId="7" fillId="0" borderId="19" xfId="1" applyFont="1" applyBorder="1" applyAlignment="1" applyProtection="1">
      <alignment horizontal="center" vertical="center" wrapText="1"/>
      <protection locked="0" hidden="1"/>
    </xf>
    <xf numFmtId="44" fontId="7" fillId="0" borderId="18" xfId="1" applyFont="1" applyFill="1" applyBorder="1" applyAlignment="1" applyProtection="1">
      <alignment horizontal="center" vertical="center" wrapText="1"/>
      <protection locked="0" hidden="1"/>
    </xf>
    <xf numFmtId="44" fontId="7" fillId="0" borderId="28" xfId="1" applyFont="1" applyFill="1" applyBorder="1" applyAlignment="1" applyProtection="1">
      <alignment horizontal="center" vertical="center" wrapText="1"/>
      <protection locked="0" hidden="1"/>
    </xf>
    <xf numFmtId="44" fontId="7" fillId="0" borderId="19" xfId="1" applyFont="1" applyFill="1" applyBorder="1" applyAlignment="1" applyProtection="1">
      <alignment horizontal="center" vertical="center" wrapText="1"/>
      <protection locked="0" hidden="1"/>
    </xf>
    <xf numFmtId="0" fontId="6" fillId="8" borderId="18" xfId="4" applyFont="1" applyFill="1" applyBorder="1" applyAlignment="1" applyProtection="1">
      <alignment horizontal="center" vertical="center" wrapText="1"/>
      <protection hidden="1"/>
    </xf>
    <xf numFmtId="0" fontId="6" fillId="8" borderId="28" xfId="4" applyFont="1" applyFill="1" applyBorder="1" applyAlignment="1" applyProtection="1">
      <alignment horizontal="center" vertical="center" wrapText="1"/>
      <protection hidden="1"/>
    </xf>
    <xf numFmtId="0" fontId="6" fillId="8" borderId="19" xfId="4" applyFont="1" applyFill="1" applyBorder="1" applyAlignment="1" applyProtection="1">
      <alignment horizontal="center" vertical="center" wrapText="1"/>
      <protection hidden="1"/>
    </xf>
    <xf numFmtId="0" fontId="0" fillId="0" borderId="18" xfId="4" applyFont="1" applyBorder="1" applyAlignment="1">
      <alignment horizontal="center" vertical="center" wrapText="1"/>
    </xf>
    <xf numFmtId="0" fontId="3" fillId="0" borderId="28" xfId="4" applyBorder="1" applyAlignment="1">
      <alignment horizontal="center" vertical="center" wrapText="1"/>
    </xf>
    <xf numFmtId="0" fontId="3" fillId="0" borderId="19" xfId="4" applyBorder="1" applyAlignment="1">
      <alignment horizontal="center" vertical="center" wrapText="1"/>
    </xf>
    <xf numFmtId="0" fontId="45" fillId="0" borderId="20" xfId="4" applyFont="1" applyBorder="1" applyAlignment="1">
      <alignment horizontal="center" vertical="center" wrapText="1"/>
    </xf>
    <xf numFmtId="0" fontId="45" fillId="0" borderId="18" xfId="4" applyFont="1" applyBorder="1" applyAlignment="1">
      <alignment horizontal="center" vertical="center" wrapText="1"/>
    </xf>
    <xf numFmtId="0" fontId="45" fillId="0" borderId="28" xfId="4" applyFont="1" applyBorder="1" applyAlignment="1">
      <alignment horizontal="center" vertical="center" wrapText="1"/>
    </xf>
    <xf numFmtId="0" fontId="45" fillId="0" borderId="19" xfId="4" applyFont="1" applyBorder="1" applyAlignment="1">
      <alignment horizontal="center" vertical="center" wrapText="1"/>
    </xf>
    <xf numFmtId="0" fontId="45" fillId="8" borderId="20" xfId="4" applyFont="1" applyFill="1" applyBorder="1" applyAlignment="1">
      <alignment horizontal="center" vertical="center" wrapText="1"/>
    </xf>
    <xf numFmtId="0" fontId="45" fillId="8" borderId="18" xfId="4" applyFont="1" applyFill="1" applyBorder="1" applyAlignment="1">
      <alignment horizontal="center" vertical="center" wrapText="1"/>
    </xf>
    <xf numFmtId="0" fontId="45" fillId="8" borderId="28" xfId="4" applyFont="1" applyFill="1" applyBorder="1" applyAlignment="1">
      <alignment horizontal="center" vertical="center" wrapText="1"/>
    </xf>
    <xf numFmtId="0" fontId="45" fillId="8" borderId="19" xfId="4" applyFont="1" applyFill="1" applyBorder="1" applyAlignment="1">
      <alignment horizontal="center" vertical="center" wrapText="1"/>
    </xf>
    <xf numFmtId="0" fontId="59" fillId="13" borderId="18" xfId="4" applyFont="1" applyFill="1" applyBorder="1" applyAlignment="1">
      <alignment horizontal="center" vertical="center" wrapText="1"/>
    </xf>
    <xf numFmtId="0" fontId="59" fillId="13" borderId="4" xfId="4" applyFont="1" applyFill="1" applyBorder="1" applyAlignment="1">
      <alignment horizontal="center" vertical="center" wrapText="1"/>
    </xf>
    <xf numFmtId="0" fontId="52" fillId="12" borderId="9" xfId="4" applyFont="1" applyFill="1" applyBorder="1" applyAlignment="1">
      <alignment horizontal="center" vertical="center"/>
    </xf>
    <xf numFmtId="0" fontId="52" fillId="12" borderId="0" xfId="4" applyFont="1" applyFill="1" applyAlignment="1">
      <alignment horizontal="center" vertical="center"/>
    </xf>
    <xf numFmtId="0" fontId="6" fillId="13" borderId="37" xfId="4" applyFont="1" applyFill="1" applyBorder="1" applyAlignment="1">
      <alignment horizontal="right" vertical="center" wrapText="1"/>
    </xf>
    <xf numFmtId="0" fontId="6" fillId="13" borderId="38" xfId="4" applyFont="1" applyFill="1" applyBorder="1" applyAlignment="1">
      <alignment horizontal="right" vertical="center" wrapText="1"/>
    </xf>
    <xf numFmtId="0" fontId="58" fillId="13" borderId="18" xfId="4" applyFont="1" applyFill="1" applyBorder="1" applyAlignment="1">
      <alignment horizontal="center" vertical="center"/>
    </xf>
    <xf numFmtId="0" fontId="58" fillId="13" borderId="19" xfId="4" applyFont="1" applyFill="1" applyBorder="1" applyAlignment="1">
      <alignment horizontal="center" vertical="center"/>
    </xf>
    <xf numFmtId="0" fontId="6" fillId="13" borderId="18" xfId="4" applyFont="1" applyFill="1" applyBorder="1" applyAlignment="1">
      <alignment horizontal="right" vertical="center" wrapText="1"/>
    </xf>
    <xf numFmtId="0" fontId="6" fillId="13" borderId="19" xfId="4" applyFont="1" applyFill="1" applyBorder="1" applyAlignment="1">
      <alignment horizontal="right" vertical="center" wrapText="1"/>
    </xf>
    <xf numFmtId="0" fontId="58" fillId="0" borderId="20" xfId="4" applyFont="1" applyBorder="1" applyAlignment="1">
      <alignment horizontal="center" vertical="center" wrapText="1"/>
    </xf>
    <xf numFmtId="0" fontId="59" fillId="13" borderId="10" xfId="4" applyFont="1" applyFill="1" applyBorder="1" applyAlignment="1">
      <alignment horizontal="right" vertical="center" wrapText="1"/>
    </xf>
    <xf numFmtId="0" fontId="59" fillId="13" borderId="12" xfId="4" applyFont="1" applyFill="1" applyBorder="1" applyAlignment="1">
      <alignment horizontal="right" vertical="center" wrapText="1"/>
    </xf>
    <xf numFmtId="0" fontId="59" fillId="0" borderId="20" xfId="4" applyFont="1" applyBorder="1" applyAlignment="1">
      <alignment horizontal="center" vertical="center"/>
    </xf>
    <xf numFmtId="0" fontId="48" fillId="8" borderId="35" xfId="4" applyFont="1" applyFill="1" applyBorder="1" applyAlignment="1">
      <alignment horizontal="center" vertical="center"/>
    </xf>
    <xf numFmtId="0" fontId="48" fillId="0" borderId="35" xfId="4" applyFont="1" applyBorder="1" applyAlignment="1">
      <alignment horizontal="center" vertical="center"/>
    </xf>
    <xf numFmtId="0" fontId="50" fillId="0" borderId="0" xfId="4" applyFont="1" applyAlignment="1">
      <alignment horizontal="center" vertical="center"/>
    </xf>
    <xf numFmtId="0" fontId="51" fillId="0" borderId="0" xfId="4" applyFont="1" applyAlignment="1">
      <alignment horizontal="center" vertical="center"/>
    </xf>
    <xf numFmtId="49" fontId="41" fillId="14" borderId="1" xfId="2" applyNumberFormat="1" applyFont="1" applyFill="1" applyBorder="1" applyAlignment="1">
      <alignment horizontal="center" vertical="center" wrapText="1"/>
    </xf>
    <xf numFmtId="49" fontId="41" fillId="14" borderId="0" xfId="2" applyNumberFormat="1" applyFont="1" applyFill="1" applyAlignment="1">
      <alignment horizontal="center" vertical="center" wrapText="1"/>
    </xf>
    <xf numFmtId="0" fontId="12" fillId="0" borderId="20" xfId="4" applyFont="1" applyBorder="1" applyAlignment="1">
      <alignment horizontal="center" vertical="center" wrapText="1"/>
    </xf>
    <xf numFmtId="0" fontId="6" fillId="13" borderId="20" xfId="4" applyFont="1" applyFill="1" applyBorder="1" applyAlignment="1">
      <alignment horizontal="right" vertical="center" wrapText="1"/>
    </xf>
    <xf numFmtId="0" fontId="49" fillId="0" borderId="20" xfId="4" applyFont="1" applyBorder="1" applyAlignment="1">
      <alignment horizontal="center" vertical="center" wrapText="1"/>
    </xf>
    <xf numFmtId="0" fontId="58" fillId="13" borderId="13" xfId="4" applyFont="1" applyFill="1" applyBorder="1" applyAlignment="1">
      <alignment horizontal="center" vertical="center" wrapText="1"/>
    </xf>
    <xf numFmtId="0" fontId="58" fillId="13" borderId="27" xfId="4" applyFont="1" applyFill="1" applyBorder="1" applyAlignment="1">
      <alignment horizontal="center" vertical="center" wrapText="1"/>
    </xf>
    <xf numFmtId="0" fontId="58" fillId="13" borderId="16" xfId="4" applyFont="1" applyFill="1" applyBorder="1" applyAlignment="1">
      <alignment horizontal="center" vertical="center" wrapText="1"/>
    </xf>
    <xf numFmtId="0" fontId="58" fillId="13" borderId="5" xfId="4" applyFont="1" applyFill="1" applyBorder="1" applyAlignment="1">
      <alignment horizontal="center" vertical="center" wrapText="1"/>
    </xf>
    <xf numFmtId="0" fontId="58" fillId="0" borderId="18" xfId="4" applyFont="1" applyBorder="1" applyAlignment="1">
      <alignment horizontal="center" vertical="center" wrapText="1"/>
    </xf>
    <xf numFmtId="0" fontId="58" fillId="0" borderId="4" xfId="4" applyFont="1" applyBorder="1" applyAlignment="1">
      <alignment horizontal="center" vertical="center" wrapText="1"/>
    </xf>
    <xf numFmtId="0" fontId="58" fillId="0" borderId="19" xfId="4" applyFont="1" applyBorder="1" applyAlignment="1">
      <alignment horizontal="center" vertical="center" wrapText="1"/>
    </xf>
    <xf numFmtId="0" fontId="52" fillId="12" borderId="18" xfId="4" applyFont="1" applyFill="1" applyBorder="1" applyAlignment="1">
      <alignment horizontal="center" vertical="center"/>
    </xf>
    <xf numFmtId="0" fontId="52" fillId="12" borderId="28" xfId="4" applyFont="1" applyFill="1" applyBorder="1" applyAlignment="1">
      <alignment horizontal="center" vertical="center"/>
    </xf>
    <xf numFmtId="0" fontId="52" fillId="12" borderId="19" xfId="4" applyFont="1" applyFill="1" applyBorder="1" applyAlignment="1">
      <alignment horizontal="center" vertical="center"/>
    </xf>
    <xf numFmtId="0" fontId="7" fillId="0" borderId="20" xfId="4" applyFont="1" applyBorder="1" applyAlignment="1">
      <alignment horizontal="center" vertical="center"/>
    </xf>
    <xf numFmtId="0" fontId="53" fillId="0" borderId="20" xfId="4" applyFont="1" applyBorder="1" applyAlignment="1">
      <alignment horizontal="center" vertical="center"/>
    </xf>
    <xf numFmtId="0" fontId="54" fillId="0" borderId="9" xfId="4" applyFont="1" applyBorder="1" applyAlignment="1">
      <alignment horizontal="center" vertical="center" wrapText="1"/>
    </xf>
    <xf numFmtId="0" fontId="54" fillId="0" borderId="0" xfId="4" applyFont="1" applyAlignment="1">
      <alignment horizontal="center" vertical="center" wrapText="1"/>
    </xf>
    <xf numFmtId="0" fontId="54" fillId="0" borderId="15" xfId="4" applyFont="1" applyBorder="1" applyAlignment="1">
      <alignment horizontal="center" vertical="center" wrapText="1"/>
    </xf>
    <xf numFmtId="0" fontId="55" fillId="0" borderId="20" xfId="4" applyFont="1" applyBorder="1" applyAlignment="1">
      <alignment horizontal="center" vertical="center"/>
    </xf>
    <xf numFmtId="0" fontId="56" fillId="0" borderId="0" xfId="4" applyFont="1" applyAlignment="1">
      <alignment horizontal="left" vertical="center" wrapText="1"/>
    </xf>
    <xf numFmtId="0" fontId="54" fillId="0" borderId="20" xfId="4" applyFont="1" applyBorder="1" applyAlignment="1">
      <alignment horizontal="center" vertical="center" wrapText="1"/>
    </xf>
    <xf numFmtId="0" fontId="53" fillId="0" borderId="20" xfId="4" applyFont="1" applyBorder="1" applyAlignment="1">
      <alignment horizontal="center" vertical="center" wrapText="1"/>
    </xf>
    <xf numFmtId="0" fontId="54" fillId="0" borderId="18" xfId="4" applyFont="1" applyBorder="1" applyAlignment="1">
      <alignment horizontal="center" vertical="center" wrapText="1"/>
    </xf>
    <xf numFmtId="0" fontId="54" fillId="0" borderId="4" xfId="4" applyFont="1" applyBorder="1" applyAlignment="1">
      <alignment horizontal="center" vertical="center" wrapText="1"/>
    </xf>
    <xf numFmtId="0" fontId="54" fillId="0" borderId="19" xfId="4" applyFont="1" applyBorder="1" applyAlignment="1">
      <alignment horizontal="center" vertical="center" wrapText="1"/>
    </xf>
    <xf numFmtId="0" fontId="59" fillId="13" borderId="20" xfId="4" applyFont="1" applyFill="1" applyBorder="1" applyAlignment="1">
      <alignment horizontal="center" vertical="center" wrapText="1"/>
    </xf>
    <xf numFmtId="0" fontId="59" fillId="0" borderId="20" xfId="4" applyFont="1" applyBorder="1" applyAlignment="1">
      <alignment horizontal="center" vertical="center" wrapText="1"/>
    </xf>
    <xf numFmtId="9" fontId="60" fillId="0" borderId="18" xfId="7" applyFont="1" applyFill="1" applyBorder="1" applyAlignment="1">
      <alignment horizontal="center" vertical="center" wrapText="1"/>
    </xf>
    <xf numFmtId="9" fontId="60" fillId="0" borderId="4" xfId="7" applyFont="1" applyFill="1" applyBorder="1" applyAlignment="1">
      <alignment horizontal="center" vertical="center" wrapText="1"/>
    </xf>
    <xf numFmtId="9" fontId="60" fillId="0" borderId="19" xfId="7" applyFont="1" applyFill="1" applyBorder="1" applyAlignment="1">
      <alignment horizontal="center" vertical="center" wrapText="1"/>
    </xf>
    <xf numFmtId="0" fontId="59" fillId="13" borderId="20" xfId="4" applyFont="1" applyFill="1" applyBorder="1" applyAlignment="1">
      <alignment horizontal="center" vertical="center"/>
    </xf>
    <xf numFmtId="0" fontId="58" fillId="13" borderId="20" xfId="4" applyFont="1" applyFill="1" applyBorder="1" applyAlignment="1">
      <alignment horizontal="center" vertical="center"/>
    </xf>
    <xf numFmtId="0" fontId="58" fillId="13" borderId="20" xfId="4" applyFont="1" applyFill="1" applyBorder="1" applyAlignment="1">
      <alignment horizontal="center" vertical="center" wrapText="1"/>
    </xf>
    <xf numFmtId="0" fontId="6" fillId="13" borderId="20" xfId="4" applyFont="1" applyFill="1" applyBorder="1" applyAlignment="1">
      <alignment horizontal="center" vertical="center" wrapText="1"/>
    </xf>
    <xf numFmtId="0" fontId="56" fillId="0" borderId="0" xfId="4" applyFont="1" applyAlignment="1">
      <alignment horizontal="left" vertical="center"/>
    </xf>
    <xf numFmtId="0" fontId="61" fillId="0" borderId="18" xfId="4" applyFont="1" applyBorder="1" applyAlignment="1">
      <alignment horizontal="center" vertical="center" wrapText="1"/>
    </xf>
    <xf numFmtId="0" fontId="61" fillId="0" borderId="28" xfId="4" applyFont="1" applyBorder="1" applyAlignment="1">
      <alignment horizontal="center" vertical="center" wrapText="1"/>
    </xf>
    <xf numFmtId="0" fontId="61" fillId="0" borderId="20" xfId="4" applyFont="1" applyBorder="1" applyAlignment="1">
      <alignment horizontal="center" vertical="center" wrapText="1"/>
    </xf>
    <xf numFmtId="0" fontId="56" fillId="0" borderId="0" xfId="4" applyFont="1" applyAlignment="1">
      <alignment horizontal="center" vertical="center" wrapText="1"/>
    </xf>
    <xf numFmtId="0" fontId="56" fillId="0" borderId="0" xfId="4" applyFont="1" applyAlignment="1">
      <alignment horizontal="center" vertical="center"/>
    </xf>
    <xf numFmtId="0" fontId="47" fillId="0" borderId="28" xfId="4" applyFont="1" applyBorder="1" applyAlignment="1">
      <alignment horizontal="center" vertical="center"/>
    </xf>
    <xf numFmtId="0" fontId="47" fillId="0" borderId="19" xfId="4" applyFont="1" applyBorder="1" applyAlignment="1">
      <alignment horizontal="center" vertical="center"/>
    </xf>
    <xf numFmtId="0" fontId="47" fillId="0" borderId="26" xfId="4" applyFont="1" applyBorder="1" applyAlignment="1">
      <alignment horizontal="center" vertical="center"/>
    </xf>
    <xf numFmtId="0" fontId="47" fillId="0" borderId="12" xfId="4" applyFont="1" applyBorder="1" applyAlignment="1">
      <alignment horizontal="center" vertical="center"/>
    </xf>
    <xf numFmtId="0" fontId="47" fillId="0" borderId="50" xfId="4" applyFont="1" applyBorder="1" applyAlignment="1">
      <alignment horizontal="center" vertical="center"/>
    </xf>
    <xf numFmtId="0" fontId="47" fillId="0" borderId="17" xfId="4" applyFont="1" applyBorder="1" applyAlignment="1">
      <alignment horizontal="center" vertical="center"/>
    </xf>
    <xf numFmtId="0" fontId="47" fillId="0" borderId="18" xfId="4" applyFont="1" applyBorder="1" applyAlignment="1">
      <alignment horizontal="center" vertical="center"/>
    </xf>
    <xf numFmtId="0" fontId="47" fillId="0" borderId="41" xfId="4" applyFont="1" applyBorder="1" applyAlignment="1">
      <alignment horizontal="center" vertical="center"/>
    </xf>
    <xf numFmtId="0" fontId="47" fillId="0" borderId="40" xfId="4" applyFont="1" applyBorder="1" applyAlignment="1">
      <alignment horizontal="center" vertical="center"/>
    </xf>
    <xf numFmtId="0" fontId="49" fillId="0" borderId="20" xfId="4" applyFont="1" applyBorder="1" applyAlignment="1">
      <alignment horizontal="center" vertical="center"/>
    </xf>
    <xf numFmtId="0" fontId="52" fillId="12" borderId="40" xfId="4" applyFont="1" applyFill="1" applyBorder="1" applyAlignment="1">
      <alignment horizontal="center" vertical="center"/>
    </xf>
    <xf numFmtId="0" fontId="52" fillId="12" borderId="50" xfId="4" applyFont="1" applyFill="1" applyBorder="1" applyAlignment="1">
      <alignment horizontal="center" vertical="center"/>
    </xf>
    <xf numFmtId="0" fontId="42" fillId="13" borderId="20" xfId="4" applyFont="1" applyFill="1" applyBorder="1" applyAlignment="1">
      <alignment horizontal="center" vertical="center" wrapText="1"/>
    </xf>
    <xf numFmtId="0" fontId="60" fillId="13" borderId="20" xfId="4" applyFont="1" applyFill="1" applyBorder="1" applyAlignment="1">
      <alignment horizontal="left" vertical="center" wrapText="1"/>
    </xf>
    <xf numFmtId="0" fontId="47" fillId="0" borderId="20" xfId="4" applyFont="1" applyBorder="1" applyAlignment="1">
      <alignment horizontal="center" vertical="center"/>
    </xf>
    <xf numFmtId="0" fontId="15" fillId="0" borderId="0" xfId="4" applyFont="1" applyAlignment="1">
      <alignment horizontal="center" vertical="center"/>
    </xf>
    <xf numFmtId="0" fontId="42" fillId="13" borderId="20" xfId="4" applyFont="1" applyFill="1" applyBorder="1" applyAlignment="1">
      <alignment horizontal="center" vertical="center"/>
    </xf>
    <xf numFmtId="0" fontId="52" fillId="0" borderId="40" xfId="4" applyFont="1" applyBorder="1" applyAlignment="1">
      <alignment horizontal="center" vertical="center"/>
    </xf>
    <xf numFmtId="0" fontId="52" fillId="0" borderId="50" xfId="4" applyFont="1" applyBorder="1" applyAlignment="1">
      <alignment horizontal="center" vertical="center"/>
    </xf>
    <xf numFmtId="0" fontId="52" fillId="12" borderId="4" xfId="4" applyFont="1" applyFill="1" applyBorder="1" applyAlignment="1">
      <alignment horizontal="center" vertical="center"/>
    </xf>
    <xf numFmtId="0" fontId="62" fillId="8" borderId="35" xfId="4" applyFont="1" applyFill="1" applyBorder="1" applyAlignment="1">
      <alignment horizontal="center" vertical="center"/>
    </xf>
    <xf numFmtId="0" fontId="62" fillId="0" borderId="35" xfId="4" applyFont="1" applyBorder="1" applyAlignment="1">
      <alignment horizontal="center" vertical="center"/>
    </xf>
    <xf numFmtId="0" fontId="58" fillId="13" borderId="42" xfId="4" applyFont="1" applyFill="1" applyBorder="1" applyAlignment="1">
      <alignment horizontal="center" vertical="center" wrapText="1"/>
    </xf>
    <xf numFmtId="9" fontId="54" fillId="0" borderId="18" xfId="4" applyNumberFormat="1" applyFont="1" applyBorder="1" applyAlignment="1">
      <alignment horizontal="center" vertical="center" wrapText="1"/>
    </xf>
    <xf numFmtId="9" fontId="47" fillId="0" borderId="26" xfId="4" applyNumberFormat="1" applyFont="1" applyBorder="1" applyAlignment="1">
      <alignment horizontal="center" vertical="center"/>
    </xf>
    <xf numFmtId="9" fontId="47" fillId="0" borderId="12" xfId="4" applyNumberFormat="1" applyFont="1" applyBorder="1" applyAlignment="1">
      <alignment horizontal="center" vertical="center"/>
    </xf>
    <xf numFmtId="9" fontId="47" fillId="0" borderId="18" xfId="4" applyNumberFormat="1" applyFont="1" applyBorder="1" applyAlignment="1">
      <alignment horizontal="center" vertical="center"/>
    </xf>
    <xf numFmtId="9" fontId="47" fillId="0" borderId="40" xfId="4" applyNumberFormat="1" applyFont="1" applyBorder="1" applyAlignment="1">
      <alignment horizontal="center" vertical="center"/>
    </xf>
    <xf numFmtId="0" fontId="6" fillId="13" borderId="18" xfId="4" applyFont="1" applyFill="1" applyBorder="1" applyAlignment="1">
      <alignment horizontal="center" vertical="center" wrapText="1"/>
    </xf>
    <xf numFmtId="0" fontId="6" fillId="13" borderId="4" xfId="4" applyFont="1" applyFill="1" applyBorder="1" applyAlignment="1">
      <alignment horizontal="center" vertical="center" wrapText="1"/>
    </xf>
    <xf numFmtId="0" fontId="6" fillId="13" borderId="19" xfId="4" applyFont="1" applyFill="1" applyBorder="1" applyAlignment="1">
      <alignment horizontal="center" vertical="center" wrapText="1"/>
    </xf>
    <xf numFmtId="0" fontId="6" fillId="13" borderId="4" xfId="4" applyFont="1" applyFill="1" applyBorder="1" applyAlignment="1">
      <alignment horizontal="right" vertical="center" wrapText="1"/>
    </xf>
    <xf numFmtId="0" fontId="63" fillId="8" borderId="20" xfId="4" applyFont="1" applyFill="1" applyBorder="1" applyAlignment="1">
      <alignment horizontal="center" vertical="center"/>
    </xf>
    <xf numFmtId="0" fontId="63" fillId="0" borderId="20" xfId="4" applyFont="1" applyBorder="1" applyAlignment="1">
      <alignment horizontal="center" vertical="center"/>
    </xf>
    <xf numFmtId="0" fontId="64" fillId="0" borderId="27" xfId="4" applyFont="1" applyBorder="1" applyAlignment="1">
      <alignment horizontal="center" vertical="center"/>
    </xf>
    <xf numFmtId="0" fontId="59" fillId="13" borderId="13" xfId="4" applyFont="1" applyFill="1" applyBorder="1" applyAlignment="1">
      <alignment horizontal="center" vertical="center" wrapText="1"/>
    </xf>
    <xf numFmtId="0" fontId="59" fillId="13" borderId="27" xfId="4" applyFont="1" applyFill="1" applyBorder="1" applyAlignment="1">
      <alignment horizontal="center" vertical="center" wrapText="1"/>
    </xf>
    <xf numFmtId="0" fontId="59" fillId="13" borderId="14" xfId="4" applyFont="1" applyFill="1" applyBorder="1" applyAlignment="1">
      <alignment horizontal="center" vertical="center" wrapText="1"/>
    </xf>
    <xf numFmtId="0" fontId="59" fillId="13" borderId="16" xfId="4" applyFont="1" applyFill="1" applyBorder="1" applyAlignment="1">
      <alignment horizontal="center" vertical="center" wrapText="1"/>
    </xf>
    <xf numFmtId="0" fontId="59" fillId="13" borderId="5" xfId="4" applyFont="1" applyFill="1" applyBorder="1" applyAlignment="1">
      <alignment horizontal="center" vertical="center" wrapText="1"/>
    </xf>
    <xf numFmtId="0" fontId="59" fillId="13" borderId="17" xfId="4" applyFont="1" applyFill="1" applyBorder="1" applyAlignment="1">
      <alignment horizontal="center" vertical="center" wrapText="1"/>
    </xf>
    <xf numFmtId="0" fontId="59" fillId="13" borderId="18" xfId="4" applyFont="1" applyFill="1" applyBorder="1" applyAlignment="1">
      <alignment horizontal="center" vertical="center"/>
    </xf>
    <xf numFmtId="0" fontId="59" fillId="13" borderId="4" xfId="4" applyFont="1" applyFill="1" applyBorder="1" applyAlignment="1">
      <alignment horizontal="center" vertical="center"/>
    </xf>
    <xf numFmtId="0" fontId="59" fillId="13" borderId="19" xfId="4" applyFont="1" applyFill="1" applyBorder="1" applyAlignment="1">
      <alignment horizontal="center" vertical="center"/>
    </xf>
    <xf numFmtId="0" fontId="6" fillId="13" borderId="43" xfId="4" applyFont="1" applyFill="1" applyBorder="1" applyAlignment="1">
      <alignment horizontal="center" vertical="center" wrapText="1"/>
    </xf>
    <xf numFmtId="0" fontId="6" fillId="13" borderId="27" xfId="4" applyFont="1" applyFill="1" applyBorder="1" applyAlignment="1">
      <alignment horizontal="center" vertical="center" wrapText="1"/>
    </xf>
    <xf numFmtId="0" fontId="6" fillId="13" borderId="44" xfId="4" applyFont="1" applyFill="1" applyBorder="1" applyAlignment="1">
      <alignment horizontal="center" vertical="center" wrapText="1"/>
    </xf>
    <xf numFmtId="0" fontId="59" fillId="13" borderId="45" xfId="4" applyFont="1" applyFill="1" applyBorder="1" applyAlignment="1">
      <alignment horizontal="center" vertical="center" wrapText="1"/>
    </xf>
    <xf numFmtId="0" fontId="59" fillId="0" borderId="18" xfId="4" applyFont="1" applyBorder="1" applyAlignment="1">
      <alignment horizontal="center" vertical="center"/>
    </xf>
    <xf numFmtId="0" fontId="59" fillId="0" borderId="4" xfId="4" applyFont="1" applyBorder="1" applyAlignment="1">
      <alignment horizontal="center" vertical="center"/>
    </xf>
    <xf numFmtId="0" fontId="59" fillId="0" borderId="19" xfId="4" applyFont="1" applyBorder="1" applyAlignment="1">
      <alignment horizontal="center" vertical="center"/>
    </xf>
    <xf numFmtId="0" fontId="6" fillId="13" borderId="13" xfId="4" applyFont="1" applyFill="1" applyBorder="1" applyAlignment="1">
      <alignment horizontal="center" vertical="center" wrapText="1"/>
    </xf>
    <xf numFmtId="0" fontId="6" fillId="13" borderId="14" xfId="4" applyFont="1" applyFill="1" applyBorder="1" applyAlignment="1">
      <alignment horizontal="center" vertical="center" wrapText="1"/>
    </xf>
    <xf numFmtId="0" fontId="6" fillId="13" borderId="42" xfId="4" applyFont="1" applyFill="1" applyBorder="1" applyAlignment="1">
      <alignment horizontal="center" vertical="center" wrapText="1"/>
    </xf>
    <xf numFmtId="0" fontId="6" fillId="13" borderId="5" xfId="4" applyFont="1" applyFill="1" applyBorder="1" applyAlignment="1">
      <alignment horizontal="center" vertical="center" wrapText="1"/>
    </xf>
    <xf numFmtId="0" fontId="6" fillId="13" borderId="17" xfId="4" applyFont="1" applyFill="1" applyBorder="1" applyAlignment="1">
      <alignment horizontal="center" vertical="center" wrapText="1"/>
    </xf>
    <xf numFmtId="0" fontId="54" fillId="0" borderId="12" xfId="4" applyFont="1" applyBorder="1" applyAlignment="1">
      <alignment horizontal="left" vertical="center" wrapText="1"/>
    </xf>
    <xf numFmtId="0" fontId="7" fillId="0" borderId="12" xfId="4" applyFont="1" applyBorder="1" applyAlignment="1">
      <alignment horizontal="left" vertical="center" wrapText="1"/>
    </xf>
    <xf numFmtId="0" fontId="54" fillId="0" borderId="20" xfId="4" applyFont="1" applyBorder="1" applyAlignment="1">
      <alignment horizontal="left" vertical="center" wrapText="1"/>
    </xf>
    <xf numFmtId="0" fontId="7" fillId="0" borderId="20" xfId="4" applyFont="1" applyBorder="1" applyAlignment="1">
      <alignment horizontal="left" vertical="center" wrapText="1"/>
    </xf>
    <xf numFmtId="0" fontId="6" fillId="13" borderId="9" xfId="4" applyFont="1" applyFill="1" applyBorder="1" applyAlignment="1">
      <alignment horizontal="center" vertical="center" wrapText="1"/>
    </xf>
    <xf numFmtId="0" fontId="6" fillId="13" borderId="0" xfId="4" applyFont="1" applyFill="1" applyAlignment="1">
      <alignment horizontal="center" vertical="center" wrapText="1"/>
    </xf>
    <xf numFmtId="0" fontId="6" fillId="13" borderId="15" xfId="4" applyFont="1" applyFill="1" applyBorder="1" applyAlignment="1">
      <alignment horizontal="center" vertical="center" wrapText="1"/>
    </xf>
    <xf numFmtId="0" fontId="6" fillId="13" borderId="40" xfId="4" applyFont="1" applyFill="1" applyBorder="1" applyAlignment="1">
      <alignment horizontal="center" vertical="center" wrapText="1"/>
    </xf>
    <xf numFmtId="0" fontId="61" fillId="0" borderId="4" xfId="4" applyFont="1" applyBorder="1" applyAlignment="1">
      <alignment horizontal="center" vertical="center" wrapText="1"/>
    </xf>
    <xf numFmtId="0" fontId="49" fillId="0" borderId="12" xfId="4" applyFont="1" applyBorder="1" applyAlignment="1">
      <alignment horizontal="center" vertical="center"/>
    </xf>
    <xf numFmtId="0" fontId="47" fillId="0" borderId="4" xfId="4" applyFont="1" applyBorder="1" applyAlignment="1">
      <alignment horizontal="center" vertical="center"/>
    </xf>
    <xf numFmtId="0" fontId="42" fillId="13" borderId="13" xfId="4" applyFont="1" applyFill="1" applyBorder="1" applyAlignment="1">
      <alignment horizontal="center" vertical="center" wrapText="1"/>
    </xf>
    <xf numFmtId="0" fontId="42" fillId="13" borderId="14" xfId="4" applyFont="1" applyFill="1" applyBorder="1" applyAlignment="1">
      <alignment horizontal="center" vertical="center" wrapText="1"/>
    </xf>
    <xf numFmtId="0" fontId="42" fillId="13" borderId="42" xfId="4" applyFont="1" applyFill="1" applyBorder="1" applyAlignment="1">
      <alignment horizontal="center" vertical="center" wrapText="1"/>
    </xf>
    <xf numFmtId="0" fontId="42" fillId="13" borderId="17" xfId="4" applyFont="1" applyFill="1" applyBorder="1" applyAlignment="1">
      <alignment horizontal="center" vertical="center" wrapText="1"/>
    </xf>
    <xf numFmtId="0" fontId="58" fillId="15" borderId="20" xfId="4" applyFont="1" applyFill="1" applyBorder="1" applyAlignment="1">
      <alignment horizontal="center" vertical="center" wrapText="1"/>
    </xf>
    <xf numFmtId="0" fontId="9" fillId="0" borderId="20" xfId="4" applyFont="1" applyBorder="1" applyAlignment="1">
      <alignment horizontal="center" vertical="center"/>
    </xf>
    <xf numFmtId="0" fontId="58" fillId="16" borderId="20" xfId="4" applyFont="1" applyFill="1" applyBorder="1" applyAlignment="1">
      <alignment horizontal="center" vertical="center" wrapText="1"/>
    </xf>
    <xf numFmtId="0" fontId="58" fillId="17" borderId="20" xfId="4" applyFont="1" applyFill="1" applyBorder="1" applyAlignment="1">
      <alignment horizontal="center" vertical="center" wrapText="1"/>
    </xf>
    <xf numFmtId="0" fontId="60" fillId="13" borderId="20" xfId="4" applyFont="1" applyFill="1" applyBorder="1" applyAlignment="1">
      <alignment horizontal="center" vertical="center"/>
    </xf>
    <xf numFmtId="0" fontId="60" fillId="13" borderId="10" xfId="4" applyFont="1" applyFill="1" applyBorder="1" applyAlignment="1">
      <alignment horizontal="center" vertical="center" wrapText="1"/>
    </xf>
    <xf numFmtId="0" fontId="60" fillId="13" borderId="12" xfId="4" applyFont="1" applyFill="1" applyBorder="1" applyAlignment="1">
      <alignment horizontal="center" vertical="center" wrapText="1"/>
    </xf>
    <xf numFmtId="0" fontId="42" fillId="13" borderId="18" xfId="4" applyFont="1" applyFill="1" applyBorder="1" applyAlignment="1">
      <alignment horizontal="center" vertical="center"/>
    </xf>
    <xf numFmtId="0" fontId="42" fillId="13" borderId="4" xfId="4" applyFont="1" applyFill="1" applyBorder="1" applyAlignment="1">
      <alignment horizontal="center" vertical="center"/>
    </xf>
    <xf numFmtId="0" fontId="42" fillId="13" borderId="19" xfId="4" applyFont="1" applyFill="1" applyBorder="1" applyAlignment="1">
      <alignment horizontal="center" vertical="center"/>
    </xf>
    <xf numFmtId="0" fontId="47" fillId="0" borderId="10" xfId="4" applyFont="1" applyBorder="1" applyAlignment="1">
      <alignment vertical="center" wrapText="1"/>
    </xf>
    <xf numFmtId="0" fontId="47" fillId="0" borderId="12" xfId="4" applyFont="1" applyBorder="1" applyAlignment="1">
      <alignment vertical="center" wrapText="1"/>
    </xf>
    <xf numFmtId="0" fontId="47" fillId="0" borderId="10" xfId="4" applyFont="1" applyBorder="1" applyAlignment="1">
      <alignment horizontal="center" vertical="center"/>
    </xf>
    <xf numFmtId="0" fontId="60" fillId="13" borderId="20" xfId="4" applyFont="1" applyFill="1" applyBorder="1" applyAlignment="1">
      <alignment horizontal="center" vertical="center" wrapText="1"/>
    </xf>
    <xf numFmtId="0" fontId="64" fillId="0" borderId="0" xfId="4" applyFont="1" applyAlignment="1">
      <alignment horizontal="center" vertical="center"/>
    </xf>
    <xf numFmtId="0" fontId="47" fillId="0" borderId="12" xfId="4" applyFont="1" applyBorder="1" applyAlignment="1">
      <alignment horizontal="center" vertical="center" wrapText="1"/>
    </xf>
    <xf numFmtId="0" fontId="59" fillId="13" borderId="49" xfId="4" applyFont="1" applyFill="1" applyBorder="1" applyAlignment="1">
      <alignment horizontal="center" vertical="center" wrapText="1"/>
    </xf>
    <xf numFmtId="0" fontId="59" fillId="13" borderId="50" xfId="4" applyFont="1" applyFill="1" applyBorder="1" applyAlignment="1">
      <alignment horizontal="center" vertical="center" wrapText="1"/>
    </xf>
    <xf numFmtId="0" fontId="59" fillId="13" borderId="51" xfId="4" applyFont="1" applyFill="1" applyBorder="1" applyAlignment="1">
      <alignment horizontal="center" vertical="center" wrapText="1"/>
    </xf>
    <xf numFmtId="0" fontId="6" fillId="13" borderId="50" xfId="4" applyFont="1" applyFill="1" applyBorder="1" applyAlignment="1">
      <alignment horizontal="center" vertical="center" wrapText="1"/>
    </xf>
    <xf numFmtId="0" fontId="6" fillId="13" borderId="51" xfId="4" applyFont="1" applyFill="1" applyBorder="1" applyAlignment="1">
      <alignment horizontal="center" vertical="center" wrapText="1"/>
    </xf>
    <xf numFmtId="0" fontId="47" fillId="0" borderId="51" xfId="4" applyFont="1" applyBorder="1" applyAlignment="1">
      <alignment horizontal="center" vertical="center"/>
    </xf>
    <xf numFmtId="0" fontId="42" fillId="13" borderId="51" xfId="4" applyFont="1" applyFill="1" applyBorder="1" applyAlignment="1">
      <alignment horizontal="center" vertical="center" wrapText="1"/>
    </xf>
    <xf numFmtId="0" fontId="42" fillId="13" borderId="28" xfId="4" applyFont="1" applyFill="1" applyBorder="1" applyAlignment="1">
      <alignment horizontal="center" vertical="center"/>
    </xf>
    <xf numFmtId="0" fontId="6" fillId="13" borderId="28" xfId="4" applyFont="1" applyFill="1" applyBorder="1" applyAlignment="1">
      <alignment horizontal="center" vertical="center" wrapText="1"/>
    </xf>
    <xf numFmtId="0" fontId="59" fillId="13" borderId="28" xfId="4" applyFont="1" applyFill="1" applyBorder="1" applyAlignment="1">
      <alignment horizontal="center" vertical="center"/>
    </xf>
    <xf numFmtId="0" fontId="59" fillId="13" borderId="28" xfId="4" applyFont="1" applyFill="1" applyBorder="1" applyAlignment="1">
      <alignment horizontal="center" vertical="center" wrapText="1"/>
    </xf>
    <xf numFmtId="0" fontId="54" fillId="0" borderId="28" xfId="4" applyFont="1" applyBorder="1" applyAlignment="1">
      <alignment horizontal="center" vertical="center" wrapText="1"/>
    </xf>
    <xf numFmtId="0" fontId="59" fillId="0" borderId="28" xfId="4" applyFont="1" applyBorder="1" applyAlignment="1">
      <alignment horizontal="center" vertical="center"/>
    </xf>
    <xf numFmtId="49" fontId="41" fillId="14" borderId="1" xfId="9" applyNumberFormat="1" applyFont="1" applyFill="1" applyBorder="1" applyAlignment="1">
      <alignment horizontal="center" vertical="center" wrapText="1"/>
    </xf>
    <xf numFmtId="49" fontId="41" fillId="14" borderId="0" xfId="9" applyNumberFormat="1" applyFont="1" applyFill="1" applyAlignment="1">
      <alignment horizontal="center" vertical="center" wrapText="1"/>
    </xf>
    <xf numFmtId="0" fontId="6" fillId="13" borderId="28" xfId="4" applyFont="1" applyFill="1" applyBorder="1" applyAlignment="1">
      <alignment horizontal="right" vertical="center" wrapText="1"/>
    </xf>
  </cellXfs>
  <cellStyles count="10">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2 3" xfId="9" xr:uid="{836B3177-5837-4ACC-BA61-1F042231BB8A}"/>
    <cellStyle name="Normal 4 3" xfId="5" xr:uid="{00000000-0005-0000-0000-000006000000}"/>
    <cellStyle name="Porcentaje" xfId="8" builtinId="5"/>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Anastacio Dionicio</a:t>
          </a:r>
          <a:r>
            <a:rPr lang="es-MX" sz="1100" baseline="0">
              <a:solidFill>
                <a:schemeClr val="dk1"/>
              </a:solidFill>
              <a:effectLst/>
              <a:latin typeface="+mn-lt"/>
              <a:ea typeface="+mn-ea"/>
              <a:cs typeface="+mn-cs"/>
            </a:rPr>
            <a:t> Cosme Torres</a:t>
          </a:r>
          <a:endParaRPr lang="es-MX" sz="1100">
            <a:solidFill>
              <a:schemeClr val="dk1"/>
            </a:solidFill>
            <a:effectLst/>
            <a:latin typeface="+mn-lt"/>
            <a:ea typeface="+mn-ea"/>
            <a:cs typeface="+mn-cs"/>
          </a:endParaRPr>
        </a:p>
        <a:p>
          <a:pPr algn="ctr"/>
          <a:r>
            <a:rPr lang="es-MX" sz="1100" baseline="0"/>
            <a:t>Presidente Municipal Suplente</a:t>
          </a:r>
          <a:endParaRPr lang="es-MX" sz="1100"/>
        </a:p>
        <a:p>
          <a:pPr algn="ctr"/>
          <a:r>
            <a:rPr lang="es-MX" sz="1100"/>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9F9AEB27-FCA8-521B-FE63-23FB50759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1143000</xdr:colOff>
      <xdr:row>57</xdr:row>
      <xdr:rowOff>31009</xdr:rowOff>
    </xdr:from>
    <xdr:to>
      <xdr:col>4</xdr:col>
      <xdr:colOff>392206</xdr:colOff>
      <xdr:row>60</xdr:row>
      <xdr:rowOff>56321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1143000" y="17232038"/>
          <a:ext cx="3048000"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 </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56</xdr:row>
      <xdr:rowOff>199160</xdr:rowOff>
    </xdr:from>
    <xdr:to>
      <xdr:col>13</xdr:col>
      <xdr:colOff>0</xdr:colOff>
      <xdr:row>59</xdr:row>
      <xdr:rowOff>224472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425822</xdr:colOff>
      <xdr:row>0</xdr:row>
      <xdr:rowOff>78442</xdr:rowOff>
    </xdr:from>
    <xdr:to>
      <xdr:col>3</xdr:col>
      <xdr:colOff>435347</xdr:colOff>
      <xdr:row>5</xdr:row>
      <xdr:rowOff>357749</xdr:rowOff>
    </xdr:to>
    <xdr:pic>
      <xdr:nvPicPr>
        <xdr:cNvPr id="6" name="Imagen 5">
          <a:extLst>
            <a:ext uri="{FF2B5EF4-FFF2-40B4-BE49-F238E27FC236}">
              <a16:creationId xmlns:a16="http://schemas.microsoft.com/office/drawing/2014/main" id="{2797689A-57FE-4F74-9212-E37E7C02CC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2" y="78442"/>
          <a:ext cx="2867025" cy="1433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1142999</xdr:colOff>
      <xdr:row>59</xdr:row>
      <xdr:rowOff>31009</xdr:rowOff>
    </xdr:from>
    <xdr:to>
      <xdr:col>4</xdr:col>
      <xdr:colOff>437030</xdr:colOff>
      <xdr:row>62</xdr:row>
      <xdr:rowOff>56321</xdr:rowOff>
    </xdr:to>
    <xdr:sp macro="" textlink="">
      <xdr:nvSpPr>
        <xdr:cNvPr id="2" name="CuadroTexto 1">
          <a:extLst>
            <a:ext uri="{FF2B5EF4-FFF2-40B4-BE49-F238E27FC236}">
              <a16:creationId xmlns:a16="http://schemas.microsoft.com/office/drawing/2014/main" id="{A1AAEE78-3EDA-47C0-912A-543898B4A80B}"/>
            </a:ext>
          </a:extLst>
        </xdr:cNvPr>
        <xdr:cNvSpPr txBox="1"/>
      </xdr:nvSpPr>
      <xdr:spPr>
        <a:xfrm>
          <a:off x="1142999" y="17309359"/>
          <a:ext cx="3094506"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58</xdr:row>
      <xdr:rowOff>220326</xdr:rowOff>
    </xdr:from>
    <xdr:to>
      <xdr:col>8</xdr:col>
      <xdr:colOff>762870</xdr:colOff>
      <xdr:row>62</xdr:row>
      <xdr:rowOff>20501</xdr:rowOff>
    </xdr:to>
    <xdr:sp macro="" textlink="">
      <xdr:nvSpPr>
        <xdr:cNvPr id="3" name="CuadroTexto 2">
          <a:extLst>
            <a:ext uri="{FF2B5EF4-FFF2-40B4-BE49-F238E27FC236}">
              <a16:creationId xmlns:a16="http://schemas.microsoft.com/office/drawing/2014/main" id="{3A752D66-0D3A-4A08-ADFA-063530B113A2}"/>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Eva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58</xdr:row>
      <xdr:rowOff>199160</xdr:rowOff>
    </xdr:from>
    <xdr:to>
      <xdr:col>13</xdr:col>
      <xdr:colOff>0</xdr:colOff>
      <xdr:row>61</xdr:row>
      <xdr:rowOff>224472</xdr:rowOff>
    </xdr:to>
    <xdr:sp macro="" textlink="">
      <xdr:nvSpPr>
        <xdr:cNvPr id="4" name="CuadroTexto 3">
          <a:extLst>
            <a:ext uri="{FF2B5EF4-FFF2-40B4-BE49-F238E27FC236}">
              <a16:creationId xmlns:a16="http://schemas.microsoft.com/office/drawing/2014/main" id="{39CB20FB-3869-497A-B94F-92F0DA664EE6}"/>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257736</xdr:colOff>
      <xdr:row>0</xdr:row>
      <xdr:rowOff>33617</xdr:rowOff>
    </xdr:from>
    <xdr:to>
      <xdr:col>3</xdr:col>
      <xdr:colOff>267261</xdr:colOff>
      <xdr:row>5</xdr:row>
      <xdr:rowOff>312924</xdr:rowOff>
    </xdr:to>
    <xdr:pic>
      <xdr:nvPicPr>
        <xdr:cNvPr id="5" name="Imagen 4">
          <a:extLst>
            <a:ext uri="{FF2B5EF4-FFF2-40B4-BE49-F238E27FC236}">
              <a16:creationId xmlns:a16="http://schemas.microsoft.com/office/drawing/2014/main" id="{DA92F3B6-9750-468E-AFAB-6623E209B4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6" y="33617"/>
          <a:ext cx="2867025" cy="14223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215403</xdr:colOff>
      <xdr:row>21</xdr:row>
      <xdr:rowOff>38100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21553" y="7181850"/>
          <a:ext cx="5361623" cy="10042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800">
              <a:effectLst/>
            </a:rPr>
            <a:t>La Gestión Integral del Riesgo se encuentra en proceso de aplicación</a:t>
          </a:r>
        </a:p>
      </xdr:txBody>
    </xdr: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215403</xdr:colOff>
      <xdr:row>86</xdr:row>
      <xdr:rowOff>115220</xdr:rowOff>
    </xdr:from>
    <xdr:to>
      <xdr:col>20</xdr:col>
      <xdr:colOff>719276</xdr:colOff>
      <xdr:row>90</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800">
              <a:solidFill>
                <a:schemeClr val="dk1"/>
              </a:solidFill>
              <a:effectLst/>
              <a:latin typeface="+mn-lt"/>
              <a:ea typeface="+mn-ea"/>
              <a:cs typeface="+mn-cs"/>
            </a:rPr>
            <a:t>La Gestión Integral del Riesgo se aplica</a:t>
          </a:r>
          <a:endParaRPr lang="es-MX" sz="1800">
            <a:effectLst/>
          </a:endParaRPr>
        </a:p>
      </xdr:txBody>
    </xdr:sp>
    <xdr:clientData/>
  </xdr:twoCellAnchor>
  <xdr:twoCellAnchor>
    <xdr:from>
      <xdr:col>17</xdr:col>
      <xdr:colOff>140768</xdr:colOff>
      <xdr:row>90</xdr:row>
      <xdr:rowOff>40843</xdr:rowOff>
    </xdr:from>
    <xdr:to>
      <xdr:col>17</xdr:col>
      <xdr:colOff>149678</xdr:colOff>
      <xdr:row>91</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132</xdr:row>
      <xdr:rowOff>103099</xdr:rowOff>
    </xdr:from>
    <xdr:to>
      <xdr:col>11</xdr:col>
      <xdr:colOff>642936</xdr:colOff>
      <xdr:row>137</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132</xdr:row>
      <xdr:rowOff>54428</xdr:rowOff>
    </xdr:from>
    <xdr:to>
      <xdr:col>21</xdr:col>
      <xdr:colOff>285749</xdr:colOff>
      <xdr:row>137</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132</xdr:row>
      <xdr:rowOff>54428</xdr:rowOff>
    </xdr:from>
    <xdr:to>
      <xdr:col>31</xdr:col>
      <xdr:colOff>119062</xdr:colOff>
      <xdr:row>137</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9</xdr:col>
      <xdr:colOff>611702</xdr:colOff>
      <xdr:row>33</xdr:row>
      <xdr:rowOff>74652</xdr:rowOff>
    </xdr:from>
    <xdr:to>
      <xdr:col>14</xdr:col>
      <xdr:colOff>506118</xdr:colOff>
      <xdr:row>55</xdr:row>
      <xdr:rowOff>171223</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07043" y="9628516"/>
          <a:ext cx="3574530" cy="4007593"/>
          <a:chOff x="2422619" y="8864082"/>
          <a:chExt cx="3588011" cy="4056588"/>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a:solidFill>
                    <a:schemeClr val="dk1"/>
                  </a:solidFill>
                  <a:effectLst/>
                  <a:latin typeface="+mn-lt"/>
                  <a:ea typeface="+mn-ea"/>
                  <a:cs typeface="+mn-cs"/>
                </a:rPr>
                <a:t>Mecanismos de participación ciudadana obsoletos</a:t>
              </a:r>
              <a:endParaRPr lang="es-MX" sz="1800">
                <a:effectLst/>
              </a:endParaRPr>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80"/>
            <a:ext cx="3588011" cy="2191790"/>
            <a:chOff x="2565094" y="10518018"/>
            <a:chExt cx="3592537" cy="21068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8"/>
              <a:ext cx="1293178" cy="1762155"/>
              <a:chOff x="2969486" y="10555367"/>
              <a:chExt cx="1295288" cy="1789842"/>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3245"/>
                <a:ext cx="23503" cy="135196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800" b="0" baseline="0">
                  <a:solidFill>
                    <a:schemeClr val="dk1"/>
                  </a:solidFill>
                  <a:effectLst/>
                  <a:latin typeface="+mn-lt"/>
                  <a:ea typeface="+mn-ea"/>
                  <a:cs typeface="+mn-cs"/>
                </a:rPr>
                <a:t>La Población desconoce los servicios que ofrece el departamento de Bomberos</a:t>
              </a:r>
              <a:endParaRPr lang="es-MX" sz="1800">
                <a:effectLst/>
              </a:endParaRPr>
            </a:p>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464264</xdr:colOff>
      <xdr:row>57</xdr:row>
      <xdr:rowOff>133365</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1986756" y="9586521"/>
          <a:ext cx="3587622" cy="4358094"/>
          <a:chOff x="2422619" y="8864082"/>
          <a:chExt cx="3588011" cy="440846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a:solidFill>
                    <a:schemeClr val="dk1"/>
                  </a:solidFill>
                  <a:effectLst/>
                  <a:latin typeface="+mn-lt"/>
                  <a:ea typeface="+mn-ea"/>
                  <a:cs typeface="+mn-cs"/>
                </a:rPr>
                <a:t>Servicio de Bomberos ineficiente</a:t>
              </a:r>
              <a:endParaRPr lang="es-MX" sz="1800">
                <a:effectLst/>
              </a:endParaRPr>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904"/>
            <a:ext cx="3588011" cy="2543642"/>
            <a:chOff x="2565094" y="10518037"/>
            <a:chExt cx="3592537" cy="2445015"/>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37"/>
              <a:ext cx="1293178" cy="1683997"/>
              <a:chOff x="2969486" y="10555367"/>
              <a:chExt cx="1295288" cy="1710453"/>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1036763"/>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378310"/>
              <a:ext cx="2863103" cy="15847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800" b="0">
                  <a:solidFill>
                    <a:schemeClr val="dk1"/>
                  </a:solidFill>
                  <a:effectLst/>
                  <a:latin typeface="+mn-lt"/>
                  <a:ea typeface="+mn-ea"/>
                  <a:cs typeface="+mn-cs"/>
                </a:rPr>
                <a:t>Elementos poco capacitados para atender las emergencias que se presentan</a:t>
              </a:r>
              <a:endParaRPr lang="es-MX" sz="1800">
                <a:effectLst/>
              </a:endParaRPr>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flipV="1">
              <a:off x="2566147" y="12169588"/>
              <a:ext cx="728381" cy="10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72</xdr:row>
      <xdr:rowOff>72770</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721110" y="9602849"/>
          <a:ext cx="3613371" cy="6878898"/>
          <a:chOff x="2422619" y="8864082"/>
          <a:chExt cx="3626624" cy="6948610"/>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800" b="0">
                  <a:solidFill>
                    <a:schemeClr val="dk1"/>
                  </a:solidFill>
                  <a:effectLst/>
                  <a:latin typeface="+mn-lt"/>
                  <a:ea typeface="+mn-ea"/>
                  <a:cs typeface="+mn-cs"/>
                </a:rPr>
                <a:t>Limitado acceso a la cultura de la</a:t>
              </a:r>
              <a:r>
                <a:rPr lang="es-MX" sz="1800" b="0" baseline="0">
                  <a:solidFill>
                    <a:schemeClr val="dk1"/>
                  </a:solidFill>
                  <a:effectLst/>
                  <a:latin typeface="+mn-lt"/>
                  <a:ea typeface="+mn-ea"/>
                  <a:cs typeface="+mn-cs"/>
                </a:rPr>
                <a:t> Protección Civil </a:t>
              </a:r>
              <a:endParaRPr lang="es-MX" sz="1800">
                <a:effectLst/>
              </a:endParaRPr>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6"/>
            <a:ext cx="3626624" cy="5083826"/>
            <a:chOff x="2565094" y="10518013"/>
            <a:chExt cx="3631198" cy="4886713"/>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3"/>
              <a:ext cx="1293178" cy="4301519"/>
              <a:chOff x="2969486" y="10555367"/>
              <a:chExt cx="1295288" cy="4369105"/>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1067161"/>
                <a:ext cx="23503" cy="385731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La población no se interesa en temas de P.C</a:t>
              </a:r>
            </a:p>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No se difunde información de manera accesible</a:t>
              </a:r>
            </a:p>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Se realizan eventos sin medidas de P.C</a:t>
              </a:r>
            </a:p>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32</xdr:row>
      <xdr:rowOff>541179</xdr:rowOff>
    </xdr:from>
    <xdr:to>
      <xdr:col>32</xdr:col>
      <xdr:colOff>282961</xdr:colOff>
      <xdr:row>57</xdr:row>
      <xdr:rowOff>29586</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386840" y="9546634"/>
          <a:ext cx="3574530" cy="4294202"/>
          <a:chOff x="2422619" y="8573147"/>
          <a:chExt cx="3588011" cy="4347525"/>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573147"/>
            <a:ext cx="2348864" cy="2164445"/>
            <a:chOff x="3291311" y="5162835"/>
            <a:chExt cx="1793889" cy="1306788"/>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162835"/>
              <a:ext cx="2328" cy="5045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667347"/>
              <a:ext cx="1793889" cy="80227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Falta de regularización en materia de p.c por parte de los contribuyentes</a:t>
              </a:r>
            </a:p>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74"/>
            <a:ext cx="3588011" cy="2191798"/>
            <a:chOff x="2565094" y="10518011"/>
            <a:chExt cx="3592537" cy="2106815"/>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1628063"/>
              <a:chOff x="2969486" y="10555367"/>
              <a:chExt cx="1295288" cy="1653645"/>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79947"/>
                <a:ext cx="23503" cy="12290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No se visita la totalidad de empresas</a:t>
              </a:r>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B669B6C9-4E4B-4A82-A6E6-32CD3B19E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twoCellAnchor>
    <xdr:from>
      <xdr:col>3</xdr:col>
      <xdr:colOff>653301</xdr:colOff>
      <xdr:row>33</xdr:row>
      <xdr:rowOff>87085</xdr:rowOff>
    </xdr:from>
    <xdr:to>
      <xdr:col>8</xdr:col>
      <xdr:colOff>586558</xdr:colOff>
      <xdr:row>72</xdr:row>
      <xdr:rowOff>110869</xdr:rowOff>
    </xdr:to>
    <xdr:grpSp>
      <xdr:nvGrpSpPr>
        <xdr:cNvPr id="211" name="Grupo 210">
          <a:extLst>
            <a:ext uri="{FF2B5EF4-FFF2-40B4-BE49-F238E27FC236}">
              <a16:creationId xmlns:a16="http://schemas.microsoft.com/office/drawing/2014/main" id="{0BB7D881-5297-442B-A325-9C144B87B5E3}"/>
            </a:ext>
          </a:extLst>
        </xdr:cNvPr>
        <xdr:cNvGrpSpPr/>
      </xdr:nvGrpSpPr>
      <xdr:grpSpPr>
        <a:xfrm>
          <a:off x="2832506" y="9640949"/>
          <a:ext cx="3613370" cy="6878897"/>
          <a:chOff x="2422619" y="8864082"/>
          <a:chExt cx="3626624" cy="6948610"/>
        </a:xfrm>
      </xdr:grpSpPr>
      <xdr:grpSp>
        <xdr:nvGrpSpPr>
          <xdr:cNvPr id="212" name="Grupo 211">
            <a:extLst>
              <a:ext uri="{FF2B5EF4-FFF2-40B4-BE49-F238E27FC236}">
                <a16:creationId xmlns:a16="http://schemas.microsoft.com/office/drawing/2014/main" id="{21C60EC3-6D56-6FE6-BE2E-22BD360026A3}"/>
              </a:ext>
            </a:extLst>
          </xdr:cNvPr>
          <xdr:cNvGrpSpPr/>
        </xdr:nvGrpSpPr>
        <xdr:grpSpPr>
          <a:xfrm>
            <a:off x="3040940" y="8864082"/>
            <a:ext cx="2348864" cy="1852522"/>
            <a:chOff x="3291311" y="5338490"/>
            <a:chExt cx="1793889" cy="1118464"/>
          </a:xfrm>
        </xdr:grpSpPr>
        <xdr:cxnSp macro="">
          <xdr:nvCxnSpPr>
            <xdr:cNvPr id="228" name="Conector recto de flecha 227">
              <a:extLst>
                <a:ext uri="{FF2B5EF4-FFF2-40B4-BE49-F238E27FC236}">
                  <a16:creationId xmlns:a16="http://schemas.microsoft.com/office/drawing/2014/main" id="{16FC9820-892B-3190-8058-CC7EE0356073}"/>
                </a:ext>
              </a:extLst>
            </xdr:cNvPr>
            <xdr:cNvCxnSpPr>
              <a:stCxn id="22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9" name="CuadroTexto 228">
              <a:extLst>
                <a:ext uri="{FF2B5EF4-FFF2-40B4-BE49-F238E27FC236}">
                  <a16:creationId xmlns:a16="http://schemas.microsoft.com/office/drawing/2014/main" id="{27C76356-804F-0EAA-3537-5BD3402C164B}"/>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800" b="0">
                  <a:solidFill>
                    <a:schemeClr val="dk1"/>
                  </a:solidFill>
                  <a:effectLst/>
                  <a:latin typeface="+mn-lt"/>
                  <a:ea typeface="+mn-ea"/>
                  <a:cs typeface="+mn-cs"/>
                </a:rPr>
                <a:t>Las zonas de alto riesgo se encuentran desatendidas</a:t>
              </a:r>
              <a:endParaRPr lang="es-MX" sz="1800">
                <a:effectLst/>
              </a:endParaRPr>
            </a:p>
          </xdr:txBody>
        </xdr:sp>
      </xdr:grpSp>
      <xdr:grpSp>
        <xdr:nvGrpSpPr>
          <xdr:cNvPr id="213" name="Grupo 212">
            <a:extLst>
              <a:ext uri="{FF2B5EF4-FFF2-40B4-BE49-F238E27FC236}">
                <a16:creationId xmlns:a16="http://schemas.microsoft.com/office/drawing/2014/main" id="{91DF2C05-86AF-AF4B-009D-329F909BC6F7}"/>
              </a:ext>
            </a:extLst>
          </xdr:cNvPr>
          <xdr:cNvGrpSpPr/>
        </xdr:nvGrpSpPr>
        <xdr:grpSpPr>
          <a:xfrm>
            <a:off x="2422619" y="10728869"/>
            <a:ext cx="3626624" cy="5083823"/>
            <a:chOff x="2565094" y="10518016"/>
            <a:chExt cx="3631198" cy="4886710"/>
          </a:xfrm>
        </xdr:grpSpPr>
        <xdr:grpSp>
          <xdr:nvGrpSpPr>
            <xdr:cNvPr id="214" name="Grupo 213">
              <a:extLst>
                <a:ext uri="{FF2B5EF4-FFF2-40B4-BE49-F238E27FC236}">
                  <a16:creationId xmlns:a16="http://schemas.microsoft.com/office/drawing/2014/main" id="{22619FAB-0E00-8E2E-71B3-BA230AFE3C73}"/>
                </a:ext>
              </a:extLst>
            </xdr:cNvPr>
            <xdr:cNvGrpSpPr/>
          </xdr:nvGrpSpPr>
          <xdr:grpSpPr>
            <a:xfrm>
              <a:off x="2565094" y="10518016"/>
              <a:ext cx="1293178" cy="4282871"/>
              <a:chOff x="2969486" y="10555367"/>
              <a:chExt cx="1295288" cy="4350164"/>
            </a:xfrm>
          </xdr:grpSpPr>
          <xdr:cxnSp macro="">
            <xdr:nvCxnSpPr>
              <xdr:cNvPr id="225" name="Conector recto 224">
                <a:extLst>
                  <a:ext uri="{FF2B5EF4-FFF2-40B4-BE49-F238E27FC236}">
                    <a16:creationId xmlns:a16="http://schemas.microsoft.com/office/drawing/2014/main" id="{30ED9285-96D6-5BF6-268B-CACB622E0115}"/>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 name="Conector recto 225">
                <a:extLst>
                  <a:ext uri="{FF2B5EF4-FFF2-40B4-BE49-F238E27FC236}">
                    <a16:creationId xmlns:a16="http://schemas.microsoft.com/office/drawing/2014/main" id="{6466143D-9877-9360-15F7-A9F2E21FFE01}"/>
                  </a:ext>
                </a:extLst>
              </xdr:cNvPr>
              <xdr:cNvCxnSpPr/>
            </xdr:nvCxnSpPr>
            <xdr:spPr>
              <a:xfrm>
                <a:off x="2969486" y="11048220"/>
                <a:ext cx="23503" cy="385731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7" name="Conector recto de flecha 226">
                <a:extLst>
                  <a:ext uri="{FF2B5EF4-FFF2-40B4-BE49-F238E27FC236}">
                    <a16:creationId xmlns:a16="http://schemas.microsoft.com/office/drawing/2014/main" id="{8DEC6812-10C2-5C3C-7F4A-D384E3C9D9BD}"/>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15" name="CuadroTexto 214">
              <a:extLst>
                <a:ext uri="{FF2B5EF4-FFF2-40B4-BE49-F238E27FC236}">
                  <a16:creationId xmlns:a16="http://schemas.microsoft.com/office/drawing/2014/main" id="{76759B15-0032-AFA3-BF95-759EA15B9BCE}"/>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Los riesgos no se encuentran actualizados</a:t>
              </a:r>
            </a:p>
            <a:p>
              <a:pPr algn="l"/>
              <a:endParaRPr lang="es-MX" sz="800"/>
            </a:p>
          </xdr:txBody>
        </xdr:sp>
        <xdr:sp macro="" textlink="">
          <xdr:nvSpPr>
            <xdr:cNvPr id="216" name="CuadroTexto 215">
              <a:extLst>
                <a:ext uri="{FF2B5EF4-FFF2-40B4-BE49-F238E27FC236}">
                  <a16:creationId xmlns:a16="http://schemas.microsoft.com/office/drawing/2014/main" id="{C283ED90-224D-A379-936A-3EB47C7419B4}"/>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baseline="0"/>
                <a:t>No se encuentran listos refugios temporales en caso de desastres</a:t>
              </a:r>
              <a:endParaRPr lang="es-MX" sz="1800"/>
            </a:p>
          </xdr:txBody>
        </xdr:sp>
        <xdr:sp macro="" textlink="">
          <xdr:nvSpPr>
            <xdr:cNvPr id="217" name="CuadroTexto 216">
              <a:extLst>
                <a:ext uri="{FF2B5EF4-FFF2-40B4-BE49-F238E27FC236}">
                  <a16:creationId xmlns:a16="http://schemas.microsoft.com/office/drawing/2014/main" id="{4C904E65-DDB2-DCDB-3842-2D09210AB38D}"/>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No hay personal  capacitado en materia de P.C</a:t>
              </a:r>
            </a:p>
            <a:p>
              <a:pPr algn="l"/>
              <a:endParaRPr lang="es-MX" sz="800"/>
            </a:p>
          </xdr:txBody>
        </xdr:sp>
        <xdr:cxnSp macro="">
          <xdr:nvCxnSpPr>
            <xdr:cNvPr id="220" name="Conector recto de flecha 219">
              <a:extLst>
                <a:ext uri="{FF2B5EF4-FFF2-40B4-BE49-F238E27FC236}">
                  <a16:creationId xmlns:a16="http://schemas.microsoft.com/office/drawing/2014/main" id="{AD0A3144-6D7A-B779-6374-098A476F4432}"/>
                </a:ext>
              </a:extLst>
            </xdr:cNvPr>
            <xdr:cNvCxnSpPr>
              <a:stCxn id="21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1" name="Conector recto de flecha 220">
              <a:extLst>
                <a:ext uri="{FF2B5EF4-FFF2-40B4-BE49-F238E27FC236}">
                  <a16:creationId xmlns:a16="http://schemas.microsoft.com/office/drawing/2014/main" id="{9560939F-05D1-EC5B-CA97-8F5F1EB9ADC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2" name="Conector recto de flecha 221">
              <a:extLst>
                <a:ext uri="{FF2B5EF4-FFF2-40B4-BE49-F238E27FC236}">
                  <a16:creationId xmlns:a16="http://schemas.microsoft.com/office/drawing/2014/main" id="{40B77D5C-7552-3A62-20D7-22A12FC85F93}"/>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704850</xdr:colOff>
      <xdr:row>95</xdr:row>
      <xdr:rowOff>266700</xdr:rowOff>
    </xdr:from>
    <xdr:to>
      <xdr:col>8</xdr:col>
      <xdr:colOff>638107</xdr:colOff>
      <xdr:row>121</xdr:row>
      <xdr:rowOff>157134</xdr:rowOff>
    </xdr:to>
    <xdr:grpSp>
      <xdr:nvGrpSpPr>
        <xdr:cNvPr id="230" name="Grupo 229">
          <a:extLst>
            <a:ext uri="{FF2B5EF4-FFF2-40B4-BE49-F238E27FC236}">
              <a16:creationId xmlns:a16="http://schemas.microsoft.com/office/drawing/2014/main" id="{EB10C575-B00E-42DB-971B-BC030245283C}"/>
            </a:ext>
          </a:extLst>
        </xdr:cNvPr>
        <xdr:cNvGrpSpPr/>
      </xdr:nvGrpSpPr>
      <xdr:grpSpPr>
        <a:xfrm>
          <a:off x="2884055" y="22534995"/>
          <a:ext cx="3613370" cy="6630094"/>
          <a:chOff x="2422619" y="8864082"/>
          <a:chExt cx="3626624" cy="6948610"/>
        </a:xfrm>
      </xdr:grpSpPr>
      <xdr:grpSp>
        <xdr:nvGrpSpPr>
          <xdr:cNvPr id="231" name="Grupo 230">
            <a:extLst>
              <a:ext uri="{FF2B5EF4-FFF2-40B4-BE49-F238E27FC236}">
                <a16:creationId xmlns:a16="http://schemas.microsoft.com/office/drawing/2014/main" id="{8EB0C68A-89D7-EFAB-B7A5-96FAAEE3CDF7}"/>
              </a:ext>
            </a:extLst>
          </xdr:cNvPr>
          <xdr:cNvGrpSpPr/>
        </xdr:nvGrpSpPr>
        <xdr:grpSpPr>
          <a:xfrm>
            <a:off x="3040940" y="8864082"/>
            <a:ext cx="2348864" cy="1852522"/>
            <a:chOff x="3291311" y="5338490"/>
            <a:chExt cx="1793889" cy="1118464"/>
          </a:xfrm>
        </xdr:grpSpPr>
        <xdr:cxnSp macro="">
          <xdr:nvCxnSpPr>
            <xdr:cNvPr id="243" name="Conector recto de flecha 242">
              <a:extLst>
                <a:ext uri="{FF2B5EF4-FFF2-40B4-BE49-F238E27FC236}">
                  <a16:creationId xmlns:a16="http://schemas.microsoft.com/office/drawing/2014/main" id="{3C627BB7-150D-E7EA-70D1-4864C8B016D7}"/>
                </a:ext>
              </a:extLst>
            </xdr:cNvPr>
            <xdr:cNvCxnSpPr>
              <a:stCxn id="24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4" name="CuadroTexto 243">
              <a:extLst>
                <a:ext uri="{FF2B5EF4-FFF2-40B4-BE49-F238E27FC236}">
                  <a16:creationId xmlns:a16="http://schemas.microsoft.com/office/drawing/2014/main" id="{8F46CD04-1602-9F22-9600-2A3159BFC47D}"/>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800" b="0">
                  <a:solidFill>
                    <a:schemeClr val="dk1"/>
                  </a:solidFill>
                  <a:effectLst/>
                  <a:latin typeface="+mn-lt"/>
                  <a:ea typeface="+mn-ea"/>
                  <a:cs typeface="+mn-cs"/>
                </a:rPr>
                <a:t>Las zonas de alto riesgo se encuentran atendidas</a:t>
              </a:r>
              <a:endParaRPr lang="es-MX" sz="1800">
                <a:effectLst/>
              </a:endParaRPr>
            </a:p>
          </xdr:txBody>
        </xdr:sp>
      </xdr:grpSp>
      <xdr:grpSp>
        <xdr:nvGrpSpPr>
          <xdr:cNvPr id="232" name="Grupo 231">
            <a:extLst>
              <a:ext uri="{FF2B5EF4-FFF2-40B4-BE49-F238E27FC236}">
                <a16:creationId xmlns:a16="http://schemas.microsoft.com/office/drawing/2014/main" id="{9766117F-9C46-5D54-8D30-0A18E99CFF4B}"/>
              </a:ext>
            </a:extLst>
          </xdr:cNvPr>
          <xdr:cNvGrpSpPr/>
        </xdr:nvGrpSpPr>
        <xdr:grpSpPr>
          <a:xfrm>
            <a:off x="2422619" y="10728869"/>
            <a:ext cx="3626624" cy="5083823"/>
            <a:chOff x="2565094" y="10518016"/>
            <a:chExt cx="3631198" cy="4886710"/>
          </a:xfrm>
        </xdr:grpSpPr>
        <xdr:grpSp>
          <xdr:nvGrpSpPr>
            <xdr:cNvPr id="233" name="Grupo 232">
              <a:extLst>
                <a:ext uri="{FF2B5EF4-FFF2-40B4-BE49-F238E27FC236}">
                  <a16:creationId xmlns:a16="http://schemas.microsoft.com/office/drawing/2014/main" id="{19ADEB75-7FA0-EB13-09A1-724D4B9A47F2}"/>
                </a:ext>
              </a:extLst>
            </xdr:cNvPr>
            <xdr:cNvGrpSpPr/>
          </xdr:nvGrpSpPr>
          <xdr:grpSpPr>
            <a:xfrm>
              <a:off x="2565094" y="10518016"/>
              <a:ext cx="1293178" cy="4282871"/>
              <a:chOff x="2969486" y="10555367"/>
              <a:chExt cx="1295288" cy="4350164"/>
            </a:xfrm>
          </xdr:grpSpPr>
          <xdr:cxnSp macro="">
            <xdr:nvCxnSpPr>
              <xdr:cNvPr id="240" name="Conector recto 239">
                <a:extLst>
                  <a:ext uri="{FF2B5EF4-FFF2-40B4-BE49-F238E27FC236}">
                    <a16:creationId xmlns:a16="http://schemas.microsoft.com/office/drawing/2014/main" id="{ED95C848-DD30-845F-8E7F-B393A5B96E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1" name="Conector recto 240">
                <a:extLst>
                  <a:ext uri="{FF2B5EF4-FFF2-40B4-BE49-F238E27FC236}">
                    <a16:creationId xmlns:a16="http://schemas.microsoft.com/office/drawing/2014/main" id="{5F687B96-40CC-EB4F-DFA8-75C39839CD3D}"/>
                  </a:ext>
                </a:extLst>
              </xdr:cNvPr>
              <xdr:cNvCxnSpPr/>
            </xdr:nvCxnSpPr>
            <xdr:spPr>
              <a:xfrm>
                <a:off x="2969486" y="11048220"/>
                <a:ext cx="23503" cy="385731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2" name="Conector recto de flecha 241">
                <a:extLst>
                  <a:ext uri="{FF2B5EF4-FFF2-40B4-BE49-F238E27FC236}">
                    <a16:creationId xmlns:a16="http://schemas.microsoft.com/office/drawing/2014/main" id="{4C5D566B-C48A-9224-D1E4-082FFB322BCD}"/>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34" name="CuadroTexto 233">
              <a:extLst>
                <a:ext uri="{FF2B5EF4-FFF2-40B4-BE49-F238E27FC236}">
                  <a16:creationId xmlns:a16="http://schemas.microsoft.com/office/drawing/2014/main" id="{C3F1242F-4BF7-7CDF-459E-94DDC359961A}"/>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Los riesgos se encuentran actualizados</a:t>
              </a:r>
            </a:p>
            <a:p>
              <a:pPr algn="l"/>
              <a:endParaRPr lang="es-MX" sz="800"/>
            </a:p>
          </xdr:txBody>
        </xdr:sp>
        <xdr:sp macro="" textlink="">
          <xdr:nvSpPr>
            <xdr:cNvPr id="235" name="CuadroTexto 234">
              <a:extLst>
                <a:ext uri="{FF2B5EF4-FFF2-40B4-BE49-F238E27FC236}">
                  <a16:creationId xmlns:a16="http://schemas.microsoft.com/office/drawing/2014/main" id="{34155FE2-4156-10E9-262D-0D62973B83F3}"/>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baseline="0"/>
                <a:t>Se encuentran listos refugios temporales en caso de desastres</a:t>
              </a:r>
              <a:endParaRPr lang="es-MX" sz="1800"/>
            </a:p>
          </xdr:txBody>
        </xdr:sp>
        <xdr:sp macro="" textlink="">
          <xdr:nvSpPr>
            <xdr:cNvPr id="236" name="CuadroTexto 235">
              <a:extLst>
                <a:ext uri="{FF2B5EF4-FFF2-40B4-BE49-F238E27FC236}">
                  <a16:creationId xmlns:a16="http://schemas.microsoft.com/office/drawing/2014/main" id="{2A2D409F-DC5F-7730-E56F-8B6AC928BB2E}"/>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No hay personal  capacitado en materia de P.C</a:t>
              </a:r>
            </a:p>
            <a:p>
              <a:pPr algn="l"/>
              <a:endParaRPr lang="es-MX" sz="800"/>
            </a:p>
          </xdr:txBody>
        </xdr:sp>
        <xdr:cxnSp macro="">
          <xdr:nvCxnSpPr>
            <xdr:cNvPr id="237" name="Conector recto de flecha 236">
              <a:extLst>
                <a:ext uri="{FF2B5EF4-FFF2-40B4-BE49-F238E27FC236}">
                  <a16:creationId xmlns:a16="http://schemas.microsoft.com/office/drawing/2014/main" id="{3EE25F9C-7711-B076-E2F6-2DC43705CBE6}"/>
                </a:ext>
              </a:extLst>
            </xdr:cNvPr>
            <xdr:cNvCxnSpPr>
              <a:stCxn id="23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8" name="Conector recto de flecha 237">
              <a:extLst>
                <a:ext uri="{FF2B5EF4-FFF2-40B4-BE49-F238E27FC236}">
                  <a16:creationId xmlns:a16="http://schemas.microsoft.com/office/drawing/2014/main" id="{A7A9E5C4-7C35-E03F-568F-EE642C7F12F2}"/>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9" name="Conector recto de flecha 238">
              <a:extLst>
                <a:ext uri="{FF2B5EF4-FFF2-40B4-BE49-F238E27FC236}">
                  <a16:creationId xmlns:a16="http://schemas.microsoft.com/office/drawing/2014/main" id="{F6928D8C-F67B-078A-DEBD-1E91EADD813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96</xdr:row>
      <xdr:rowOff>55602</xdr:rowOff>
    </xdr:from>
    <xdr:to>
      <xdr:col>14</xdr:col>
      <xdr:colOff>506118</xdr:colOff>
      <xdr:row>110</xdr:row>
      <xdr:rowOff>142648</xdr:rowOff>
    </xdr:to>
    <xdr:grpSp>
      <xdr:nvGrpSpPr>
        <xdr:cNvPr id="245" name="Grupo 244">
          <a:extLst>
            <a:ext uri="{FF2B5EF4-FFF2-40B4-BE49-F238E27FC236}">
              <a16:creationId xmlns:a16="http://schemas.microsoft.com/office/drawing/2014/main" id="{E15F4C95-E52A-4576-99EF-09816B052701}"/>
            </a:ext>
          </a:extLst>
        </xdr:cNvPr>
        <xdr:cNvGrpSpPr/>
      </xdr:nvGrpSpPr>
      <xdr:grpSpPr>
        <a:xfrm>
          <a:off x="7207043" y="22598102"/>
          <a:ext cx="3574530" cy="3824887"/>
          <a:chOff x="2422619" y="8864082"/>
          <a:chExt cx="3588011" cy="4056588"/>
        </a:xfrm>
      </xdr:grpSpPr>
      <xdr:grpSp>
        <xdr:nvGrpSpPr>
          <xdr:cNvPr id="246" name="Grupo 245">
            <a:extLst>
              <a:ext uri="{FF2B5EF4-FFF2-40B4-BE49-F238E27FC236}">
                <a16:creationId xmlns:a16="http://schemas.microsoft.com/office/drawing/2014/main" id="{9DF149A2-9527-811E-3562-65EFE21370AE}"/>
              </a:ext>
            </a:extLst>
          </xdr:cNvPr>
          <xdr:cNvGrpSpPr/>
        </xdr:nvGrpSpPr>
        <xdr:grpSpPr>
          <a:xfrm>
            <a:off x="3040940" y="8864082"/>
            <a:ext cx="2348864" cy="1852522"/>
            <a:chOff x="3291311" y="5338490"/>
            <a:chExt cx="1793889" cy="1118464"/>
          </a:xfrm>
        </xdr:grpSpPr>
        <xdr:cxnSp macro="">
          <xdr:nvCxnSpPr>
            <xdr:cNvPr id="254" name="Conector recto de flecha 253">
              <a:extLst>
                <a:ext uri="{FF2B5EF4-FFF2-40B4-BE49-F238E27FC236}">
                  <a16:creationId xmlns:a16="http://schemas.microsoft.com/office/drawing/2014/main" id="{14EBA747-B742-0737-059B-F28C817043BA}"/>
                </a:ext>
              </a:extLst>
            </xdr:cNvPr>
            <xdr:cNvCxnSpPr>
              <a:stCxn id="2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55" name="CuadroTexto 254">
              <a:extLst>
                <a:ext uri="{FF2B5EF4-FFF2-40B4-BE49-F238E27FC236}">
                  <a16:creationId xmlns:a16="http://schemas.microsoft.com/office/drawing/2014/main" id="{49B8DCFF-2373-C83B-986A-974B0B95A578}"/>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a:solidFill>
                    <a:schemeClr val="dk1"/>
                  </a:solidFill>
                  <a:effectLst/>
                  <a:latin typeface="+mn-lt"/>
                  <a:ea typeface="+mn-ea"/>
                  <a:cs typeface="+mn-cs"/>
                </a:rPr>
                <a:t>Mecanismos de participación ciudadana funcionales</a:t>
              </a:r>
              <a:endParaRPr lang="es-MX" sz="1800">
                <a:effectLst/>
              </a:endParaRPr>
            </a:p>
          </xdr:txBody>
        </xdr:sp>
      </xdr:grpSp>
      <xdr:grpSp>
        <xdr:nvGrpSpPr>
          <xdr:cNvPr id="247" name="Grupo 246">
            <a:extLst>
              <a:ext uri="{FF2B5EF4-FFF2-40B4-BE49-F238E27FC236}">
                <a16:creationId xmlns:a16="http://schemas.microsoft.com/office/drawing/2014/main" id="{E29BA47A-8530-1BFE-60A3-CEA5A9A258C9}"/>
              </a:ext>
            </a:extLst>
          </xdr:cNvPr>
          <xdr:cNvGrpSpPr/>
        </xdr:nvGrpSpPr>
        <xdr:grpSpPr>
          <a:xfrm>
            <a:off x="2422619" y="10728880"/>
            <a:ext cx="3588011" cy="2191790"/>
            <a:chOff x="2565094" y="10518018"/>
            <a:chExt cx="3592537" cy="2106808"/>
          </a:xfrm>
        </xdr:grpSpPr>
        <xdr:grpSp>
          <xdr:nvGrpSpPr>
            <xdr:cNvPr id="248" name="Grupo 247">
              <a:extLst>
                <a:ext uri="{FF2B5EF4-FFF2-40B4-BE49-F238E27FC236}">
                  <a16:creationId xmlns:a16="http://schemas.microsoft.com/office/drawing/2014/main" id="{1F9E23FC-02BA-4776-B672-545397BE1722}"/>
                </a:ext>
              </a:extLst>
            </xdr:cNvPr>
            <xdr:cNvGrpSpPr/>
          </xdr:nvGrpSpPr>
          <xdr:grpSpPr>
            <a:xfrm>
              <a:off x="2565094" y="10518018"/>
              <a:ext cx="1293178" cy="1762155"/>
              <a:chOff x="2969486" y="10555367"/>
              <a:chExt cx="1295288" cy="1789842"/>
            </a:xfrm>
          </xdr:grpSpPr>
          <xdr:cxnSp macro="">
            <xdr:nvCxnSpPr>
              <xdr:cNvPr id="251" name="Conector recto 250">
                <a:extLst>
                  <a:ext uri="{FF2B5EF4-FFF2-40B4-BE49-F238E27FC236}">
                    <a16:creationId xmlns:a16="http://schemas.microsoft.com/office/drawing/2014/main" id="{F257E496-BEDB-AC9E-EAEB-F2D18BCDC4C4}"/>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2" name="Conector recto 251">
                <a:extLst>
                  <a:ext uri="{FF2B5EF4-FFF2-40B4-BE49-F238E27FC236}">
                    <a16:creationId xmlns:a16="http://schemas.microsoft.com/office/drawing/2014/main" id="{B3685436-3638-084D-BCA0-6FF1D09A04D4}"/>
                  </a:ext>
                </a:extLst>
              </xdr:cNvPr>
              <xdr:cNvCxnSpPr/>
            </xdr:nvCxnSpPr>
            <xdr:spPr>
              <a:xfrm>
                <a:off x="2969486" y="10993245"/>
                <a:ext cx="23503" cy="135196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3" name="Conector recto de flecha 252">
                <a:extLst>
                  <a:ext uri="{FF2B5EF4-FFF2-40B4-BE49-F238E27FC236}">
                    <a16:creationId xmlns:a16="http://schemas.microsoft.com/office/drawing/2014/main" id="{CCE23AC9-95A2-8D48-85A9-16B78725E329}"/>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49" name="CuadroTexto 248">
              <a:extLst>
                <a:ext uri="{FF2B5EF4-FFF2-40B4-BE49-F238E27FC236}">
                  <a16:creationId xmlns:a16="http://schemas.microsoft.com/office/drawing/2014/main" id="{EA3297E4-5EAD-2E9A-86E5-8267B1242AF2}"/>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800" b="0" baseline="0">
                  <a:solidFill>
                    <a:schemeClr val="dk1"/>
                  </a:solidFill>
                  <a:effectLst/>
                  <a:latin typeface="+mn-lt"/>
                  <a:ea typeface="+mn-ea"/>
                  <a:cs typeface="+mn-cs"/>
                </a:rPr>
                <a:t>La Población conoce los servicios que ofrece el departamento de Bomberos</a:t>
              </a:r>
              <a:endParaRPr lang="es-MX" sz="1800">
                <a:effectLst/>
              </a:endParaRPr>
            </a:p>
            <a:p>
              <a:pPr algn="l"/>
              <a:endParaRPr lang="es-MX" sz="800"/>
            </a:p>
          </xdr:txBody>
        </xdr:sp>
        <xdr:cxnSp macro="">
          <xdr:nvCxnSpPr>
            <xdr:cNvPr id="250" name="Conector recto de flecha 249">
              <a:extLst>
                <a:ext uri="{FF2B5EF4-FFF2-40B4-BE49-F238E27FC236}">
                  <a16:creationId xmlns:a16="http://schemas.microsoft.com/office/drawing/2014/main" id="{47CBC656-2A24-590A-72F4-A9A18A74AC06}"/>
                </a:ext>
              </a:extLst>
            </xdr:cNvPr>
            <xdr:cNvCxnSpPr>
              <a:stCxn id="24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258306</xdr:colOff>
      <xdr:row>96</xdr:row>
      <xdr:rowOff>13607</xdr:rowOff>
    </xdr:from>
    <xdr:to>
      <xdr:col>19</xdr:col>
      <xdr:colOff>483314</xdr:colOff>
      <xdr:row>111</xdr:row>
      <xdr:rowOff>171465</xdr:rowOff>
    </xdr:to>
    <xdr:grpSp>
      <xdr:nvGrpSpPr>
        <xdr:cNvPr id="256" name="Grupo 255">
          <a:extLst>
            <a:ext uri="{FF2B5EF4-FFF2-40B4-BE49-F238E27FC236}">
              <a16:creationId xmlns:a16="http://schemas.microsoft.com/office/drawing/2014/main" id="{C88F5127-6D96-4351-A0AC-78A5571BB1BE}"/>
            </a:ext>
          </a:extLst>
        </xdr:cNvPr>
        <xdr:cNvGrpSpPr/>
      </xdr:nvGrpSpPr>
      <xdr:grpSpPr>
        <a:xfrm>
          <a:off x="12005806" y="22556107"/>
          <a:ext cx="3587622" cy="4169903"/>
          <a:chOff x="2422619" y="8864082"/>
          <a:chExt cx="3588011" cy="4408464"/>
        </a:xfrm>
      </xdr:grpSpPr>
      <xdr:grpSp>
        <xdr:nvGrpSpPr>
          <xdr:cNvPr id="257" name="Grupo 256">
            <a:extLst>
              <a:ext uri="{FF2B5EF4-FFF2-40B4-BE49-F238E27FC236}">
                <a16:creationId xmlns:a16="http://schemas.microsoft.com/office/drawing/2014/main" id="{6C2AA436-0952-B2BF-29AE-B05C1863233F}"/>
              </a:ext>
            </a:extLst>
          </xdr:cNvPr>
          <xdr:cNvGrpSpPr/>
        </xdr:nvGrpSpPr>
        <xdr:grpSpPr>
          <a:xfrm>
            <a:off x="3040940" y="8864082"/>
            <a:ext cx="2348864" cy="1852522"/>
            <a:chOff x="3291311" y="5338490"/>
            <a:chExt cx="1793889" cy="1118464"/>
          </a:xfrm>
        </xdr:grpSpPr>
        <xdr:cxnSp macro="">
          <xdr:nvCxnSpPr>
            <xdr:cNvPr id="265" name="Conector recto de flecha 264">
              <a:extLst>
                <a:ext uri="{FF2B5EF4-FFF2-40B4-BE49-F238E27FC236}">
                  <a16:creationId xmlns:a16="http://schemas.microsoft.com/office/drawing/2014/main" id="{334A1B0A-B137-194A-CDB2-D89983C9590B}"/>
                </a:ext>
              </a:extLst>
            </xdr:cNvPr>
            <xdr:cNvCxnSpPr>
              <a:stCxn id="26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6" name="CuadroTexto 265">
              <a:extLst>
                <a:ext uri="{FF2B5EF4-FFF2-40B4-BE49-F238E27FC236}">
                  <a16:creationId xmlns:a16="http://schemas.microsoft.com/office/drawing/2014/main" id="{E334DFBD-E2B0-E1CB-D924-A910261F3417}"/>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a:solidFill>
                    <a:schemeClr val="dk1"/>
                  </a:solidFill>
                  <a:effectLst/>
                  <a:latin typeface="+mn-lt"/>
                  <a:ea typeface="+mn-ea"/>
                  <a:cs typeface="+mn-cs"/>
                </a:rPr>
                <a:t>Servicio de Bomberos eficiente</a:t>
              </a:r>
              <a:endParaRPr lang="es-MX" sz="1800">
                <a:effectLst/>
              </a:endParaRPr>
            </a:p>
          </xdr:txBody>
        </xdr:sp>
      </xdr:grpSp>
      <xdr:grpSp>
        <xdr:nvGrpSpPr>
          <xdr:cNvPr id="258" name="Grupo 257">
            <a:extLst>
              <a:ext uri="{FF2B5EF4-FFF2-40B4-BE49-F238E27FC236}">
                <a16:creationId xmlns:a16="http://schemas.microsoft.com/office/drawing/2014/main" id="{1C504771-8367-2D29-B9E5-075F6511700F}"/>
              </a:ext>
            </a:extLst>
          </xdr:cNvPr>
          <xdr:cNvGrpSpPr/>
        </xdr:nvGrpSpPr>
        <xdr:grpSpPr>
          <a:xfrm>
            <a:off x="2422619" y="10728904"/>
            <a:ext cx="3588011" cy="2543642"/>
            <a:chOff x="2565094" y="10518037"/>
            <a:chExt cx="3592537" cy="2445015"/>
          </a:xfrm>
        </xdr:grpSpPr>
        <xdr:grpSp>
          <xdr:nvGrpSpPr>
            <xdr:cNvPr id="259" name="Grupo 258">
              <a:extLst>
                <a:ext uri="{FF2B5EF4-FFF2-40B4-BE49-F238E27FC236}">
                  <a16:creationId xmlns:a16="http://schemas.microsoft.com/office/drawing/2014/main" id="{5451DAFE-8B94-7E1A-6D70-B4040F085347}"/>
                </a:ext>
              </a:extLst>
            </xdr:cNvPr>
            <xdr:cNvGrpSpPr/>
          </xdr:nvGrpSpPr>
          <xdr:grpSpPr>
            <a:xfrm>
              <a:off x="2565094" y="10518037"/>
              <a:ext cx="1293178" cy="1683997"/>
              <a:chOff x="2969486" y="10555367"/>
              <a:chExt cx="1295288" cy="1710453"/>
            </a:xfrm>
          </xdr:grpSpPr>
          <xdr:cxnSp macro="">
            <xdr:nvCxnSpPr>
              <xdr:cNvPr id="262" name="Conector recto 261">
                <a:extLst>
                  <a:ext uri="{FF2B5EF4-FFF2-40B4-BE49-F238E27FC236}">
                    <a16:creationId xmlns:a16="http://schemas.microsoft.com/office/drawing/2014/main" id="{479BAD7D-7169-7BDC-E8AE-CB77EFA56D62}"/>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3" name="Conector recto 262">
                <a:extLst>
                  <a:ext uri="{FF2B5EF4-FFF2-40B4-BE49-F238E27FC236}">
                    <a16:creationId xmlns:a16="http://schemas.microsoft.com/office/drawing/2014/main" id="{6E3408D6-AF15-F584-7012-B9F46B1FA977}"/>
                  </a:ext>
                </a:extLst>
              </xdr:cNvPr>
              <xdr:cNvCxnSpPr/>
            </xdr:nvCxnSpPr>
            <xdr:spPr>
              <a:xfrm>
                <a:off x="2969486" y="11036763"/>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4" name="Conector recto de flecha 263">
                <a:extLst>
                  <a:ext uri="{FF2B5EF4-FFF2-40B4-BE49-F238E27FC236}">
                    <a16:creationId xmlns:a16="http://schemas.microsoft.com/office/drawing/2014/main" id="{AB3CA2C6-DC44-F2FC-67DC-8BE9F8ACC746}"/>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60" name="CuadroTexto 259">
              <a:extLst>
                <a:ext uri="{FF2B5EF4-FFF2-40B4-BE49-F238E27FC236}">
                  <a16:creationId xmlns:a16="http://schemas.microsoft.com/office/drawing/2014/main" id="{79403CAF-BC23-FE08-BD70-94DAD48709E2}"/>
                </a:ext>
              </a:extLst>
            </xdr:cNvPr>
            <xdr:cNvSpPr txBox="1"/>
          </xdr:nvSpPr>
          <xdr:spPr>
            <a:xfrm>
              <a:off x="3294528" y="11378310"/>
              <a:ext cx="2863103" cy="15847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a:solidFill>
                    <a:schemeClr val="dk1"/>
                  </a:solidFill>
                  <a:effectLst/>
                  <a:latin typeface="+mn-lt"/>
                  <a:ea typeface="+mn-ea"/>
                  <a:cs typeface="+mn-cs"/>
                </a:rPr>
                <a:t>Elementos capacitados para atender las emergencias que se presentan</a:t>
              </a:r>
              <a:endParaRPr lang="es-MX" sz="1800">
                <a:effectLst/>
              </a:endParaRPr>
            </a:p>
          </xdr:txBody>
        </xdr:sp>
        <xdr:cxnSp macro="">
          <xdr:nvCxnSpPr>
            <xdr:cNvPr id="261" name="Conector recto de flecha 260">
              <a:extLst>
                <a:ext uri="{FF2B5EF4-FFF2-40B4-BE49-F238E27FC236}">
                  <a16:creationId xmlns:a16="http://schemas.microsoft.com/office/drawing/2014/main" id="{E85D8706-1823-8E33-CED1-06A86CB77E2B}"/>
                </a:ext>
              </a:extLst>
            </xdr:cNvPr>
            <xdr:cNvCxnSpPr>
              <a:stCxn id="260" idx="1"/>
            </xdr:cNvCxnSpPr>
          </xdr:nvCxnSpPr>
          <xdr:spPr>
            <a:xfrm flipH="1" flipV="1">
              <a:off x="2566147" y="12169588"/>
              <a:ext cx="728381" cy="10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96</xdr:row>
      <xdr:rowOff>144235</xdr:rowOff>
    </xdr:from>
    <xdr:to>
      <xdr:col>26</xdr:col>
      <xdr:colOff>72208</xdr:colOff>
      <xdr:row>122</xdr:row>
      <xdr:rowOff>63245</xdr:rowOff>
    </xdr:to>
    <xdr:grpSp>
      <xdr:nvGrpSpPr>
        <xdr:cNvPr id="267" name="Grupo 266">
          <a:extLst>
            <a:ext uri="{FF2B5EF4-FFF2-40B4-BE49-F238E27FC236}">
              <a16:creationId xmlns:a16="http://schemas.microsoft.com/office/drawing/2014/main" id="{F450A2F0-9A88-461D-A9DA-C0A53A3C1EA9}"/>
            </a:ext>
          </a:extLst>
        </xdr:cNvPr>
        <xdr:cNvGrpSpPr/>
      </xdr:nvGrpSpPr>
      <xdr:grpSpPr>
        <a:xfrm>
          <a:off x="16721110" y="22686735"/>
          <a:ext cx="3613371" cy="6629805"/>
          <a:chOff x="2422619" y="8864082"/>
          <a:chExt cx="3626624" cy="6948610"/>
        </a:xfrm>
      </xdr:grpSpPr>
      <xdr:grpSp>
        <xdr:nvGrpSpPr>
          <xdr:cNvPr id="268" name="Grupo 267">
            <a:extLst>
              <a:ext uri="{FF2B5EF4-FFF2-40B4-BE49-F238E27FC236}">
                <a16:creationId xmlns:a16="http://schemas.microsoft.com/office/drawing/2014/main" id="{863B91BE-6B84-D329-7865-4B57ED7060D5}"/>
              </a:ext>
            </a:extLst>
          </xdr:cNvPr>
          <xdr:cNvGrpSpPr/>
        </xdr:nvGrpSpPr>
        <xdr:grpSpPr>
          <a:xfrm>
            <a:off x="3040940" y="8864082"/>
            <a:ext cx="2348864" cy="1852522"/>
            <a:chOff x="3291311" y="5338490"/>
            <a:chExt cx="1793889" cy="1118464"/>
          </a:xfrm>
        </xdr:grpSpPr>
        <xdr:cxnSp macro="">
          <xdr:nvCxnSpPr>
            <xdr:cNvPr id="280" name="Conector recto de flecha 279">
              <a:extLst>
                <a:ext uri="{FF2B5EF4-FFF2-40B4-BE49-F238E27FC236}">
                  <a16:creationId xmlns:a16="http://schemas.microsoft.com/office/drawing/2014/main" id="{8CE16D05-0F1A-5686-40CE-0EEC51EA41D6}"/>
                </a:ext>
              </a:extLst>
            </xdr:cNvPr>
            <xdr:cNvCxnSpPr>
              <a:stCxn id="28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81" name="CuadroTexto 280">
              <a:extLst>
                <a:ext uri="{FF2B5EF4-FFF2-40B4-BE49-F238E27FC236}">
                  <a16:creationId xmlns:a16="http://schemas.microsoft.com/office/drawing/2014/main" id="{69A8A680-ECD4-2239-E7AA-0C4AF3B879DD}"/>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800" b="0">
                  <a:solidFill>
                    <a:schemeClr val="dk1"/>
                  </a:solidFill>
                  <a:effectLst/>
                  <a:latin typeface="+mn-lt"/>
                  <a:ea typeface="+mn-ea"/>
                  <a:cs typeface="+mn-cs"/>
                </a:rPr>
                <a:t>Mejor acceso a la cultura de la</a:t>
              </a:r>
              <a:r>
                <a:rPr lang="es-MX" sz="1800" b="0" baseline="0">
                  <a:solidFill>
                    <a:schemeClr val="dk1"/>
                  </a:solidFill>
                  <a:effectLst/>
                  <a:latin typeface="+mn-lt"/>
                  <a:ea typeface="+mn-ea"/>
                  <a:cs typeface="+mn-cs"/>
                </a:rPr>
                <a:t> Protección Civil </a:t>
              </a:r>
              <a:endParaRPr lang="es-MX" sz="1800">
                <a:effectLst/>
              </a:endParaRPr>
            </a:p>
          </xdr:txBody>
        </xdr:sp>
      </xdr:grpSp>
      <xdr:grpSp>
        <xdr:nvGrpSpPr>
          <xdr:cNvPr id="269" name="Grupo 268">
            <a:extLst>
              <a:ext uri="{FF2B5EF4-FFF2-40B4-BE49-F238E27FC236}">
                <a16:creationId xmlns:a16="http://schemas.microsoft.com/office/drawing/2014/main" id="{49663E6F-253E-7C35-AED2-6F70BE8DF5BD}"/>
              </a:ext>
            </a:extLst>
          </xdr:cNvPr>
          <xdr:cNvGrpSpPr/>
        </xdr:nvGrpSpPr>
        <xdr:grpSpPr>
          <a:xfrm>
            <a:off x="2422619" y="10728866"/>
            <a:ext cx="3626624" cy="5083826"/>
            <a:chOff x="2565094" y="10518013"/>
            <a:chExt cx="3631198" cy="4886713"/>
          </a:xfrm>
        </xdr:grpSpPr>
        <xdr:grpSp>
          <xdr:nvGrpSpPr>
            <xdr:cNvPr id="270" name="Grupo 269">
              <a:extLst>
                <a:ext uri="{FF2B5EF4-FFF2-40B4-BE49-F238E27FC236}">
                  <a16:creationId xmlns:a16="http://schemas.microsoft.com/office/drawing/2014/main" id="{0F7AF23C-B208-6FFC-6C0C-976E08A243F1}"/>
                </a:ext>
              </a:extLst>
            </xdr:cNvPr>
            <xdr:cNvGrpSpPr/>
          </xdr:nvGrpSpPr>
          <xdr:grpSpPr>
            <a:xfrm>
              <a:off x="2565094" y="10518013"/>
              <a:ext cx="1293178" cy="4301519"/>
              <a:chOff x="2969486" y="10555367"/>
              <a:chExt cx="1295288" cy="4369105"/>
            </a:xfrm>
          </xdr:grpSpPr>
          <xdr:cxnSp macro="">
            <xdr:nvCxnSpPr>
              <xdr:cNvPr id="277" name="Conector recto 276">
                <a:extLst>
                  <a:ext uri="{FF2B5EF4-FFF2-40B4-BE49-F238E27FC236}">
                    <a16:creationId xmlns:a16="http://schemas.microsoft.com/office/drawing/2014/main" id="{00A8493F-D2FC-5227-80E1-6AF4F2D14EFA}"/>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8" name="Conector recto 277">
                <a:extLst>
                  <a:ext uri="{FF2B5EF4-FFF2-40B4-BE49-F238E27FC236}">
                    <a16:creationId xmlns:a16="http://schemas.microsoft.com/office/drawing/2014/main" id="{8937D587-C04E-9036-EB78-158DAB4BF64E}"/>
                  </a:ext>
                </a:extLst>
              </xdr:cNvPr>
              <xdr:cNvCxnSpPr/>
            </xdr:nvCxnSpPr>
            <xdr:spPr>
              <a:xfrm>
                <a:off x="2969486" y="11067161"/>
                <a:ext cx="23503" cy="385731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9" name="Conector recto de flecha 278">
                <a:extLst>
                  <a:ext uri="{FF2B5EF4-FFF2-40B4-BE49-F238E27FC236}">
                    <a16:creationId xmlns:a16="http://schemas.microsoft.com/office/drawing/2014/main" id="{9DB28101-F044-9A02-CB0F-59BED3491307}"/>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71" name="CuadroTexto 270">
              <a:extLst>
                <a:ext uri="{FF2B5EF4-FFF2-40B4-BE49-F238E27FC236}">
                  <a16:creationId xmlns:a16="http://schemas.microsoft.com/office/drawing/2014/main" id="{4939051F-02B9-036C-CA54-F129CC54EB3A}"/>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La población se interesa en temas de P.C</a:t>
              </a:r>
            </a:p>
            <a:p>
              <a:pPr algn="l"/>
              <a:endParaRPr lang="es-MX" sz="800"/>
            </a:p>
          </xdr:txBody>
        </xdr:sp>
        <xdr:sp macro="" textlink="">
          <xdr:nvSpPr>
            <xdr:cNvPr id="272" name="CuadroTexto 271">
              <a:extLst>
                <a:ext uri="{FF2B5EF4-FFF2-40B4-BE49-F238E27FC236}">
                  <a16:creationId xmlns:a16="http://schemas.microsoft.com/office/drawing/2014/main" id="{22210374-F759-E4A7-52B8-5B9C739034F5}"/>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Se difunde información de manera accesible</a:t>
              </a:r>
            </a:p>
            <a:p>
              <a:pPr algn="l"/>
              <a:endParaRPr lang="es-MX" sz="800"/>
            </a:p>
          </xdr:txBody>
        </xdr:sp>
        <xdr:sp macro="" textlink="">
          <xdr:nvSpPr>
            <xdr:cNvPr id="273" name="CuadroTexto 272">
              <a:extLst>
                <a:ext uri="{FF2B5EF4-FFF2-40B4-BE49-F238E27FC236}">
                  <a16:creationId xmlns:a16="http://schemas.microsoft.com/office/drawing/2014/main" id="{49A6B32F-4E14-A6FB-AE58-7F9E1D90A4BC}"/>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Se realizan eventos con medidas de P.C</a:t>
              </a:r>
            </a:p>
            <a:p>
              <a:pPr algn="l"/>
              <a:endParaRPr lang="es-MX" sz="800"/>
            </a:p>
          </xdr:txBody>
        </xdr:sp>
        <xdr:cxnSp macro="">
          <xdr:nvCxnSpPr>
            <xdr:cNvPr id="274" name="Conector recto de flecha 273">
              <a:extLst>
                <a:ext uri="{FF2B5EF4-FFF2-40B4-BE49-F238E27FC236}">
                  <a16:creationId xmlns:a16="http://schemas.microsoft.com/office/drawing/2014/main" id="{ACBF60FB-CF2E-12C2-74B9-5FCEB8A226E0}"/>
                </a:ext>
              </a:extLst>
            </xdr:cNvPr>
            <xdr:cNvCxnSpPr>
              <a:stCxn id="27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5" name="Conector recto de flecha 274">
              <a:extLst>
                <a:ext uri="{FF2B5EF4-FFF2-40B4-BE49-F238E27FC236}">
                  <a16:creationId xmlns:a16="http://schemas.microsoft.com/office/drawing/2014/main" id="{B21DD2FB-9C83-DCE4-C0CD-635813577EF1}"/>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6" name="Conector recto de flecha 275">
              <a:extLst>
                <a:ext uri="{FF2B5EF4-FFF2-40B4-BE49-F238E27FC236}">
                  <a16:creationId xmlns:a16="http://schemas.microsoft.com/office/drawing/2014/main" id="{D82E6858-F72D-C366-2A1D-AC5C50F88446}"/>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96</xdr:row>
      <xdr:rowOff>26829</xdr:rowOff>
    </xdr:from>
    <xdr:to>
      <xdr:col>32</xdr:col>
      <xdr:colOff>282961</xdr:colOff>
      <xdr:row>111</xdr:row>
      <xdr:rowOff>124836</xdr:rowOff>
    </xdr:to>
    <xdr:grpSp>
      <xdr:nvGrpSpPr>
        <xdr:cNvPr id="282" name="Grupo 281">
          <a:extLst>
            <a:ext uri="{FF2B5EF4-FFF2-40B4-BE49-F238E27FC236}">
              <a16:creationId xmlns:a16="http://schemas.microsoft.com/office/drawing/2014/main" id="{78C47A86-C036-49EF-ACED-A68B8C82A180}"/>
            </a:ext>
          </a:extLst>
        </xdr:cNvPr>
        <xdr:cNvGrpSpPr/>
      </xdr:nvGrpSpPr>
      <xdr:grpSpPr>
        <a:xfrm>
          <a:off x="21386840" y="22569329"/>
          <a:ext cx="3574530" cy="4110052"/>
          <a:chOff x="2422619" y="8573147"/>
          <a:chExt cx="3588011" cy="4347525"/>
        </a:xfrm>
      </xdr:grpSpPr>
      <xdr:grpSp>
        <xdr:nvGrpSpPr>
          <xdr:cNvPr id="283" name="Grupo 282">
            <a:extLst>
              <a:ext uri="{FF2B5EF4-FFF2-40B4-BE49-F238E27FC236}">
                <a16:creationId xmlns:a16="http://schemas.microsoft.com/office/drawing/2014/main" id="{68EDF978-D104-04F6-987B-3C364D9BA6A3}"/>
              </a:ext>
            </a:extLst>
          </xdr:cNvPr>
          <xdr:cNvGrpSpPr/>
        </xdr:nvGrpSpPr>
        <xdr:grpSpPr>
          <a:xfrm>
            <a:off x="3040940" y="8573147"/>
            <a:ext cx="2348864" cy="2164445"/>
            <a:chOff x="3291311" y="5162835"/>
            <a:chExt cx="1793889" cy="1306788"/>
          </a:xfrm>
        </xdr:grpSpPr>
        <xdr:cxnSp macro="">
          <xdr:nvCxnSpPr>
            <xdr:cNvPr id="291" name="Conector recto de flecha 290">
              <a:extLst>
                <a:ext uri="{FF2B5EF4-FFF2-40B4-BE49-F238E27FC236}">
                  <a16:creationId xmlns:a16="http://schemas.microsoft.com/office/drawing/2014/main" id="{F0E02D03-B413-0F60-2E4B-C48E290FDCAA}"/>
                </a:ext>
              </a:extLst>
            </xdr:cNvPr>
            <xdr:cNvCxnSpPr>
              <a:stCxn id="292" idx="0"/>
            </xdr:cNvCxnSpPr>
          </xdr:nvCxnSpPr>
          <xdr:spPr>
            <a:xfrm flipH="1" flipV="1">
              <a:off x="4185928" y="5162835"/>
              <a:ext cx="2328" cy="5045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92" name="CuadroTexto 291">
              <a:extLst>
                <a:ext uri="{FF2B5EF4-FFF2-40B4-BE49-F238E27FC236}">
                  <a16:creationId xmlns:a16="http://schemas.microsoft.com/office/drawing/2014/main" id="{86E93CC9-2EAB-D655-5DAE-2DD9D36BFBE4}"/>
                </a:ext>
              </a:extLst>
            </xdr:cNvPr>
            <xdr:cNvSpPr txBox="1"/>
          </xdr:nvSpPr>
          <xdr:spPr>
            <a:xfrm>
              <a:off x="3291311" y="5667347"/>
              <a:ext cx="1793889" cy="80227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Regularización en materia de p.c por parte de los contribuyentes</a:t>
              </a:r>
            </a:p>
            <a:p>
              <a:pPr algn="l"/>
              <a:endParaRPr lang="es-MX" sz="800"/>
            </a:p>
          </xdr:txBody>
        </xdr:sp>
      </xdr:grpSp>
      <xdr:grpSp>
        <xdr:nvGrpSpPr>
          <xdr:cNvPr id="284" name="Grupo 283">
            <a:extLst>
              <a:ext uri="{FF2B5EF4-FFF2-40B4-BE49-F238E27FC236}">
                <a16:creationId xmlns:a16="http://schemas.microsoft.com/office/drawing/2014/main" id="{20F5A314-477E-1F11-0E28-9A0962FAD1B1}"/>
              </a:ext>
            </a:extLst>
          </xdr:cNvPr>
          <xdr:cNvGrpSpPr/>
        </xdr:nvGrpSpPr>
        <xdr:grpSpPr>
          <a:xfrm>
            <a:off x="2422619" y="10728874"/>
            <a:ext cx="3588011" cy="2191798"/>
            <a:chOff x="2565094" y="10518011"/>
            <a:chExt cx="3592537" cy="2106815"/>
          </a:xfrm>
        </xdr:grpSpPr>
        <xdr:grpSp>
          <xdr:nvGrpSpPr>
            <xdr:cNvPr id="285" name="Grupo 284">
              <a:extLst>
                <a:ext uri="{FF2B5EF4-FFF2-40B4-BE49-F238E27FC236}">
                  <a16:creationId xmlns:a16="http://schemas.microsoft.com/office/drawing/2014/main" id="{7345BA5E-758A-CD76-62C5-5080F9F651A8}"/>
                </a:ext>
              </a:extLst>
            </xdr:cNvPr>
            <xdr:cNvGrpSpPr/>
          </xdr:nvGrpSpPr>
          <xdr:grpSpPr>
            <a:xfrm>
              <a:off x="2565094" y="10518011"/>
              <a:ext cx="1293178" cy="1628063"/>
              <a:chOff x="2969486" y="10555367"/>
              <a:chExt cx="1295288" cy="1653645"/>
            </a:xfrm>
          </xdr:grpSpPr>
          <xdr:cxnSp macro="">
            <xdr:nvCxnSpPr>
              <xdr:cNvPr id="288" name="Conector recto 287">
                <a:extLst>
                  <a:ext uri="{FF2B5EF4-FFF2-40B4-BE49-F238E27FC236}">
                    <a16:creationId xmlns:a16="http://schemas.microsoft.com/office/drawing/2014/main" id="{473F2489-D1BE-DFFD-932D-913AF206DB84}"/>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9" name="Conector recto 288">
                <a:extLst>
                  <a:ext uri="{FF2B5EF4-FFF2-40B4-BE49-F238E27FC236}">
                    <a16:creationId xmlns:a16="http://schemas.microsoft.com/office/drawing/2014/main" id="{88145575-3B69-3881-DDB6-DE2B89CFF24A}"/>
                  </a:ext>
                </a:extLst>
              </xdr:cNvPr>
              <xdr:cNvCxnSpPr/>
            </xdr:nvCxnSpPr>
            <xdr:spPr>
              <a:xfrm>
                <a:off x="2969486" y="10979947"/>
                <a:ext cx="23503" cy="12290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0" name="Conector recto de flecha 289">
                <a:extLst>
                  <a:ext uri="{FF2B5EF4-FFF2-40B4-BE49-F238E27FC236}">
                    <a16:creationId xmlns:a16="http://schemas.microsoft.com/office/drawing/2014/main" id="{3D97DD7C-8F62-A8D7-B1AA-C9266A7B5164}"/>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86" name="CuadroTexto 285">
              <a:extLst>
                <a:ext uri="{FF2B5EF4-FFF2-40B4-BE49-F238E27FC236}">
                  <a16:creationId xmlns:a16="http://schemas.microsoft.com/office/drawing/2014/main" id="{78BE12A5-4674-BD68-039D-618E781CFA12}"/>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Se visita la totalidad de empresas</a:t>
              </a:r>
            </a:p>
          </xdr:txBody>
        </xdr:sp>
        <xdr:cxnSp macro="">
          <xdr:nvCxnSpPr>
            <xdr:cNvPr id="287" name="Conector recto de flecha 286">
              <a:extLst>
                <a:ext uri="{FF2B5EF4-FFF2-40B4-BE49-F238E27FC236}">
                  <a16:creationId xmlns:a16="http://schemas.microsoft.com/office/drawing/2014/main" id="{FE85C080-3587-939D-CA18-7BA7572273C5}"/>
                </a:ext>
              </a:extLst>
            </xdr:cNvPr>
            <xdr:cNvCxnSpPr>
              <a:stCxn id="28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Anastacio</a:t>
          </a:r>
          <a:r>
            <a:rPr lang="es-MX" sz="1400" baseline="0"/>
            <a:t> Dionicio Cosme Torres</a:t>
          </a:r>
          <a:endParaRPr lang="es-MX" sz="1400"/>
        </a:p>
        <a:p>
          <a:pPr algn="ctr"/>
          <a:r>
            <a:rPr lang="es-MX" sz="1400"/>
            <a:t>Presidente Municipal Suplente</a:t>
          </a:r>
        </a:p>
        <a:p>
          <a:pPr algn="ctr"/>
          <a:r>
            <a:rPr lang="es-MX" sz="1400"/>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25DBFD87-AFCD-4CFD-8121-EB0E9B938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337744</xdr:colOff>
      <xdr:row>0</xdr:row>
      <xdr:rowOff>920292</xdr:rowOff>
    </xdr:to>
    <xdr:pic>
      <xdr:nvPicPr>
        <xdr:cNvPr id="5" name="Imagen 4">
          <a:extLst>
            <a:ext uri="{FF2B5EF4-FFF2-40B4-BE49-F238E27FC236}">
              <a16:creationId xmlns:a16="http://schemas.microsoft.com/office/drawing/2014/main" id="{E2F37FB1-E542-4D42-9C37-17795E4EC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46</xdr:row>
      <xdr:rowOff>152236</xdr:rowOff>
    </xdr:from>
    <xdr:to>
      <xdr:col>4</xdr:col>
      <xdr:colOff>520427</xdr:colOff>
      <xdr:row>49</xdr:row>
      <xdr:rowOff>211929</xdr:rowOff>
    </xdr:to>
    <xdr:sp macro="" textlink="">
      <xdr:nvSpPr>
        <xdr:cNvPr id="6" name="CuadroTexto 5">
          <a:extLst>
            <a:ext uri="{FF2B5EF4-FFF2-40B4-BE49-F238E27FC236}">
              <a16:creationId xmlns:a16="http://schemas.microsoft.com/office/drawing/2014/main" id="{4ECF10CC-EDFA-418F-AEDD-2F73E8C9C7F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46</xdr:row>
      <xdr:rowOff>135466</xdr:rowOff>
    </xdr:from>
    <xdr:to>
      <xdr:col>10</xdr:col>
      <xdr:colOff>504825</xdr:colOff>
      <xdr:row>49</xdr:row>
      <xdr:rowOff>195159</xdr:rowOff>
    </xdr:to>
    <xdr:sp macro="" textlink="">
      <xdr:nvSpPr>
        <xdr:cNvPr id="7" name="CuadroTexto 6">
          <a:extLst>
            <a:ext uri="{FF2B5EF4-FFF2-40B4-BE49-F238E27FC236}">
              <a16:creationId xmlns:a16="http://schemas.microsoft.com/office/drawing/2014/main" id="{DEDEE424-F71F-41EE-ADA6-81C5382E5992}"/>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46</xdr:row>
      <xdr:rowOff>95250</xdr:rowOff>
    </xdr:from>
    <xdr:to>
      <xdr:col>17</xdr:col>
      <xdr:colOff>133349</xdr:colOff>
      <xdr:row>49</xdr:row>
      <xdr:rowOff>154943</xdr:rowOff>
    </xdr:to>
    <xdr:sp macro="" textlink="">
      <xdr:nvSpPr>
        <xdr:cNvPr id="8" name="CuadroTexto 7">
          <a:extLst>
            <a:ext uri="{FF2B5EF4-FFF2-40B4-BE49-F238E27FC236}">
              <a16:creationId xmlns:a16="http://schemas.microsoft.com/office/drawing/2014/main" id="{3C0A95F3-01F6-460A-B1F6-194061AB545C}"/>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73FE33D1-E15C-4C80-B931-0E260A64A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55745DF2-A07A-4575-8769-8C65AD8171D2}"/>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FFFB5FF-9B34-48A6-B45D-B85C0E2E0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349250</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60490A59-9D69-44D4-A7C4-841DCE256A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57</xdr:row>
      <xdr:rowOff>31009</xdr:rowOff>
    </xdr:from>
    <xdr:to>
      <xdr:col>4</xdr:col>
      <xdr:colOff>158528</xdr:colOff>
      <xdr:row>60</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Héctor</a:t>
          </a:r>
          <a:r>
            <a:rPr lang="es-MX" sz="1100" baseline="0">
              <a:solidFill>
                <a:schemeClr val="dk1"/>
              </a:solidFill>
              <a:effectLst/>
              <a:latin typeface="+mn-lt"/>
              <a:ea typeface="+mn-ea"/>
              <a:cs typeface="+mn-cs"/>
            </a:rPr>
            <a:t> Hernández Armas</a:t>
          </a:r>
          <a:endParaRPr lang="es-MX">
            <a:effectLst/>
          </a:endParaRPr>
        </a:p>
        <a:p>
          <a:pPr algn="ctr"/>
          <a:r>
            <a:rPr lang="es-MX" sz="1100" baseline="0">
              <a:solidFill>
                <a:schemeClr val="dk1"/>
              </a:solidFill>
              <a:effectLst/>
              <a:latin typeface="+mn-lt"/>
              <a:ea typeface="+mn-ea"/>
              <a:cs typeface="+mn-cs"/>
            </a:rPr>
            <a:t>Director del Sistema de Evaluación al Desempeño</a:t>
          </a:r>
          <a:endParaRPr lang="es-MX">
            <a:effectLst/>
          </a:endParaRPr>
        </a:p>
        <a:p>
          <a:pPr algn="ctr"/>
          <a:r>
            <a:rPr lang="es-MX" sz="1100">
              <a:solidFill>
                <a:schemeClr val="dk1"/>
              </a:solidFill>
              <a:effectLst/>
              <a:latin typeface="+mn-lt"/>
              <a:ea typeface="+mn-ea"/>
              <a:cs typeface="+mn-cs"/>
            </a:rPr>
            <a:t>Elaboró</a:t>
          </a:r>
          <a:endParaRPr lang="es-MX">
            <a:effectLst/>
          </a:endParaRP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xdr:from>
      <xdr:col>10</xdr:col>
      <xdr:colOff>595316</xdr:colOff>
      <xdr:row>56</xdr:row>
      <xdr:rowOff>199160</xdr:rowOff>
    </xdr:from>
    <xdr:to>
      <xdr:col>13</xdr:col>
      <xdr:colOff>0</xdr:colOff>
      <xdr:row>59</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338667</xdr:colOff>
      <xdr:row>0</xdr:row>
      <xdr:rowOff>63500</xdr:rowOff>
    </xdr:from>
    <xdr:to>
      <xdr:col>3</xdr:col>
      <xdr:colOff>337609</xdr:colOff>
      <xdr:row>5</xdr:row>
      <xdr:rowOff>343430</xdr:rowOff>
    </xdr:to>
    <xdr:pic>
      <xdr:nvPicPr>
        <xdr:cNvPr id="6" name="Imagen 5">
          <a:extLst>
            <a:ext uri="{FF2B5EF4-FFF2-40B4-BE49-F238E27FC236}">
              <a16:creationId xmlns:a16="http://schemas.microsoft.com/office/drawing/2014/main" id="{8492B7FD-68CF-459E-B3F1-99BB9733E6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7" y="63500"/>
          <a:ext cx="2867025" cy="1433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448235</xdr:colOff>
      <xdr:row>68</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2999" y="17232038"/>
          <a:ext cx="3104030"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 Sánchez Mendieta </a:t>
          </a:r>
        </a:p>
        <a:p>
          <a:pPr algn="ctr"/>
          <a:r>
            <a:rPr lang="es-MX" sz="1100"/>
            <a:t>Contralora Municipal</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324971</xdr:colOff>
      <xdr:row>0</xdr:row>
      <xdr:rowOff>89647</xdr:rowOff>
    </xdr:from>
    <xdr:to>
      <xdr:col>3</xdr:col>
      <xdr:colOff>334496</xdr:colOff>
      <xdr:row>5</xdr:row>
      <xdr:rowOff>368954</xdr:rowOff>
    </xdr:to>
    <xdr:pic>
      <xdr:nvPicPr>
        <xdr:cNvPr id="6" name="Imagen 5">
          <a:extLst>
            <a:ext uri="{FF2B5EF4-FFF2-40B4-BE49-F238E27FC236}">
              <a16:creationId xmlns:a16="http://schemas.microsoft.com/office/drawing/2014/main" id="{4427CB47-2B3F-4014-9276-F09DEFE46A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89647"/>
          <a:ext cx="2867025" cy="1433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pageSetUpPr fitToPage="1"/>
  </sheetPr>
  <dimension ref="A1:P32"/>
  <sheetViews>
    <sheetView showGridLines="0" view="pageBreakPreview" topLeftCell="A28" zoomScale="115" zoomScaleNormal="100" zoomScaleSheetLayoutView="115" workbookViewId="0">
      <selection activeCell="A9" sqref="A9:P9"/>
    </sheetView>
  </sheetViews>
  <sheetFormatPr baseColWidth="10" defaultRowHeight="12.75" x14ac:dyDescent="0.2"/>
  <cols>
    <col min="1" max="1" width="25.5703125" style="16" customWidth="1"/>
    <col min="2" max="2" width="19.5703125" style="5" customWidth="1"/>
    <col min="3" max="3" width="19.42578125" style="5" customWidth="1"/>
    <col min="4" max="4" width="16.5703125" style="5" customWidth="1"/>
    <col min="5" max="5" width="17.7109375" style="5" customWidth="1"/>
    <col min="6" max="6" width="17.85546875" style="5" customWidth="1"/>
    <col min="7" max="7" width="16.28515625" style="5" customWidth="1"/>
    <col min="8" max="8" width="5.140625" style="5" customWidth="1"/>
    <col min="9" max="9" width="16.7109375" style="5" customWidth="1"/>
    <col min="10" max="10" width="60.42578125" style="4" customWidth="1"/>
    <col min="11" max="16384" width="11.42578125" style="5"/>
  </cols>
  <sheetData>
    <row r="1" spans="1:16" s="3" customFormat="1" ht="80.099999999999994" customHeight="1" x14ac:dyDescent="0.2">
      <c r="A1" s="148" t="s">
        <v>0</v>
      </c>
      <c r="B1" s="148"/>
      <c r="C1" s="148"/>
      <c r="D1" s="148"/>
      <c r="E1" s="148"/>
      <c r="F1" s="148"/>
      <c r="G1" s="148"/>
      <c r="H1" s="148"/>
      <c r="I1" s="148"/>
      <c r="J1" s="1"/>
      <c r="K1" s="2"/>
    </row>
    <row r="2" spans="1:16" ht="21" x14ac:dyDescent="0.2">
      <c r="A2" s="149" t="s">
        <v>178</v>
      </c>
      <c r="B2" s="150"/>
      <c r="C2" s="150"/>
      <c r="D2" s="150"/>
      <c r="E2" s="150"/>
      <c r="F2" s="150"/>
      <c r="G2" s="150"/>
      <c r="H2" s="150"/>
      <c r="I2" s="150"/>
    </row>
    <row r="3" spans="1:16" ht="10.5" customHeight="1" x14ac:dyDescent="0.2">
      <c r="A3" s="151"/>
      <c r="B3" s="151"/>
      <c r="C3" s="151"/>
      <c r="D3" s="151"/>
      <c r="E3" s="151"/>
      <c r="F3" s="151"/>
      <c r="G3" s="151"/>
      <c r="H3" s="151"/>
      <c r="I3" s="151"/>
    </row>
    <row r="4" spans="1:16" s="7" customFormat="1" ht="17.25" customHeight="1" x14ac:dyDescent="0.2">
      <c r="A4" s="6" t="s">
        <v>1</v>
      </c>
      <c r="C4" s="8"/>
      <c r="D4" s="8"/>
      <c r="E4" s="8"/>
      <c r="F4" s="8"/>
      <c r="G4" s="8"/>
      <c r="H4" s="8"/>
      <c r="I4" s="8"/>
      <c r="J4" s="1"/>
      <c r="K4" s="8"/>
      <c r="L4" s="8"/>
      <c r="M4" s="8"/>
      <c r="N4" s="8"/>
      <c r="O4" s="8"/>
      <c r="P4" s="8"/>
    </row>
    <row r="5" spans="1:16" s="7" customFormat="1" ht="17.100000000000001" customHeight="1" x14ac:dyDescent="0.25">
      <c r="A5" s="147" t="s">
        <v>2</v>
      </c>
      <c r="B5" s="147"/>
      <c r="C5" s="146" t="s">
        <v>213</v>
      </c>
      <c r="D5" s="146"/>
      <c r="E5" s="146"/>
      <c r="F5" s="146"/>
      <c r="G5" s="146"/>
      <c r="H5" s="146"/>
      <c r="I5" s="146"/>
      <c r="J5" s="1"/>
      <c r="K5" s="8"/>
      <c r="L5" s="8"/>
      <c r="M5" s="8"/>
      <c r="N5" s="8"/>
      <c r="O5" s="8"/>
      <c r="P5" s="8"/>
    </row>
    <row r="6" spans="1:16" s="7" customFormat="1" ht="17.100000000000001" customHeight="1" x14ac:dyDescent="0.25">
      <c r="A6" s="147" t="s">
        <v>3</v>
      </c>
      <c r="B6" s="147"/>
      <c r="C6" s="146">
        <v>2024</v>
      </c>
      <c r="D6" s="146"/>
      <c r="E6" s="146"/>
      <c r="F6" s="146"/>
      <c r="G6" s="146"/>
      <c r="H6" s="146"/>
      <c r="I6" s="146"/>
      <c r="J6" s="1"/>
      <c r="K6" s="8"/>
      <c r="L6" s="8"/>
      <c r="M6" s="8"/>
      <c r="N6" s="8"/>
      <c r="O6" s="8"/>
      <c r="P6" s="8"/>
    </row>
    <row r="7" spans="1:16" s="7" customFormat="1" ht="15" x14ac:dyDescent="0.25">
      <c r="A7" s="145" t="s">
        <v>4</v>
      </c>
      <c r="B7" s="145"/>
      <c r="C7" s="146" t="s">
        <v>218</v>
      </c>
      <c r="D7" s="146"/>
      <c r="E7" s="146"/>
      <c r="F7" s="146"/>
      <c r="G7" s="146"/>
      <c r="H7" s="146"/>
      <c r="I7" s="146"/>
      <c r="J7" s="1"/>
      <c r="K7" s="9"/>
      <c r="L7" s="9"/>
      <c r="M7" s="9"/>
      <c r="N7" s="8"/>
      <c r="O7" s="8"/>
      <c r="P7" s="8"/>
    </row>
    <row r="8" spans="1:16" s="7" customFormat="1" ht="17.100000000000001" customHeight="1" x14ac:dyDescent="0.25">
      <c r="A8" s="147" t="s">
        <v>5</v>
      </c>
      <c r="B8" s="147"/>
      <c r="C8" s="152" t="s">
        <v>214</v>
      </c>
      <c r="D8" s="152"/>
      <c r="E8" s="152"/>
      <c r="F8" s="152"/>
      <c r="G8" s="152"/>
      <c r="H8" s="152"/>
      <c r="I8" s="152"/>
      <c r="J8" s="1"/>
      <c r="K8" s="9"/>
      <c r="L8" s="9"/>
      <c r="M8" s="9"/>
      <c r="N8" s="8"/>
      <c r="O8" s="8"/>
      <c r="P8" s="8"/>
    </row>
    <row r="9" spans="1:16" s="7" customFormat="1" ht="17.100000000000001" customHeight="1" x14ac:dyDescent="0.25">
      <c r="A9" s="153" t="s">
        <v>6</v>
      </c>
      <c r="B9" s="153"/>
      <c r="C9" s="154" t="s">
        <v>396</v>
      </c>
      <c r="D9" s="154"/>
      <c r="E9" s="154"/>
      <c r="F9" s="154"/>
      <c r="G9" s="154"/>
      <c r="H9" s="154"/>
      <c r="I9" s="154"/>
      <c r="J9" s="1"/>
      <c r="K9" s="9"/>
      <c r="L9" s="9"/>
      <c r="M9" s="9"/>
    </row>
    <row r="10" spans="1:16" ht="10.5" customHeight="1" x14ac:dyDescent="0.2">
      <c r="A10" s="151"/>
      <c r="B10" s="151"/>
      <c r="C10" s="151"/>
      <c r="D10" s="151"/>
      <c r="E10" s="151"/>
      <c r="F10" s="151"/>
      <c r="G10" s="151"/>
      <c r="H10" s="151"/>
      <c r="I10" s="151"/>
    </row>
    <row r="11" spans="1:16" ht="22.5" customHeight="1" x14ac:dyDescent="0.2">
      <c r="A11" s="158" t="s">
        <v>7</v>
      </c>
      <c r="B11" s="159"/>
      <c r="C11" s="159"/>
      <c r="D11" s="159"/>
      <c r="E11" s="159"/>
      <c r="F11" s="159"/>
      <c r="G11" s="159"/>
      <c r="H11" s="159"/>
      <c r="I11" s="159"/>
      <c r="J11" s="10" t="s">
        <v>8</v>
      </c>
    </row>
    <row r="12" spans="1:16" ht="18" customHeight="1" x14ac:dyDescent="0.2">
      <c r="A12" s="157" t="s">
        <v>9</v>
      </c>
      <c r="B12" s="157"/>
      <c r="C12" s="157"/>
      <c r="D12" s="157"/>
      <c r="E12" s="157"/>
      <c r="F12" s="157"/>
      <c r="G12" s="157"/>
      <c r="H12" s="157"/>
      <c r="I12" s="157"/>
      <c r="J12" s="11" t="s">
        <v>9</v>
      </c>
    </row>
    <row r="13" spans="1:16" ht="99" customHeight="1" x14ac:dyDescent="0.2">
      <c r="A13" s="160" t="s">
        <v>388</v>
      </c>
      <c r="B13" s="156"/>
      <c r="C13" s="156"/>
      <c r="D13" s="156"/>
      <c r="E13" s="156"/>
      <c r="F13" s="156"/>
      <c r="G13" s="156"/>
      <c r="H13" s="156"/>
      <c r="I13" s="156"/>
      <c r="J13" s="12" t="s">
        <v>10</v>
      </c>
    </row>
    <row r="14" spans="1:16" ht="18" customHeight="1" x14ac:dyDescent="0.2">
      <c r="A14" s="157" t="s">
        <v>11</v>
      </c>
      <c r="B14" s="157"/>
      <c r="C14" s="157"/>
      <c r="D14" s="157"/>
      <c r="E14" s="157"/>
      <c r="F14" s="157"/>
      <c r="G14" s="157"/>
      <c r="H14" s="157"/>
      <c r="I14" s="157"/>
      <c r="J14" s="13" t="s">
        <v>11</v>
      </c>
    </row>
    <row r="15" spans="1:16" ht="66.75" customHeight="1" x14ac:dyDescent="0.2">
      <c r="A15" s="155" t="s">
        <v>389</v>
      </c>
      <c r="B15" s="156"/>
      <c r="C15" s="156"/>
      <c r="D15" s="156"/>
      <c r="E15" s="156"/>
      <c r="F15" s="156"/>
      <c r="G15" s="156"/>
      <c r="H15" s="156"/>
      <c r="I15" s="156"/>
      <c r="J15" s="12" t="s">
        <v>12</v>
      </c>
    </row>
    <row r="16" spans="1:16" ht="18" customHeight="1" x14ac:dyDescent="0.2">
      <c r="A16" s="157" t="s">
        <v>13</v>
      </c>
      <c r="B16" s="157"/>
      <c r="C16" s="157"/>
      <c r="D16" s="157"/>
      <c r="E16" s="157"/>
      <c r="F16" s="157"/>
      <c r="G16" s="157"/>
      <c r="H16" s="157"/>
      <c r="I16" s="157"/>
      <c r="J16" s="13" t="s">
        <v>13</v>
      </c>
    </row>
    <row r="17" spans="1:10" ht="75.75" customHeight="1" x14ac:dyDescent="0.2">
      <c r="A17" s="155" t="s">
        <v>390</v>
      </c>
      <c r="B17" s="156"/>
      <c r="C17" s="156"/>
      <c r="D17" s="156"/>
      <c r="E17" s="156"/>
      <c r="F17" s="156"/>
      <c r="G17" s="156"/>
      <c r="H17" s="156"/>
      <c r="I17" s="156"/>
      <c r="J17" s="12" t="s">
        <v>14</v>
      </c>
    </row>
    <row r="18" spans="1:10" s="14" customFormat="1" ht="18" customHeight="1" x14ac:dyDescent="0.2">
      <c r="A18" s="157" t="s">
        <v>15</v>
      </c>
      <c r="B18" s="157"/>
      <c r="C18" s="157"/>
      <c r="D18" s="157"/>
      <c r="E18" s="157"/>
      <c r="F18" s="157"/>
      <c r="G18" s="157"/>
      <c r="H18" s="157"/>
      <c r="I18" s="157"/>
      <c r="J18" s="13" t="s">
        <v>15</v>
      </c>
    </row>
    <row r="19" spans="1:10" customFormat="1" ht="80.099999999999994" customHeight="1" x14ac:dyDescent="0.2">
      <c r="A19" s="161" t="s">
        <v>391</v>
      </c>
      <c r="B19" s="162"/>
      <c r="C19" s="162"/>
      <c r="D19" s="162"/>
      <c r="E19" s="162"/>
      <c r="F19" s="162"/>
      <c r="G19" s="162"/>
      <c r="H19" s="162"/>
      <c r="I19" s="162"/>
      <c r="J19" s="12" t="s">
        <v>16</v>
      </c>
    </row>
    <row r="20" spans="1:10" customFormat="1" ht="18" customHeight="1" x14ac:dyDescent="0.2">
      <c r="A20" s="157" t="s">
        <v>17</v>
      </c>
      <c r="B20" s="157"/>
      <c r="C20" s="157"/>
      <c r="D20" s="157"/>
      <c r="E20" s="157"/>
      <c r="F20" s="157"/>
      <c r="G20" s="157"/>
      <c r="H20" s="157"/>
      <c r="I20" s="157"/>
      <c r="J20" s="13" t="s">
        <v>18</v>
      </c>
    </row>
    <row r="21" spans="1:10" ht="48" customHeight="1" x14ac:dyDescent="0.2">
      <c r="A21" s="155" t="s">
        <v>392</v>
      </c>
      <c r="B21" s="156"/>
      <c r="C21" s="156"/>
      <c r="D21" s="156"/>
      <c r="E21" s="156"/>
      <c r="F21" s="156"/>
      <c r="G21" s="156"/>
      <c r="H21" s="156"/>
      <c r="I21" s="156"/>
      <c r="J21" s="12" t="s">
        <v>19</v>
      </c>
    </row>
    <row r="22" spans="1:10" ht="18.75" customHeight="1" x14ac:dyDescent="0.2">
      <c r="A22" s="158" t="s">
        <v>20</v>
      </c>
      <c r="B22" s="159"/>
      <c r="C22" s="159"/>
      <c r="D22" s="159"/>
      <c r="E22" s="159"/>
      <c r="F22" s="159"/>
      <c r="G22" s="159"/>
      <c r="H22" s="159"/>
      <c r="I22" s="159"/>
    </row>
    <row r="23" spans="1:10" customFormat="1" ht="30" customHeight="1" x14ac:dyDescent="0.2">
      <c r="A23" s="165"/>
      <c r="B23" s="165"/>
      <c r="C23" s="165"/>
      <c r="D23" s="165"/>
      <c r="E23" s="165"/>
      <c r="F23" s="165"/>
      <c r="G23" s="165"/>
      <c r="H23" s="165"/>
      <c r="I23" s="165"/>
      <c r="J23" s="15" t="s">
        <v>21</v>
      </c>
    </row>
    <row r="24" spans="1:10" customFormat="1" ht="75.75" customHeight="1" x14ac:dyDescent="0.25">
      <c r="A24" s="163" t="s">
        <v>393</v>
      </c>
      <c r="B24" s="164"/>
      <c r="C24" s="164"/>
      <c r="D24" s="164"/>
      <c r="E24" s="164"/>
      <c r="F24" s="164"/>
      <c r="G24" s="164"/>
      <c r="H24" s="164"/>
      <c r="I24" s="164"/>
      <c r="J24" s="166" t="s">
        <v>179</v>
      </c>
    </row>
    <row r="25" spans="1:10" ht="16.5" customHeight="1" x14ac:dyDescent="0.2">
      <c r="A25" s="169" t="s">
        <v>180</v>
      </c>
      <c r="B25" s="169"/>
      <c r="C25" s="169"/>
      <c r="D25" s="169"/>
      <c r="E25" s="169"/>
      <c r="F25" s="169"/>
      <c r="G25" s="169"/>
      <c r="H25" s="169"/>
      <c r="I25" s="169"/>
      <c r="J25" s="167"/>
    </row>
    <row r="26" spans="1:10" ht="30" customHeight="1" x14ac:dyDescent="0.2">
      <c r="A26" s="170" t="s">
        <v>22</v>
      </c>
      <c r="B26" s="171" t="s">
        <v>394</v>
      </c>
      <c r="C26" s="171"/>
      <c r="D26" s="171"/>
      <c r="E26" s="113" t="s">
        <v>23</v>
      </c>
      <c r="F26" s="172" t="s">
        <v>394</v>
      </c>
      <c r="G26" s="172"/>
      <c r="H26" s="172"/>
      <c r="I26" s="172"/>
      <c r="J26" s="167"/>
    </row>
    <row r="27" spans="1:10" ht="30" customHeight="1" x14ac:dyDescent="0.2">
      <c r="A27" s="170"/>
      <c r="B27" s="171"/>
      <c r="C27" s="171"/>
      <c r="D27" s="171"/>
      <c r="E27" s="113" t="s">
        <v>24</v>
      </c>
      <c r="F27" s="172" t="s">
        <v>395</v>
      </c>
      <c r="G27" s="172"/>
      <c r="H27" s="172"/>
      <c r="I27" s="172"/>
      <c r="J27" s="167"/>
    </row>
    <row r="28" spans="1:10" ht="30" customHeight="1" x14ac:dyDescent="0.2">
      <c r="A28" s="170" t="s">
        <v>25</v>
      </c>
      <c r="B28" s="171" t="s">
        <v>394</v>
      </c>
      <c r="C28" s="171"/>
      <c r="D28" s="171"/>
      <c r="E28" s="113" t="s">
        <v>23</v>
      </c>
      <c r="F28" s="172" t="s">
        <v>394</v>
      </c>
      <c r="G28" s="172"/>
      <c r="H28" s="172"/>
      <c r="I28" s="172"/>
      <c r="J28" s="167"/>
    </row>
    <row r="29" spans="1:10" ht="30" customHeight="1" x14ac:dyDescent="0.2">
      <c r="A29" s="170"/>
      <c r="B29" s="171"/>
      <c r="C29" s="171"/>
      <c r="D29" s="171"/>
      <c r="E29" s="113" t="s">
        <v>24</v>
      </c>
      <c r="F29" s="172" t="s">
        <v>395</v>
      </c>
      <c r="G29" s="172"/>
      <c r="H29" s="172"/>
      <c r="I29" s="172"/>
      <c r="J29" s="167"/>
    </row>
    <row r="30" spans="1:10" ht="30" customHeight="1" x14ac:dyDescent="0.2">
      <c r="A30" s="170" t="s">
        <v>26</v>
      </c>
      <c r="B30" s="171" t="s">
        <v>394</v>
      </c>
      <c r="C30" s="171"/>
      <c r="D30" s="171"/>
      <c r="E30" s="113" t="s">
        <v>23</v>
      </c>
      <c r="F30" s="172" t="s">
        <v>394</v>
      </c>
      <c r="G30" s="172"/>
      <c r="H30" s="172"/>
      <c r="I30" s="172"/>
      <c r="J30" s="167"/>
    </row>
    <row r="31" spans="1:10" ht="30" customHeight="1" x14ac:dyDescent="0.2">
      <c r="A31" s="170"/>
      <c r="B31" s="171"/>
      <c r="C31" s="171"/>
      <c r="D31" s="171"/>
      <c r="E31" s="113" t="s">
        <v>24</v>
      </c>
      <c r="F31" s="172" t="s">
        <v>395</v>
      </c>
      <c r="G31" s="172"/>
      <c r="H31" s="172"/>
      <c r="I31" s="172"/>
      <c r="J31" s="167"/>
    </row>
    <row r="32" spans="1:10" ht="84.95" customHeight="1" x14ac:dyDescent="0.2">
      <c r="A32" s="173"/>
      <c r="B32" s="174"/>
      <c r="C32" s="174"/>
      <c r="D32" s="174"/>
      <c r="E32" s="174"/>
      <c r="F32" s="174"/>
      <c r="G32" s="174"/>
      <c r="H32" s="174"/>
      <c r="I32" s="174"/>
      <c r="J32" s="168"/>
    </row>
  </sheetData>
  <mergeCells count="43">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18:I18"/>
    <mergeCell ref="A19:I19"/>
    <mergeCell ref="A20:I20"/>
    <mergeCell ref="A24:I24"/>
    <mergeCell ref="A22:I22"/>
    <mergeCell ref="A23:I23"/>
    <mergeCell ref="A21:I21"/>
    <mergeCell ref="A8:B8"/>
    <mergeCell ref="C8:I8"/>
    <mergeCell ref="A9:B9"/>
    <mergeCell ref="C9:I9"/>
    <mergeCell ref="A17:I17"/>
    <mergeCell ref="A15:I15"/>
    <mergeCell ref="A16:I16"/>
    <mergeCell ref="A10:I10"/>
    <mergeCell ref="A11:I11"/>
    <mergeCell ref="A12:I12"/>
    <mergeCell ref="A13:I13"/>
    <mergeCell ref="A14:I14"/>
    <mergeCell ref="A7:B7"/>
    <mergeCell ref="C7:I7"/>
    <mergeCell ref="A6:B6"/>
    <mergeCell ref="C6:I6"/>
    <mergeCell ref="A1:I1"/>
    <mergeCell ref="A2:I2"/>
    <mergeCell ref="A3:I3"/>
    <mergeCell ref="A5:B5"/>
    <mergeCell ref="C5:I5"/>
  </mergeCells>
  <dataValidations count="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potencial" prompt=" Población total que presenta la necesidad o problema que justifica la existencia de un programa y que, por lo tanto, pudiera ser elegible para su atención." sqref="B26:D31"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25" right="0.25" top="0.75" bottom="0.75" header="0.3" footer="0.3"/>
  <pageSetup scale="88" fitToHeight="0" orientation="landscape" r:id="rId1"/>
  <rowBreaks count="1" manualBreakCount="1">
    <brk id="17"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pageSetUpPr fitToPage="1"/>
  </sheetPr>
  <dimension ref="A1:R61"/>
  <sheetViews>
    <sheetView showGridLines="0" view="pageBreakPreview" topLeftCell="A37" zoomScale="85" zoomScaleNormal="100" zoomScaleSheetLayoutView="85" workbookViewId="0">
      <selection activeCell="A9" sqref="A9:P9"/>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405" t="s">
        <v>82</v>
      </c>
      <c r="M1" s="406"/>
      <c r="N1" s="328" t="s">
        <v>83</v>
      </c>
      <c r="O1" s="328"/>
    </row>
    <row r="2" spans="1:18" ht="1.5" customHeight="1" x14ac:dyDescent="0.2">
      <c r="L2" s="62"/>
    </row>
    <row r="3" spans="1:18" ht="9.75" customHeight="1" x14ac:dyDescent="0.2">
      <c r="L3" s="62"/>
    </row>
    <row r="4" spans="1:18" ht="26.25" customHeight="1" x14ac:dyDescent="0.2">
      <c r="A4" s="329" t="s">
        <v>153</v>
      </c>
      <c r="B4" s="329"/>
      <c r="C4" s="329"/>
      <c r="D4" s="329"/>
      <c r="E4" s="329"/>
      <c r="F4" s="329"/>
      <c r="G4" s="329"/>
      <c r="H4" s="329"/>
      <c r="I4" s="329"/>
      <c r="J4" s="329"/>
      <c r="K4" s="329"/>
      <c r="L4" s="329"/>
      <c r="M4" s="329"/>
      <c r="N4" s="329"/>
      <c r="O4" s="329"/>
    </row>
    <row r="5" spans="1:18" ht="31.5" customHeight="1" x14ac:dyDescent="0.2">
      <c r="L5" s="62"/>
    </row>
    <row r="6" spans="1:18" ht="31.5" customHeight="1" x14ac:dyDescent="0.2">
      <c r="A6" s="458" t="s">
        <v>174</v>
      </c>
      <c r="B6" s="458"/>
      <c r="C6" s="458"/>
      <c r="D6" s="458"/>
      <c r="E6" s="458"/>
      <c r="F6" s="458"/>
      <c r="G6" s="458"/>
      <c r="H6" s="458"/>
      <c r="I6" s="458"/>
      <c r="J6" s="458"/>
      <c r="K6" s="458"/>
      <c r="L6" s="458"/>
      <c r="M6" s="458"/>
      <c r="N6" s="458"/>
      <c r="O6" s="458"/>
      <c r="P6" s="108"/>
    </row>
    <row r="7" spans="1:18" ht="28.5" customHeight="1" x14ac:dyDescent="0.2">
      <c r="A7" s="331" t="s">
        <v>155</v>
      </c>
      <c r="B7" s="332"/>
      <c r="C7" s="332"/>
      <c r="D7" s="332"/>
      <c r="E7" s="332"/>
      <c r="F7" s="332"/>
      <c r="G7" s="332"/>
      <c r="H7" s="332"/>
      <c r="I7" s="332"/>
      <c r="J7" s="332"/>
      <c r="K7" s="332"/>
      <c r="L7" s="332"/>
      <c r="M7" s="332"/>
      <c r="N7" s="332"/>
      <c r="O7" s="332"/>
      <c r="P7" s="332"/>
      <c r="Q7" s="82"/>
    </row>
    <row r="8" spans="1:18" ht="40.5" customHeight="1" x14ac:dyDescent="0.2">
      <c r="A8" s="366" t="s">
        <v>2</v>
      </c>
      <c r="B8" s="366"/>
      <c r="C8" s="366"/>
      <c r="D8" s="333" t="s">
        <v>213</v>
      </c>
      <c r="E8" s="333"/>
      <c r="F8" s="333"/>
      <c r="G8" s="333"/>
      <c r="H8" s="333"/>
      <c r="I8" s="333"/>
      <c r="J8" s="333"/>
      <c r="K8" s="333"/>
      <c r="L8" s="333"/>
      <c r="M8" s="333"/>
      <c r="N8" s="333"/>
      <c r="O8" s="333"/>
      <c r="P8" s="333"/>
      <c r="Q8" s="83"/>
    </row>
    <row r="9" spans="1:18" ht="40.5" customHeight="1" x14ac:dyDescent="0.2">
      <c r="A9" s="401" t="s">
        <v>85</v>
      </c>
      <c r="B9" s="402"/>
      <c r="C9" s="403"/>
      <c r="D9" s="333" t="s">
        <v>317</v>
      </c>
      <c r="E9" s="333"/>
      <c r="F9" s="333"/>
      <c r="G9" s="333"/>
      <c r="H9" s="333"/>
      <c r="I9" s="333"/>
      <c r="J9" s="333"/>
      <c r="K9" s="333"/>
      <c r="L9" s="333"/>
      <c r="M9" s="333"/>
      <c r="N9" s="333"/>
      <c r="O9" s="333"/>
      <c r="P9" s="333"/>
      <c r="Q9" s="83"/>
    </row>
    <row r="10" spans="1:18" s="65" customFormat="1" x14ac:dyDescent="0.35">
      <c r="A10" s="343" t="s">
        <v>86</v>
      </c>
      <c r="B10" s="392"/>
      <c r="C10" s="392"/>
      <c r="D10" s="392"/>
      <c r="E10" s="392"/>
      <c r="F10" s="392"/>
      <c r="G10" s="392"/>
      <c r="H10" s="392"/>
      <c r="I10" s="392"/>
      <c r="J10" s="392"/>
      <c r="K10" s="392"/>
      <c r="L10" s="392"/>
      <c r="M10" s="392"/>
      <c r="N10" s="392"/>
      <c r="O10" s="392"/>
      <c r="P10" s="345"/>
      <c r="Q10" s="78"/>
      <c r="R10" s="64"/>
    </row>
    <row r="11" spans="1:18" x14ac:dyDescent="0.2">
      <c r="A11" s="321" t="s">
        <v>87</v>
      </c>
      <c r="B11" s="404"/>
      <c r="C11" s="322"/>
      <c r="D11" s="346" t="s">
        <v>218</v>
      </c>
      <c r="E11" s="346"/>
      <c r="F11" s="346"/>
      <c r="G11" s="346"/>
      <c r="H11" s="346"/>
      <c r="I11" s="346"/>
      <c r="J11" s="346"/>
      <c r="K11" s="346"/>
      <c r="L11" s="346"/>
      <c r="M11" s="346"/>
      <c r="N11" s="346"/>
      <c r="O11" s="346"/>
      <c r="P11" s="346"/>
      <c r="Q11" s="84"/>
    </row>
    <row r="12" spans="1:18" x14ac:dyDescent="0.2">
      <c r="A12" s="321" t="s">
        <v>156</v>
      </c>
      <c r="B12" s="404"/>
      <c r="C12" s="322"/>
      <c r="D12" s="347" t="s">
        <v>219</v>
      </c>
      <c r="E12" s="347"/>
      <c r="F12" s="347"/>
      <c r="G12" s="347"/>
      <c r="H12" s="347"/>
      <c r="I12" s="347"/>
      <c r="J12" s="347"/>
      <c r="K12" s="347"/>
      <c r="L12" s="347"/>
      <c r="M12" s="347"/>
      <c r="N12" s="347"/>
      <c r="O12" s="347"/>
      <c r="P12" s="347"/>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6" t="s">
        <v>89</v>
      </c>
      <c r="B15" s="366"/>
      <c r="C15" s="366"/>
      <c r="D15" s="353" t="s">
        <v>318</v>
      </c>
      <c r="E15" s="353"/>
      <c r="F15" s="353"/>
      <c r="G15" s="353"/>
      <c r="H15" s="353"/>
      <c r="I15" s="353"/>
      <c r="J15" s="353"/>
      <c r="K15" s="334" t="s">
        <v>157</v>
      </c>
      <c r="L15" s="334"/>
      <c r="M15" s="351" t="s">
        <v>276</v>
      </c>
      <c r="N15" s="351"/>
      <c r="O15" s="351"/>
      <c r="P15" s="351"/>
      <c r="Q15" s="88"/>
      <c r="R15" s="352" t="s">
        <v>91</v>
      </c>
    </row>
    <row r="16" spans="1:18" ht="25.5" customHeight="1" x14ac:dyDescent="0.2">
      <c r="A16" s="366" t="s">
        <v>92</v>
      </c>
      <c r="B16" s="366"/>
      <c r="C16" s="366"/>
      <c r="D16" s="353" t="s">
        <v>324</v>
      </c>
      <c r="E16" s="353"/>
      <c r="F16" s="353"/>
      <c r="G16" s="353"/>
      <c r="H16" s="353"/>
      <c r="I16" s="353"/>
      <c r="J16" s="353"/>
      <c r="K16" s="334" t="s">
        <v>158</v>
      </c>
      <c r="L16" s="334"/>
      <c r="M16" s="351" t="s">
        <v>227</v>
      </c>
      <c r="N16" s="351"/>
      <c r="O16" s="351"/>
      <c r="P16" s="351"/>
      <c r="Q16" s="88"/>
      <c r="R16" s="352"/>
    </row>
    <row r="17" spans="1:18" ht="27" customHeight="1" x14ac:dyDescent="0.2">
      <c r="A17" s="366" t="s">
        <v>159</v>
      </c>
      <c r="B17" s="366"/>
      <c r="C17" s="366"/>
      <c r="D17" s="353" t="s">
        <v>319</v>
      </c>
      <c r="E17" s="353"/>
      <c r="F17" s="353"/>
      <c r="G17" s="353"/>
      <c r="H17" s="353"/>
      <c r="I17" s="353"/>
      <c r="J17" s="353"/>
      <c r="K17" s="334" t="s">
        <v>175</v>
      </c>
      <c r="L17" s="334"/>
      <c r="M17" s="351" t="s">
        <v>316</v>
      </c>
      <c r="N17" s="351"/>
      <c r="O17" s="351"/>
      <c r="P17" s="351"/>
      <c r="Q17" s="88"/>
      <c r="R17" s="352"/>
    </row>
    <row r="18" spans="1:18" ht="30" customHeight="1" x14ac:dyDescent="0.2">
      <c r="A18" s="424" t="s">
        <v>96</v>
      </c>
      <c r="B18" s="418"/>
      <c r="C18" s="425"/>
      <c r="D18" s="382" t="s">
        <v>320</v>
      </c>
      <c r="E18" s="382"/>
      <c r="F18" s="382"/>
      <c r="G18" s="382"/>
      <c r="H18" s="382"/>
      <c r="I18" s="365" t="s">
        <v>97</v>
      </c>
      <c r="J18" s="89" t="s">
        <v>98</v>
      </c>
      <c r="K18" s="323" t="s">
        <v>321</v>
      </c>
      <c r="L18" s="323"/>
      <c r="M18" s="323"/>
      <c r="N18" s="323"/>
      <c r="O18" s="323"/>
      <c r="P18" s="323"/>
      <c r="Q18" s="90"/>
      <c r="R18" s="352"/>
    </row>
    <row r="19" spans="1:18" ht="30" customHeight="1" x14ac:dyDescent="0.2">
      <c r="A19" s="426"/>
      <c r="B19" s="427"/>
      <c r="C19" s="428"/>
      <c r="D19" s="382"/>
      <c r="E19" s="382"/>
      <c r="F19" s="382"/>
      <c r="G19" s="382"/>
      <c r="H19" s="382"/>
      <c r="I19" s="365"/>
      <c r="J19" s="89" t="s">
        <v>99</v>
      </c>
      <c r="K19" s="323" t="s">
        <v>322</v>
      </c>
      <c r="L19" s="323"/>
      <c r="M19" s="323"/>
      <c r="N19" s="323"/>
      <c r="O19" s="323"/>
      <c r="P19" s="323"/>
      <c r="Q19" s="90"/>
      <c r="R19" s="352"/>
    </row>
    <row r="20" spans="1:18" ht="18" customHeight="1" x14ac:dyDescent="0.2">
      <c r="A20" s="417"/>
      <c r="B20" s="418"/>
      <c r="C20" s="419"/>
      <c r="D20" s="420" t="s">
        <v>161</v>
      </c>
      <c r="E20" s="314"/>
      <c r="F20" s="314"/>
      <c r="G20" s="314"/>
      <c r="H20" s="314"/>
      <c r="I20" s="314"/>
      <c r="J20" s="314"/>
      <c r="K20" s="314"/>
      <c r="L20" s="314"/>
      <c r="M20" s="314"/>
      <c r="N20" s="314"/>
      <c r="O20" s="314"/>
      <c r="P20" s="314"/>
      <c r="Q20" s="91"/>
      <c r="R20" s="352"/>
    </row>
    <row r="21" spans="1:18" x14ac:dyDescent="0.2">
      <c r="A21" s="366" t="s">
        <v>101</v>
      </c>
      <c r="B21" s="366"/>
      <c r="C21" s="366"/>
      <c r="D21" s="355" t="s">
        <v>323</v>
      </c>
      <c r="E21" s="356"/>
      <c r="F21" s="356"/>
      <c r="G21" s="356"/>
      <c r="H21" s="356"/>
      <c r="I21" s="356"/>
      <c r="J21" s="356"/>
      <c r="K21" s="356"/>
      <c r="L21" s="356"/>
      <c r="M21" s="356"/>
      <c r="N21" s="356"/>
      <c r="O21" s="356"/>
      <c r="P21" s="357"/>
      <c r="Q21" s="92"/>
      <c r="R21" s="352"/>
    </row>
    <row r="22" spans="1:18" x14ac:dyDescent="0.2">
      <c r="A22" s="366" t="s">
        <v>162</v>
      </c>
      <c r="B22" s="366"/>
      <c r="C22" s="366"/>
      <c r="D22" s="355" t="s">
        <v>323</v>
      </c>
      <c r="E22" s="356"/>
      <c r="F22" s="356"/>
      <c r="G22" s="356"/>
      <c r="H22" s="356"/>
      <c r="I22" s="356"/>
      <c r="J22" s="356"/>
      <c r="K22" s="356"/>
      <c r="L22" s="356"/>
      <c r="M22" s="356"/>
      <c r="N22" s="356"/>
      <c r="O22" s="356"/>
      <c r="P22" s="357"/>
      <c r="Q22" s="93"/>
      <c r="R22" s="352"/>
    </row>
    <row r="23" spans="1:18" ht="18" hidden="1" customHeight="1" x14ac:dyDescent="0.2">
      <c r="A23" s="94"/>
      <c r="B23" s="95"/>
      <c r="C23" s="96"/>
      <c r="D23" s="429"/>
      <c r="E23" s="430"/>
      <c r="F23" s="430"/>
      <c r="G23" s="430"/>
      <c r="H23" s="429" t="s">
        <v>163</v>
      </c>
      <c r="I23" s="430"/>
      <c r="J23" s="430"/>
      <c r="K23" s="430"/>
      <c r="L23" s="430"/>
      <c r="R23" s="352"/>
    </row>
    <row r="24" spans="1:18" ht="18" hidden="1" customHeight="1" x14ac:dyDescent="0.2">
      <c r="A24" s="110"/>
      <c r="B24" s="95"/>
      <c r="C24" s="96"/>
      <c r="D24" s="431"/>
      <c r="E24" s="432"/>
      <c r="F24" s="432"/>
      <c r="G24" s="432"/>
      <c r="H24" s="431"/>
      <c r="I24" s="432"/>
      <c r="J24" s="432"/>
      <c r="K24" s="432"/>
      <c r="L24" s="432"/>
      <c r="R24" s="352"/>
    </row>
    <row r="25" spans="1:18" ht="9.9499999999999993" customHeight="1" x14ac:dyDescent="0.2">
      <c r="R25" s="352"/>
    </row>
    <row r="26" spans="1:18" ht="27" customHeight="1" x14ac:dyDescent="0.2">
      <c r="A26" s="408" t="s">
        <v>103</v>
      </c>
      <c r="B26" s="409"/>
      <c r="C26" s="410"/>
      <c r="D26" s="414" t="s">
        <v>104</v>
      </c>
      <c r="E26" s="415"/>
      <c r="F26" s="416"/>
      <c r="G26" s="416" t="s">
        <v>105</v>
      </c>
      <c r="H26" s="363"/>
      <c r="I26" s="414" t="s">
        <v>106</v>
      </c>
      <c r="J26" s="416"/>
      <c r="K26" s="363" t="s">
        <v>107</v>
      </c>
      <c r="L26" s="363"/>
      <c r="M26" s="363" t="s">
        <v>108</v>
      </c>
      <c r="N26" s="363"/>
      <c r="O26" s="358" t="s">
        <v>109</v>
      </c>
      <c r="P26" s="358"/>
      <c r="Q26" s="91"/>
      <c r="R26" s="352"/>
    </row>
    <row r="27" spans="1:18" ht="18.75" customHeight="1" x14ac:dyDescent="0.2">
      <c r="A27" s="460"/>
      <c r="B27" s="461"/>
      <c r="C27" s="462"/>
      <c r="D27" s="421" t="s">
        <v>216</v>
      </c>
      <c r="E27" s="422"/>
      <c r="F27" s="423"/>
      <c r="G27" s="423" t="s">
        <v>216</v>
      </c>
      <c r="H27" s="326"/>
      <c r="I27" s="326" t="s">
        <v>216</v>
      </c>
      <c r="J27" s="326"/>
      <c r="K27" s="326" t="s">
        <v>216</v>
      </c>
      <c r="L27" s="326"/>
      <c r="M27" s="326" t="s">
        <v>216</v>
      </c>
      <c r="N27" s="326"/>
      <c r="O27" s="359" t="s">
        <v>216</v>
      </c>
      <c r="P27" s="359"/>
      <c r="Q27" s="98"/>
      <c r="R27" s="352"/>
    </row>
    <row r="28" spans="1:18" ht="170.25" customHeight="1" x14ac:dyDescent="0.35">
      <c r="A28" s="401" t="s">
        <v>110</v>
      </c>
      <c r="B28" s="402"/>
      <c r="C28" s="403"/>
      <c r="D28" s="360" t="s">
        <v>325</v>
      </c>
      <c r="E28" s="361"/>
      <c r="F28" s="362"/>
      <c r="G28" s="360" t="s">
        <v>326</v>
      </c>
      <c r="H28" s="362"/>
      <c r="I28" s="360" t="s">
        <v>233</v>
      </c>
      <c r="J28" s="362"/>
      <c r="K28" s="360" t="s">
        <v>327</v>
      </c>
      <c r="L28" s="362"/>
      <c r="M28" s="360" t="s">
        <v>328</v>
      </c>
      <c r="N28" s="362"/>
      <c r="O28" s="360" t="s">
        <v>329</v>
      </c>
      <c r="P28" s="362"/>
      <c r="Q28" s="99"/>
      <c r="R28" s="64"/>
    </row>
    <row r="29" spans="1:18" ht="15" customHeight="1" x14ac:dyDescent="0.2">
      <c r="R29" s="352" t="s">
        <v>116</v>
      </c>
    </row>
    <row r="30" spans="1:18" s="65" customFormat="1" x14ac:dyDescent="0.35">
      <c r="A30" s="315" t="s">
        <v>111</v>
      </c>
      <c r="B30" s="316"/>
      <c r="C30" s="316"/>
      <c r="D30" s="316"/>
      <c r="E30" s="316"/>
      <c r="F30" s="316"/>
      <c r="G30" s="316"/>
      <c r="H30" s="316"/>
      <c r="I30" s="316"/>
      <c r="J30" s="316"/>
      <c r="K30" s="316"/>
      <c r="L30" s="316"/>
      <c r="M30" s="316"/>
      <c r="N30" s="316"/>
      <c r="O30" s="316"/>
      <c r="P30" s="78"/>
      <c r="Q30" s="78"/>
      <c r="R30" s="367"/>
    </row>
    <row r="31" spans="1:18" ht="24" customHeight="1" x14ac:dyDescent="0.2">
      <c r="A31" s="433" t="s">
        <v>112</v>
      </c>
      <c r="B31" s="434"/>
      <c r="C31" s="435"/>
      <c r="D31" s="319" t="s">
        <v>113</v>
      </c>
      <c r="E31" s="320"/>
      <c r="F31" s="319" t="s">
        <v>114</v>
      </c>
      <c r="G31" s="320"/>
      <c r="H31" s="321" t="s">
        <v>115</v>
      </c>
      <c r="I31" s="322"/>
      <c r="J31" s="323" t="s">
        <v>237</v>
      </c>
      <c r="K31" s="323"/>
      <c r="L31" s="323"/>
      <c r="M31" s="323"/>
      <c r="N31" s="323"/>
      <c r="O31" s="323"/>
      <c r="P31" s="323"/>
      <c r="Q31" s="100"/>
    </row>
    <row r="32" spans="1:18" ht="47.25" customHeight="1" x14ac:dyDescent="0.2">
      <c r="A32" s="436"/>
      <c r="B32" s="463"/>
      <c r="C32" s="464"/>
      <c r="D32" s="355">
        <v>100</v>
      </c>
      <c r="E32" s="357"/>
      <c r="F32" s="355">
        <v>2024</v>
      </c>
      <c r="G32" s="357"/>
      <c r="H32" s="321" t="s">
        <v>117</v>
      </c>
      <c r="I32" s="322"/>
      <c r="J32" s="368" t="s">
        <v>238</v>
      </c>
      <c r="K32" s="437"/>
      <c r="L32" s="437"/>
      <c r="M32" s="401" t="s">
        <v>118</v>
      </c>
      <c r="N32" s="403"/>
      <c r="O32" s="370" t="s">
        <v>239</v>
      </c>
      <c r="P32" s="370"/>
      <c r="Q32" s="101"/>
    </row>
    <row r="33" spans="1:18" x14ac:dyDescent="0.2">
      <c r="A33" s="343" t="s">
        <v>119</v>
      </c>
      <c r="B33" s="392"/>
      <c r="C33" s="392"/>
      <c r="D33" s="392"/>
      <c r="E33" s="392"/>
      <c r="F33" s="392"/>
      <c r="G33" s="392"/>
      <c r="H33" s="392"/>
      <c r="I33" s="392"/>
      <c r="J33" s="392"/>
      <c r="K33" s="392"/>
      <c r="L33" s="392"/>
      <c r="M33" s="392"/>
      <c r="N33" s="392"/>
      <c r="O33" s="392"/>
      <c r="P33" s="345"/>
      <c r="Q33" s="78"/>
      <c r="R33" s="352" t="s">
        <v>122</v>
      </c>
    </row>
    <row r="34" spans="1:18" ht="38.25" customHeight="1" x14ac:dyDescent="0.2">
      <c r="A34" s="366" t="s">
        <v>3</v>
      </c>
      <c r="B34" s="366"/>
      <c r="C34" s="366"/>
      <c r="D34" s="320">
        <v>2022</v>
      </c>
      <c r="E34" s="364"/>
      <c r="F34" s="364">
        <v>2023</v>
      </c>
      <c r="G34" s="364"/>
      <c r="H34" s="364">
        <v>2024</v>
      </c>
      <c r="I34" s="364"/>
      <c r="J34" s="364" t="s">
        <v>120</v>
      </c>
      <c r="K34" s="364"/>
      <c r="L34" s="364"/>
      <c r="M34" s="366" t="s">
        <v>121</v>
      </c>
      <c r="N34" s="366"/>
      <c r="O34" s="366"/>
      <c r="P34" s="366"/>
      <c r="Q34" s="103"/>
      <c r="R34" s="352"/>
    </row>
    <row r="35" spans="1:18" ht="15" customHeight="1" x14ac:dyDescent="0.2">
      <c r="A35" s="366" t="s">
        <v>209</v>
      </c>
      <c r="B35" s="366"/>
      <c r="C35" s="366"/>
      <c r="D35" s="387">
        <v>90</v>
      </c>
      <c r="E35" s="387"/>
      <c r="F35" s="387">
        <v>90</v>
      </c>
      <c r="G35" s="387"/>
      <c r="H35" s="381">
        <v>90</v>
      </c>
      <c r="I35" s="465"/>
      <c r="J35" s="376">
        <f>SUM(D35:I35)</f>
        <v>270</v>
      </c>
      <c r="K35" s="376"/>
      <c r="L35" s="376"/>
      <c r="M35" s="438"/>
      <c r="N35" s="438"/>
      <c r="O35" s="438"/>
      <c r="P35" s="438"/>
      <c r="Q35" s="109"/>
      <c r="R35" s="352"/>
    </row>
    <row r="36" spans="1:18" x14ac:dyDescent="0.2">
      <c r="A36" s="366" t="s">
        <v>210</v>
      </c>
      <c r="B36" s="366"/>
      <c r="C36" s="366"/>
      <c r="D36" s="387">
        <v>90</v>
      </c>
      <c r="E36" s="387"/>
      <c r="F36" s="387">
        <v>90</v>
      </c>
      <c r="G36" s="387"/>
      <c r="H36" s="375"/>
      <c r="I36" s="374"/>
      <c r="J36" s="376">
        <f>SUM(D36:I36)</f>
        <v>180</v>
      </c>
      <c r="K36" s="376"/>
      <c r="L36" s="376"/>
      <c r="M36" s="382"/>
      <c r="N36" s="382"/>
      <c r="O36" s="382"/>
      <c r="P36" s="382"/>
      <c r="Q36" s="109"/>
      <c r="R36" s="352"/>
    </row>
    <row r="37" spans="1:18" ht="16.5" customHeight="1" x14ac:dyDescent="0.2">
      <c r="A37" s="76"/>
      <c r="B37" s="76"/>
      <c r="C37" s="76"/>
      <c r="D37" s="77"/>
      <c r="E37" s="77"/>
      <c r="F37" s="77"/>
      <c r="G37" s="77"/>
      <c r="H37" s="77"/>
      <c r="I37" s="77"/>
      <c r="J37" s="77"/>
      <c r="K37" s="77"/>
      <c r="L37" s="77"/>
      <c r="R37" s="352"/>
    </row>
    <row r="38" spans="1:18" ht="22.5" customHeight="1" x14ac:dyDescent="0.2">
      <c r="A38" s="383" t="s">
        <v>130</v>
      </c>
      <c r="B38" s="384"/>
      <c r="C38" s="384"/>
      <c r="D38" s="384"/>
      <c r="E38" s="384"/>
      <c r="F38" s="384"/>
      <c r="G38" s="384"/>
      <c r="H38" s="384"/>
      <c r="I38" s="384"/>
      <c r="J38" s="384"/>
      <c r="K38" s="384"/>
      <c r="L38" s="384"/>
      <c r="M38" s="384"/>
      <c r="N38" s="384"/>
      <c r="O38" s="384"/>
      <c r="P38" s="384"/>
      <c r="Q38" s="78"/>
      <c r="R38" s="352"/>
    </row>
    <row r="39" spans="1:18" ht="36" customHeight="1" x14ac:dyDescent="0.2">
      <c r="A39" s="389" t="s">
        <v>131</v>
      </c>
      <c r="B39" s="389"/>
      <c r="C39" s="389"/>
      <c r="D39" s="389" t="s">
        <v>132</v>
      </c>
      <c r="E39" s="389"/>
      <c r="F39" s="389"/>
      <c r="G39" s="389" t="s">
        <v>133</v>
      </c>
      <c r="H39" s="389"/>
      <c r="I39" s="389"/>
      <c r="J39" s="389" t="s">
        <v>134</v>
      </c>
      <c r="K39" s="389"/>
      <c r="L39" s="389"/>
      <c r="M39" s="389" t="s">
        <v>135</v>
      </c>
      <c r="N39" s="389"/>
      <c r="O39" s="389"/>
      <c r="P39" s="385" t="s">
        <v>136</v>
      </c>
      <c r="Q39" s="104"/>
    </row>
    <row r="40" spans="1:18" ht="22.5" customHeight="1" x14ac:dyDescent="0.2">
      <c r="A40" s="389"/>
      <c r="B40" s="389"/>
      <c r="C40" s="389"/>
      <c r="D40" s="79" t="s">
        <v>137</v>
      </c>
      <c r="E40" s="79" t="s">
        <v>138</v>
      </c>
      <c r="F40" s="79" t="s">
        <v>139</v>
      </c>
      <c r="G40" s="79" t="s">
        <v>140</v>
      </c>
      <c r="H40" s="79" t="s">
        <v>141</v>
      </c>
      <c r="I40" s="79" t="s">
        <v>142</v>
      </c>
      <c r="J40" s="79" t="s">
        <v>143</v>
      </c>
      <c r="K40" s="79" t="s">
        <v>144</v>
      </c>
      <c r="L40" s="79" t="s">
        <v>145</v>
      </c>
      <c r="M40" s="79" t="s">
        <v>146</v>
      </c>
      <c r="N40" s="79" t="s">
        <v>147</v>
      </c>
      <c r="O40" s="79" t="s">
        <v>148</v>
      </c>
      <c r="P40" s="385"/>
      <c r="Q40" s="104"/>
    </row>
    <row r="41" spans="1:18" ht="22.5" customHeight="1" x14ac:dyDescent="0.2">
      <c r="A41" s="366" t="s">
        <v>209</v>
      </c>
      <c r="B41" s="366"/>
      <c r="C41" s="366"/>
      <c r="D41" s="137"/>
      <c r="E41" s="137"/>
      <c r="F41" s="137"/>
      <c r="G41" s="137"/>
      <c r="H41" s="137"/>
      <c r="I41" s="137">
        <v>45</v>
      </c>
      <c r="J41" s="137"/>
      <c r="K41" s="137"/>
      <c r="L41" s="137"/>
      <c r="M41" s="137"/>
      <c r="N41" s="137"/>
      <c r="O41" s="137">
        <v>45</v>
      </c>
      <c r="P41" s="138">
        <f>SUM(D41:O41)</f>
        <v>90</v>
      </c>
      <c r="Q41" s="105"/>
    </row>
    <row r="42" spans="1:18" ht="22.5" customHeight="1" x14ac:dyDescent="0.2">
      <c r="A42" s="366" t="s">
        <v>210</v>
      </c>
      <c r="B42" s="366"/>
      <c r="C42" s="366"/>
      <c r="D42" s="138"/>
      <c r="E42" s="138"/>
      <c r="F42" s="138"/>
      <c r="G42" s="138"/>
      <c r="H42" s="138"/>
      <c r="I42" s="138"/>
      <c r="J42" s="138"/>
      <c r="K42" s="138"/>
      <c r="L42" s="138"/>
      <c r="M42" s="138"/>
      <c r="N42" s="138"/>
      <c r="O42" s="138"/>
      <c r="P42" s="138">
        <f>SUM(D42:O42)</f>
        <v>0</v>
      </c>
      <c r="Q42" s="105"/>
    </row>
    <row r="43" spans="1:18" ht="27" customHeight="1" x14ac:dyDescent="0.2">
      <c r="A43" s="366" t="s">
        <v>164</v>
      </c>
      <c r="B43" s="366"/>
      <c r="C43" s="366"/>
      <c r="D43" s="139"/>
      <c r="E43" s="139"/>
      <c r="F43" s="139"/>
      <c r="G43" s="139"/>
      <c r="H43" s="139"/>
      <c r="I43" s="139"/>
      <c r="J43" s="139"/>
      <c r="K43" s="139"/>
      <c r="L43" s="139"/>
      <c r="M43" s="139"/>
      <c r="N43" s="139"/>
      <c r="O43" s="139"/>
      <c r="P43" s="139"/>
      <c r="Q43" s="77"/>
    </row>
    <row r="44" spans="1:18" ht="9.75" customHeight="1" x14ac:dyDescent="0.2">
      <c r="A44" s="390"/>
      <c r="B44" s="391"/>
      <c r="C44" s="391"/>
      <c r="D44" s="391"/>
      <c r="E44" s="391"/>
      <c r="F44" s="391"/>
      <c r="G44" s="391"/>
      <c r="H44" s="391"/>
      <c r="I44" s="391"/>
      <c r="J44" s="391"/>
      <c r="K44" s="391"/>
      <c r="L44" s="391"/>
      <c r="M44" s="391"/>
      <c r="N44" s="391"/>
      <c r="O44" s="391"/>
      <c r="P44" s="391"/>
      <c r="Q44" s="77"/>
    </row>
    <row r="45" spans="1:18" ht="21.75" customHeight="1" x14ac:dyDescent="0.2">
      <c r="A45" s="366" t="s">
        <v>123</v>
      </c>
      <c r="B45" s="366"/>
      <c r="C45" s="366"/>
      <c r="D45" s="444" t="s">
        <v>124</v>
      </c>
      <c r="E45" s="445" t="s">
        <v>125</v>
      </c>
      <c r="F45" s="446" t="s">
        <v>126</v>
      </c>
      <c r="G45" s="445" t="s">
        <v>127</v>
      </c>
      <c r="H45" s="447" t="s">
        <v>128</v>
      </c>
      <c r="I45" s="445" t="s">
        <v>129</v>
      </c>
      <c r="N45" s="440" t="s">
        <v>150</v>
      </c>
      <c r="O45" s="441"/>
      <c r="P45" s="382"/>
      <c r="Q45" s="90"/>
    </row>
    <row r="46" spans="1:18" ht="23.25" customHeight="1" x14ac:dyDescent="0.2">
      <c r="A46" s="366"/>
      <c r="B46" s="366"/>
      <c r="C46" s="366"/>
      <c r="D46" s="444"/>
      <c r="E46" s="445"/>
      <c r="F46" s="446"/>
      <c r="G46" s="445"/>
      <c r="H46" s="447"/>
      <c r="I46" s="445"/>
      <c r="N46" s="442"/>
      <c r="O46" s="466"/>
      <c r="P46" s="382"/>
      <c r="Q46" s="90"/>
    </row>
    <row r="47" spans="1:18" ht="9.9499999999999993" customHeight="1" x14ac:dyDescent="0.2"/>
    <row r="48" spans="1:18" x14ac:dyDescent="0.2">
      <c r="A48" s="315" t="s">
        <v>165</v>
      </c>
      <c r="B48" s="316"/>
      <c r="C48" s="316"/>
      <c r="D48" s="316"/>
      <c r="E48" s="316"/>
      <c r="F48" s="316"/>
      <c r="G48" s="316"/>
      <c r="H48" s="316"/>
      <c r="I48" s="316"/>
      <c r="J48" s="316"/>
      <c r="K48" s="316"/>
      <c r="L48" s="316"/>
      <c r="M48" s="316"/>
      <c r="N48" s="316"/>
      <c r="O48" s="316"/>
      <c r="P48" s="316"/>
      <c r="Q48" s="78"/>
    </row>
    <row r="49" spans="1:17" x14ac:dyDescent="0.2">
      <c r="A49" s="448" t="s">
        <v>208</v>
      </c>
      <c r="B49" s="449" t="s">
        <v>166</v>
      </c>
      <c r="C49" s="451" t="s">
        <v>132</v>
      </c>
      <c r="D49" s="452"/>
      <c r="E49" s="452"/>
      <c r="F49" s="453"/>
      <c r="G49" s="389" t="s">
        <v>133</v>
      </c>
      <c r="H49" s="389"/>
      <c r="I49" s="389"/>
      <c r="J49" s="389" t="s">
        <v>134</v>
      </c>
      <c r="K49" s="389"/>
      <c r="L49" s="389"/>
      <c r="M49" s="389" t="s">
        <v>135</v>
      </c>
      <c r="N49" s="389"/>
      <c r="O49" s="389"/>
      <c r="P49" s="385" t="s">
        <v>136</v>
      </c>
      <c r="Q49" s="104"/>
    </row>
    <row r="50" spans="1:17" x14ac:dyDescent="0.2">
      <c r="A50" s="448"/>
      <c r="B50" s="450"/>
      <c r="C50" s="451" t="s">
        <v>137</v>
      </c>
      <c r="D50" s="453"/>
      <c r="E50" s="79" t="s">
        <v>138</v>
      </c>
      <c r="F50" s="79" t="s">
        <v>139</v>
      </c>
      <c r="G50" s="79" t="s">
        <v>140</v>
      </c>
      <c r="H50" s="79" t="s">
        <v>141</v>
      </c>
      <c r="I50" s="79" t="s">
        <v>142</v>
      </c>
      <c r="J50" s="79" t="s">
        <v>143</v>
      </c>
      <c r="K50" s="79" t="s">
        <v>144</v>
      </c>
      <c r="L50" s="79" t="s">
        <v>145</v>
      </c>
      <c r="M50" s="79" t="s">
        <v>146</v>
      </c>
      <c r="N50" s="79" t="s">
        <v>147</v>
      </c>
      <c r="O50" s="79" t="s">
        <v>148</v>
      </c>
      <c r="P50" s="385"/>
      <c r="Q50" s="104"/>
    </row>
    <row r="51" spans="1:17" ht="35.1" customHeight="1" x14ac:dyDescent="0.2">
      <c r="A51" s="454" t="s">
        <v>330</v>
      </c>
      <c r="B51" s="456" t="s">
        <v>264</v>
      </c>
      <c r="C51" s="106" t="s">
        <v>167</v>
      </c>
      <c r="D51" s="129"/>
      <c r="E51" s="129"/>
      <c r="F51" s="129">
        <v>1</v>
      </c>
      <c r="G51" s="130"/>
      <c r="H51" s="130"/>
      <c r="I51" s="130">
        <v>1</v>
      </c>
      <c r="J51" s="129"/>
      <c r="K51" s="129"/>
      <c r="L51" s="129">
        <v>1</v>
      </c>
      <c r="M51" s="131"/>
      <c r="N51" s="131"/>
      <c r="O51" s="131">
        <v>1</v>
      </c>
      <c r="P51" s="132">
        <f>SUM(D51:O51)</f>
        <v>4</v>
      </c>
    </row>
    <row r="52" spans="1:17" ht="35.1" customHeight="1" x14ac:dyDescent="0.2">
      <c r="A52" s="455"/>
      <c r="B52" s="376"/>
      <c r="C52" s="106" t="s">
        <v>168</v>
      </c>
      <c r="D52" s="129"/>
      <c r="E52" s="129"/>
      <c r="F52" s="129">
        <v>1</v>
      </c>
      <c r="G52" s="130"/>
      <c r="H52" s="130"/>
      <c r="I52" s="130"/>
      <c r="J52" s="129"/>
      <c r="K52" s="129"/>
      <c r="L52" s="129"/>
      <c r="M52" s="131"/>
      <c r="N52" s="131"/>
      <c r="O52" s="131"/>
      <c r="P52" s="132">
        <f>SUM(D52:O52)</f>
        <v>1</v>
      </c>
    </row>
    <row r="54" spans="1:17" ht="18" customHeight="1" x14ac:dyDescent="0.2">
      <c r="A54" s="457" t="s">
        <v>169</v>
      </c>
      <c r="B54" s="457"/>
      <c r="C54" s="457"/>
      <c r="D54" s="457"/>
      <c r="E54" s="457"/>
      <c r="F54" s="387"/>
      <c r="G54" s="387"/>
      <c r="H54" s="387"/>
      <c r="I54" s="387"/>
      <c r="J54" s="387"/>
      <c r="K54" s="387"/>
      <c r="L54" s="387"/>
      <c r="M54" s="387"/>
      <c r="N54" s="387"/>
      <c r="O54" s="387"/>
      <c r="P54" s="387"/>
      <c r="Q54" s="107"/>
    </row>
    <row r="55" spans="1:17" x14ac:dyDescent="0.2">
      <c r="A55" s="457"/>
      <c r="B55" s="457"/>
      <c r="C55" s="457"/>
      <c r="D55" s="457"/>
      <c r="E55" s="457"/>
      <c r="F55" s="387"/>
      <c r="G55" s="387"/>
      <c r="H55" s="387"/>
      <c r="I55" s="387"/>
      <c r="J55" s="387"/>
      <c r="K55" s="387"/>
      <c r="L55" s="387"/>
      <c r="M55" s="387"/>
      <c r="N55" s="387"/>
      <c r="O55" s="387"/>
      <c r="P55" s="387"/>
      <c r="Q55" s="107"/>
    </row>
    <row r="57" spans="1:17" x14ac:dyDescent="0.2">
      <c r="L57" s="62"/>
    </row>
    <row r="58" spans="1:17" ht="18.75" x14ac:dyDescent="0.2">
      <c r="A58" s="388"/>
      <c r="B58" s="388"/>
      <c r="C58" s="388"/>
      <c r="D58" s="388"/>
      <c r="E58" s="388"/>
      <c r="F58" s="388"/>
      <c r="G58" s="388"/>
      <c r="H58" s="388"/>
      <c r="I58" s="388"/>
      <c r="J58" s="388"/>
      <c r="K58" s="388"/>
      <c r="L58" s="388"/>
      <c r="M58" s="388"/>
      <c r="N58" s="388"/>
      <c r="O58" s="388"/>
    </row>
    <row r="59" spans="1:17" x14ac:dyDescent="0.2">
      <c r="L59" s="62"/>
    </row>
    <row r="60" spans="1:17" x14ac:dyDescent="0.2">
      <c r="L60" s="62"/>
    </row>
    <row r="61" spans="1:17" x14ac:dyDescent="0.2">
      <c r="L61" s="62"/>
    </row>
  </sheetData>
  <mergeCells count="128">
    <mergeCell ref="A58:O58"/>
    <mergeCell ref="A54:E55"/>
    <mergeCell ref="F54:P55"/>
    <mergeCell ref="A51:A52"/>
    <mergeCell ref="B51:B52"/>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A00-000000000000}"/>
    <dataValidation allowBlank="1" showInputMessage="1" showErrorMessage="1" promptTitle="Sintaxis:" prompt="Es la expresión que identifica al indicador y que manifiesta lo que se desea medir con él." sqref="B51:B52" xr:uid="{00000000-0002-0000-0A00-000001000000}"/>
    <dataValidation allowBlank="1" showInputMessage="1" showErrorMessage="1" promptTitle="Sintaxis:" prompt="Las variables empleadas deberán de guardar una estrecha relación  con el método de cálculo. " sqref="D21:D22" xr:uid="{00000000-0002-0000-0A00-000002000000}"/>
    <dataValidation type="list" allowBlank="1" showInputMessage="1" showErrorMessage="1" promptTitle="Descripción:" prompt="Hace referencia al sentido que debe tener el comportamiento del indicador para medir su avance. " sqref="J32" xr:uid="{00000000-0002-0000-0A00-000003000000}">
      <formula1>" Descendente, Ascendente"</formula1>
    </dataValidation>
    <dataValidation type="list" allowBlank="1" showInputMessage="1" showErrorMessage="1" promptTitle="Descripción:" prompt="Hace referencia a la dirección del desempeño del indicador." sqref="O32:Q32" xr:uid="{00000000-0002-0000-0A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A00-000005000000}"/>
    <dataValidation allowBlank="1" showInputMessage="1" showErrorMessage="1" promptTitle="Descripción:" prompt="Resulta de la aplicación de las variables de la fórmula del indicador. " sqref="P41:P42 Q41:Q44 P51:Q52" xr:uid="{00000000-0002-0000-0A00-000006000000}"/>
    <dataValidation allowBlank="1" showInputMessage="1" showErrorMessage="1" promptTitle="Sintaxis:" prompt="Sustantivo derivado de un verbo + cuantificación + complemento." sqref="A51:A52" xr:uid="{00000000-0002-0000-0A00-000007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A00-000008000000}"/>
    <dataValidation allowBlank="1" showInputMessage="1" showErrorMessage="1" prompt="Ver punto 3_x000a__x000a_Conceptos por capturar:_x000a_Valor de la Línea Base: Valor inicial del indicador." sqref="D32:E32" xr:uid="{00000000-0002-0000-0A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A00-00000A000000}"/>
    <dataValidation allowBlank="1" showInputMessage="1" showErrorMessage="1" promptTitle="Monitoreable" prompt="Los indicadores deben poder sujetarse a una comprobación independiente._x000a_" sqref="K26:L26" xr:uid="{00000000-0002-0000-0A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A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A00-00000D000000}"/>
    <dataValidation type="list" allowBlank="1" showInputMessage="1" showErrorMessage="1" prompt="2_x000a_" sqref="Q16" xr:uid="{00000000-0002-0000-0A00-00000E000000}">
      <formula1>"Eficacia, Eficiencia, Economía, Calidad"</formula1>
    </dataValidation>
    <dataValidation type="list" allowBlank="1" showInputMessage="1" showErrorMessage="1" prompt="Ver punto 1._x000a_" sqref="Q15" xr:uid="{00000000-0002-0000-0A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A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A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A00-000012000000}"/>
    <dataValidation allowBlank="1" showInputMessage="1" showErrorMessage="1" promptTitle="Descripción:" prompt="Anotar la justificación del incumplimiento de la meta programada." sqref="F54:Q55" xr:uid="{00000000-0002-0000-0A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00000000-0002-0000-0A00-000014000000}"/>
    <dataValidation allowBlank="1" showInputMessage="1" showErrorMessage="1" prompt="Fuente de información para la consulta de la variable 1" sqref="Q21" xr:uid="{00000000-0002-0000-0A00-000015000000}"/>
    <dataValidation allowBlank="1" showInputMessage="1" showErrorMessage="1" prompt="Fuente de información para la consulta de la variable 2" sqref="Q22" xr:uid="{00000000-0002-0000-0A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A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A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A00-000019000000}"/>
    <dataValidation allowBlank="1" showInputMessage="1" showErrorMessage="1" promptTitle="Claro" prompt="Los indicadores deben ser tan directos e inequívocos como sea posible; es decir, entendibles._x000a_" sqref="D26" xr:uid="{00000000-0002-0000-0A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A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A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A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A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A00-00001F000000}"/>
    <dataValidation allowBlank="1" showInputMessage="1" showErrorMessage="1" prompt="2" sqref="Q17" xr:uid="{00000000-0002-0000-0A00-000020000000}"/>
    <dataValidation type="list" allowBlank="1" showInputMessage="1" showErrorMessage="1" promptTitle="Dimensión del indicador" prompt="Ver descripción (2)" sqref="M16:P16" xr:uid="{941333E0-C9C6-40F2-8845-4B9AB6DB012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A00-000023000000}"/>
    <dataValidation type="list" allowBlank="1" showInputMessage="1" showErrorMessage="1" promptTitle="Tipo de indicador" prompt="Ver descripción (1)_x000a_" sqref="M15:P15" xr:uid="{AB1ECC2A-2BAA-4016-83C8-AAD6E250C62F}">
      <formula1>"Estratégicos,Gestión, "</formula1>
    </dataValidation>
  </dataValidations>
  <printOptions horizontalCentered="1"/>
  <pageMargins left="0.25" right="0.25" top="0.75" bottom="0.75" header="0.3" footer="0.3"/>
  <pageSetup scale="58" fitToHeight="0" orientation="landscape" r:id="rId1"/>
  <rowBreaks count="1" manualBreakCount="1">
    <brk id="28"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18A9E37B-4EC9-415A-9A89-5431FEC6FF0B}">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0348B-277D-4506-B39C-D6BF515F0DFD}">
  <sheetPr>
    <tabColor rgb="FFC0C0C0"/>
    <pageSetUpPr fitToPage="1"/>
  </sheetPr>
  <dimension ref="A1:R63"/>
  <sheetViews>
    <sheetView showGridLines="0" tabSelected="1" view="pageBreakPreview" topLeftCell="A40" zoomScale="85" zoomScaleNormal="100" zoomScaleSheetLayoutView="85" workbookViewId="0">
      <selection activeCell="A9" sqref="A9:P9"/>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405" t="s">
        <v>82</v>
      </c>
      <c r="M1" s="406"/>
      <c r="N1" s="328" t="s">
        <v>83</v>
      </c>
      <c r="O1" s="328"/>
    </row>
    <row r="2" spans="1:18" ht="1.5" customHeight="1" x14ac:dyDescent="0.2">
      <c r="L2" s="62"/>
    </row>
    <row r="3" spans="1:18" ht="9.75" customHeight="1" x14ac:dyDescent="0.2">
      <c r="L3" s="62"/>
    </row>
    <row r="4" spans="1:18" ht="26.25" customHeight="1" x14ac:dyDescent="0.2">
      <c r="A4" s="329" t="s">
        <v>153</v>
      </c>
      <c r="B4" s="329"/>
      <c r="C4" s="329"/>
      <c r="D4" s="329"/>
      <c r="E4" s="329"/>
      <c r="F4" s="329"/>
      <c r="G4" s="329"/>
      <c r="H4" s="329"/>
      <c r="I4" s="329"/>
      <c r="J4" s="329"/>
      <c r="K4" s="329"/>
      <c r="L4" s="329"/>
      <c r="M4" s="329"/>
      <c r="N4" s="329"/>
      <c r="O4" s="329"/>
    </row>
    <row r="5" spans="1:18" ht="31.5" customHeight="1" x14ac:dyDescent="0.2">
      <c r="L5" s="62"/>
    </row>
    <row r="6" spans="1:18" ht="31.5" customHeight="1" x14ac:dyDescent="0.2">
      <c r="A6" s="458" t="s">
        <v>176</v>
      </c>
      <c r="B6" s="458"/>
      <c r="C6" s="458"/>
      <c r="D6" s="458"/>
      <c r="E6" s="458"/>
      <c r="F6" s="458"/>
      <c r="G6" s="458"/>
      <c r="H6" s="458"/>
      <c r="I6" s="458"/>
      <c r="J6" s="458"/>
      <c r="K6" s="458"/>
      <c r="L6" s="458"/>
      <c r="M6" s="458"/>
      <c r="N6" s="458"/>
      <c r="O6" s="458"/>
      <c r="P6" s="108"/>
    </row>
    <row r="7" spans="1:18" ht="28.5" customHeight="1" x14ac:dyDescent="0.2">
      <c r="A7" s="473" t="s">
        <v>155</v>
      </c>
      <c r="B7" s="474"/>
      <c r="C7" s="474"/>
      <c r="D7" s="474"/>
      <c r="E7" s="474"/>
      <c r="F7" s="474"/>
      <c r="G7" s="474"/>
      <c r="H7" s="474"/>
      <c r="I7" s="474"/>
      <c r="J7" s="474"/>
      <c r="K7" s="474"/>
      <c r="L7" s="474"/>
      <c r="M7" s="474"/>
      <c r="N7" s="474"/>
      <c r="O7" s="474"/>
      <c r="P7" s="474"/>
      <c r="Q7" s="144"/>
    </row>
    <row r="8" spans="1:18" ht="40.5" customHeight="1" x14ac:dyDescent="0.2">
      <c r="A8" s="366" t="s">
        <v>2</v>
      </c>
      <c r="B8" s="366"/>
      <c r="C8" s="366"/>
      <c r="D8" s="333" t="s">
        <v>213</v>
      </c>
      <c r="E8" s="333"/>
      <c r="F8" s="333"/>
      <c r="G8" s="333"/>
      <c r="H8" s="333"/>
      <c r="I8" s="333"/>
      <c r="J8" s="333"/>
      <c r="K8" s="333"/>
      <c r="L8" s="333"/>
      <c r="M8" s="333"/>
      <c r="N8" s="333"/>
      <c r="O8" s="333"/>
      <c r="P8" s="333"/>
      <c r="Q8" s="83"/>
    </row>
    <row r="9" spans="1:18" ht="40.5" customHeight="1" x14ac:dyDescent="0.2">
      <c r="A9" s="401" t="s">
        <v>85</v>
      </c>
      <c r="B9" s="468"/>
      <c r="C9" s="403"/>
      <c r="D9" s="333" t="s">
        <v>331</v>
      </c>
      <c r="E9" s="333"/>
      <c r="F9" s="333"/>
      <c r="G9" s="333"/>
      <c r="H9" s="333"/>
      <c r="I9" s="333"/>
      <c r="J9" s="333"/>
      <c r="K9" s="333"/>
      <c r="L9" s="333"/>
      <c r="M9" s="333"/>
      <c r="N9" s="333"/>
      <c r="O9" s="333"/>
      <c r="P9" s="333"/>
      <c r="Q9" s="83"/>
    </row>
    <row r="10" spans="1:18" s="65" customFormat="1" x14ac:dyDescent="0.35">
      <c r="A10" s="343" t="s">
        <v>86</v>
      </c>
      <c r="B10" s="344"/>
      <c r="C10" s="344"/>
      <c r="D10" s="344"/>
      <c r="E10" s="344"/>
      <c r="F10" s="344"/>
      <c r="G10" s="344"/>
      <c r="H10" s="344"/>
      <c r="I10" s="344"/>
      <c r="J10" s="344"/>
      <c r="K10" s="344"/>
      <c r="L10" s="344"/>
      <c r="M10" s="344"/>
      <c r="N10" s="344"/>
      <c r="O10" s="344"/>
      <c r="P10" s="345"/>
      <c r="Q10" s="78"/>
      <c r="R10" s="64"/>
    </row>
    <row r="11" spans="1:18" x14ac:dyDescent="0.2">
      <c r="A11" s="321" t="s">
        <v>87</v>
      </c>
      <c r="B11" s="475"/>
      <c r="C11" s="322"/>
      <c r="D11" s="346" t="s">
        <v>218</v>
      </c>
      <c r="E11" s="346"/>
      <c r="F11" s="346"/>
      <c r="G11" s="346"/>
      <c r="H11" s="346"/>
      <c r="I11" s="346"/>
      <c r="J11" s="346"/>
      <c r="K11" s="346"/>
      <c r="L11" s="346"/>
      <c r="M11" s="346"/>
      <c r="N11" s="346"/>
      <c r="O11" s="346"/>
      <c r="P11" s="346"/>
      <c r="Q11" s="84"/>
    </row>
    <row r="12" spans="1:18" x14ac:dyDescent="0.2">
      <c r="A12" s="321" t="s">
        <v>156</v>
      </c>
      <c r="B12" s="475"/>
      <c r="C12" s="322"/>
      <c r="D12" s="347" t="s">
        <v>219</v>
      </c>
      <c r="E12" s="347"/>
      <c r="F12" s="347"/>
      <c r="G12" s="347"/>
      <c r="H12" s="347"/>
      <c r="I12" s="347"/>
      <c r="J12" s="347"/>
      <c r="K12" s="347"/>
      <c r="L12" s="347"/>
      <c r="M12" s="347"/>
      <c r="N12" s="347"/>
      <c r="O12" s="347"/>
      <c r="P12" s="347"/>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6" t="s">
        <v>89</v>
      </c>
      <c r="B15" s="366"/>
      <c r="C15" s="366"/>
      <c r="D15" s="353" t="s">
        <v>332</v>
      </c>
      <c r="E15" s="353"/>
      <c r="F15" s="353"/>
      <c r="G15" s="353"/>
      <c r="H15" s="353"/>
      <c r="I15" s="353"/>
      <c r="J15" s="353"/>
      <c r="K15" s="334" t="s">
        <v>157</v>
      </c>
      <c r="L15" s="334"/>
      <c r="M15" s="351" t="s">
        <v>276</v>
      </c>
      <c r="N15" s="351"/>
      <c r="O15" s="351"/>
      <c r="P15" s="351"/>
      <c r="Q15" s="87"/>
      <c r="R15" s="352" t="s">
        <v>91</v>
      </c>
    </row>
    <row r="16" spans="1:18" ht="25.5" customHeight="1" x14ac:dyDescent="0.2">
      <c r="A16" s="366" t="s">
        <v>92</v>
      </c>
      <c r="B16" s="366"/>
      <c r="C16" s="366"/>
      <c r="D16" s="353" t="s">
        <v>324</v>
      </c>
      <c r="E16" s="353"/>
      <c r="F16" s="353"/>
      <c r="G16" s="353"/>
      <c r="H16" s="353"/>
      <c r="I16" s="353"/>
      <c r="J16" s="353"/>
      <c r="K16" s="334" t="s">
        <v>158</v>
      </c>
      <c r="L16" s="334"/>
      <c r="M16" s="351" t="s">
        <v>227</v>
      </c>
      <c r="N16" s="351"/>
      <c r="O16" s="351"/>
      <c r="P16" s="351"/>
      <c r="Q16" s="88"/>
      <c r="R16" s="352"/>
    </row>
    <row r="17" spans="1:18" ht="27" customHeight="1" x14ac:dyDescent="0.2">
      <c r="A17" s="366" t="s">
        <v>159</v>
      </c>
      <c r="B17" s="366"/>
      <c r="C17" s="366"/>
      <c r="D17" s="353" t="s">
        <v>333</v>
      </c>
      <c r="E17" s="353"/>
      <c r="F17" s="353"/>
      <c r="G17" s="353"/>
      <c r="H17" s="353"/>
      <c r="I17" s="353"/>
      <c r="J17" s="353"/>
      <c r="K17" s="334" t="s">
        <v>177</v>
      </c>
      <c r="L17" s="334"/>
      <c r="M17" s="351" t="s">
        <v>316</v>
      </c>
      <c r="N17" s="351"/>
      <c r="O17" s="351"/>
      <c r="P17" s="351"/>
      <c r="Q17" s="88"/>
      <c r="R17" s="352"/>
    </row>
    <row r="18" spans="1:18" ht="30" customHeight="1" x14ac:dyDescent="0.2">
      <c r="A18" s="424" t="s">
        <v>96</v>
      </c>
      <c r="B18" s="418"/>
      <c r="C18" s="425"/>
      <c r="D18" s="382" t="s">
        <v>320</v>
      </c>
      <c r="E18" s="382"/>
      <c r="F18" s="382"/>
      <c r="G18" s="382"/>
      <c r="H18" s="382"/>
      <c r="I18" s="365" t="s">
        <v>97</v>
      </c>
      <c r="J18" s="89" t="s">
        <v>98</v>
      </c>
      <c r="K18" s="323" t="s">
        <v>321</v>
      </c>
      <c r="L18" s="323"/>
      <c r="M18" s="323"/>
      <c r="N18" s="323"/>
      <c r="O18" s="323"/>
      <c r="P18" s="323"/>
      <c r="Q18" s="90"/>
      <c r="R18" s="352"/>
    </row>
    <row r="19" spans="1:18" ht="30" customHeight="1" x14ac:dyDescent="0.2">
      <c r="A19" s="426"/>
      <c r="B19" s="463"/>
      <c r="C19" s="464"/>
      <c r="D19" s="382"/>
      <c r="E19" s="382"/>
      <c r="F19" s="382"/>
      <c r="G19" s="382"/>
      <c r="H19" s="382"/>
      <c r="I19" s="365"/>
      <c r="J19" s="89" t="s">
        <v>99</v>
      </c>
      <c r="K19" s="323" t="s">
        <v>322</v>
      </c>
      <c r="L19" s="323"/>
      <c r="M19" s="323"/>
      <c r="N19" s="323"/>
      <c r="O19" s="323"/>
      <c r="P19" s="323"/>
      <c r="Q19" s="90"/>
      <c r="R19" s="352"/>
    </row>
    <row r="20" spans="1:18" ht="18" customHeight="1" x14ac:dyDescent="0.2">
      <c r="A20" s="417"/>
      <c r="B20" s="418"/>
      <c r="C20" s="419"/>
      <c r="D20" s="420" t="s">
        <v>161</v>
      </c>
      <c r="E20" s="470"/>
      <c r="F20" s="470"/>
      <c r="G20" s="470"/>
      <c r="H20" s="470"/>
      <c r="I20" s="470"/>
      <c r="J20" s="470"/>
      <c r="K20" s="470"/>
      <c r="L20" s="470"/>
      <c r="M20" s="470"/>
      <c r="N20" s="470"/>
      <c r="O20" s="470"/>
      <c r="P20" s="470"/>
      <c r="Q20" s="91"/>
      <c r="R20" s="352"/>
    </row>
    <row r="21" spans="1:18" x14ac:dyDescent="0.2">
      <c r="A21" s="366" t="s">
        <v>101</v>
      </c>
      <c r="B21" s="366"/>
      <c r="C21" s="366"/>
      <c r="D21" s="355" t="s">
        <v>334</v>
      </c>
      <c r="E21" s="471"/>
      <c r="F21" s="471"/>
      <c r="G21" s="471"/>
      <c r="H21" s="471"/>
      <c r="I21" s="471"/>
      <c r="J21" s="471"/>
      <c r="K21" s="471"/>
      <c r="L21" s="471"/>
      <c r="M21" s="471"/>
      <c r="N21" s="471"/>
      <c r="O21" s="471"/>
      <c r="P21" s="357"/>
      <c r="Q21" s="92"/>
      <c r="R21" s="352"/>
    </row>
    <row r="22" spans="1:18" x14ac:dyDescent="0.2">
      <c r="A22" s="366" t="s">
        <v>162</v>
      </c>
      <c r="B22" s="366"/>
      <c r="C22" s="366"/>
      <c r="D22" s="355" t="s">
        <v>334</v>
      </c>
      <c r="E22" s="471"/>
      <c r="F22" s="471"/>
      <c r="G22" s="471"/>
      <c r="H22" s="471"/>
      <c r="I22" s="471"/>
      <c r="J22" s="471"/>
      <c r="K22" s="471"/>
      <c r="L22" s="471"/>
      <c r="M22" s="471"/>
      <c r="N22" s="471"/>
      <c r="O22" s="471"/>
      <c r="P22" s="357"/>
      <c r="Q22" s="93"/>
      <c r="R22" s="352"/>
    </row>
    <row r="23" spans="1:18" ht="18" hidden="1" customHeight="1" x14ac:dyDescent="0.2">
      <c r="A23" s="94"/>
      <c r="B23" s="95"/>
      <c r="C23" s="96"/>
      <c r="D23" s="429"/>
      <c r="E23" s="430"/>
      <c r="F23" s="430"/>
      <c r="G23" s="430"/>
      <c r="H23" s="429" t="s">
        <v>163</v>
      </c>
      <c r="I23" s="430"/>
      <c r="J23" s="430"/>
      <c r="K23" s="430"/>
      <c r="L23" s="430"/>
      <c r="R23" s="352"/>
    </row>
    <row r="24" spans="1:18" ht="18" hidden="1" customHeight="1" x14ac:dyDescent="0.2">
      <c r="A24" s="110"/>
      <c r="B24" s="95"/>
      <c r="C24" s="96"/>
      <c r="D24" s="431"/>
      <c r="E24" s="432"/>
      <c r="F24" s="432"/>
      <c r="G24" s="432"/>
      <c r="H24" s="431"/>
      <c r="I24" s="432"/>
      <c r="J24" s="432"/>
      <c r="K24" s="432"/>
      <c r="L24" s="432"/>
      <c r="R24" s="352"/>
    </row>
    <row r="25" spans="1:18" ht="9.9499999999999993" customHeight="1" x14ac:dyDescent="0.2">
      <c r="R25" s="352"/>
    </row>
    <row r="26" spans="1:18" ht="27" customHeight="1" x14ac:dyDescent="0.2">
      <c r="A26" s="408" t="s">
        <v>103</v>
      </c>
      <c r="B26" s="409"/>
      <c r="C26" s="410"/>
      <c r="D26" s="414" t="s">
        <v>104</v>
      </c>
      <c r="E26" s="469"/>
      <c r="F26" s="416"/>
      <c r="G26" s="416" t="s">
        <v>105</v>
      </c>
      <c r="H26" s="363"/>
      <c r="I26" s="414" t="s">
        <v>106</v>
      </c>
      <c r="J26" s="416"/>
      <c r="K26" s="363" t="s">
        <v>107</v>
      </c>
      <c r="L26" s="363"/>
      <c r="M26" s="363" t="s">
        <v>108</v>
      </c>
      <c r="N26" s="363"/>
      <c r="O26" s="358" t="s">
        <v>109</v>
      </c>
      <c r="P26" s="358"/>
      <c r="Q26" s="91"/>
      <c r="R26" s="352"/>
    </row>
    <row r="27" spans="1:18" ht="18.75" customHeight="1" x14ac:dyDescent="0.2">
      <c r="A27" s="460"/>
      <c r="B27" s="461"/>
      <c r="C27" s="462"/>
      <c r="D27" s="421" t="s">
        <v>216</v>
      </c>
      <c r="E27" s="472"/>
      <c r="F27" s="423"/>
      <c r="G27" s="423" t="s">
        <v>216</v>
      </c>
      <c r="H27" s="326"/>
      <c r="I27" s="326" t="s">
        <v>216</v>
      </c>
      <c r="J27" s="326"/>
      <c r="K27" s="326" t="s">
        <v>216</v>
      </c>
      <c r="L27" s="326"/>
      <c r="M27" s="326" t="s">
        <v>216</v>
      </c>
      <c r="N27" s="326"/>
      <c r="O27" s="359" t="s">
        <v>216</v>
      </c>
      <c r="P27" s="359"/>
      <c r="Q27" s="98"/>
      <c r="R27" s="352"/>
    </row>
    <row r="28" spans="1:18" ht="192.75" customHeight="1" x14ac:dyDescent="0.35">
      <c r="A28" s="401" t="s">
        <v>110</v>
      </c>
      <c r="B28" s="468"/>
      <c r="C28" s="403"/>
      <c r="D28" s="360" t="s">
        <v>325</v>
      </c>
      <c r="E28" s="361"/>
      <c r="F28" s="362"/>
      <c r="G28" s="360" t="s">
        <v>326</v>
      </c>
      <c r="H28" s="362"/>
      <c r="I28" s="360" t="s">
        <v>233</v>
      </c>
      <c r="J28" s="362"/>
      <c r="K28" s="360" t="s">
        <v>327</v>
      </c>
      <c r="L28" s="362"/>
      <c r="M28" s="360" t="s">
        <v>328</v>
      </c>
      <c r="N28" s="362"/>
      <c r="O28" s="360" t="s">
        <v>329</v>
      </c>
      <c r="P28" s="362"/>
      <c r="Q28" s="99"/>
      <c r="R28" s="64"/>
    </row>
    <row r="29" spans="1:18" ht="15" customHeight="1" x14ac:dyDescent="0.2">
      <c r="R29" s="352" t="s">
        <v>116</v>
      </c>
    </row>
    <row r="30" spans="1:18" s="65" customFormat="1" x14ac:dyDescent="0.35">
      <c r="A30" s="315" t="s">
        <v>111</v>
      </c>
      <c r="B30" s="316"/>
      <c r="C30" s="316"/>
      <c r="D30" s="316"/>
      <c r="E30" s="316"/>
      <c r="F30" s="316"/>
      <c r="G30" s="316"/>
      <c r="H30" s="316"/>
      <c r="I30" s="316"/>
      <c r="J30" s="316"/>
      <c r="K30" s="316"/>
      <c r="L30" s="316"/>
      <c r="M30" s="316"/>
      <c r="N30" s="316"/>
      <c r="O30" s="316"/>
      <c r="P30" s="78"/>
      <c r="Q30" s="78"/>
      <c r="R30" s="367"/>
    </row>
    <row r="31" spans="1:18" ht="24" customHeight="1" x14ac:dyDescent="0.2">
      <c r="A31" s="433" t="s">
        <v>112</v>
      </c>
      <c r="B31" s="434"/>
      <c r="C31" s="435"/>
      <c r="D31" s="319" t="s">
        <v>113</v>
      </c>
      <c r="E31" s="320"/>
      <c r="F31" s="319" t="s">
        <v>114</v>
      </c>
      <c r="G31" s="320"/>
      <c r="H31" s="321" t="s">
        <v>115</v>
      </c>
      <c r="I31" s="322"/>
      <c r="J31" s="323" t="s">
        <v>237</v>
      </c>
      <c r="K31" s="323"/>
      <c r="L31" s="323"/>
      <c r="M31" s="323"/>
      <c r="N31" s="323"/>
      <c r="O31" s="323"/>
      <c r="P31" s="323"/>
      <c r="Q31" s="100"/>
    </row>
    <row r="32" spans="1:18" ht="47.25" customHeight="1" x14ac:dyDescent="0.2">
      <c r="A32" s="436"/>
      <c r="B32" s="463"/>
      <c r="C32" s="464"/>
      <c r="D32" s="355">
        <v>50</v>
      </c>
      <c r="E32" s="357"/>
      <c r="F32" s="355">
        <v>2024</v>
      </c>
      <c r="G32" s="357"/>
      <c r="H32" s="321" t="s">
        <v>117</v>
      </c>
      <c r="I32" s="322"/>
      <c r="J32" s="368" t="s">
        <v>238</v>
      </c>
      <c r="K32" s="369"/>
      <c r="L32" s="369"/>
      <c r="M32" s="401" t="s">
        <v>118</v>
      </c>
      <c r="N32" s="403"/>
      <c r="O32" s="370" t="s">
        <v>239</v>
      </c>
      <c r="P32" s="370"/>
      <c r="Q32" s="101"/>
    </row>
    <row r="33" spans="1:18" x14ac:dyDescent="0.2">
      <c r="A33" s="343" t="s">
        <v>119</v>
      </c>
      <c r="B33" s="344"/>
      <c r="C33" s="344"/>
      <c r="D33" s="344"/>
      <c r="E33" s="344"/>
      <c r="F33" s="344"/>
      <c r="G33" s="344"/>
      <c r="H33" s="344"/>
      <c r="I33" s="344"/>
      <c r="J33" s="344"/>
      <c r="K33" s="344"/>
      <c r="L33" s="344"/>
      <c r="M33" s="344"/>
      <c r="N33" s="344"/>
      <c r="O33" s="344"/>
      <c r="P33" s="345"/>
      <c r="Q33" s="111"/>
      <c r="R33" s="352" t="s">
        <v>122</v>
      </c>
    </row>
    <row r="34" spans="1:18" ht="38.25" customHeight="1" x14ac:dyDescent="0.2">
      <c r="A34" s="366" t="s">
        <v>3</v>
      </c>
      <c r="B34" s="366"/>
      <c r="C34" s="366"/>
      <c r="D34" s="320">
        <v>2022</v>
      </c>
      <c r="E34" s="364"/>
      <c r="F34" s="364">
        <v>2023</v>
      </c>
      <c r="G34" s="364"/>
      <c r="H34" s="364">
        <v>2024</v>
      </c>
      <c r="I34" s="364"/>
      <c r="J34" s="364" t="s">
        <v>120</v>
      </c>
      <c r="K34" s="364"/>
      <c r="L34" s="364"/>
      <c r="M34" s="366" t="s">
        <v>121</v>
      </c>
      <c r="N34" s="366"/>
      <c r="O34" s="366"/>
      <c r="P34" s="366"/>
      <c r="Q34" s="103"/>
      <c r="R34" s="352"/>
    </row>
    <row r="35" spans="1:18" ht="15" customHeight="1" x14ac:dyDescent="0.2">
      <c r="A35" s="366" t="s">
        <v>209</v>
      </c>
      <c r="B35" s="366"/>
      <c r="C35" s="366"/>
      <c r="D35" s="381">
        <v>40</v>
      </c>
      <c r="E35" s="465"/>
      <c r="F35" s="381">
        <v>40</v>
      </c>
      <c r="G35" s="465"/>
      <c r="H35" s="381">
        <v>40</v>
      </c>
      <c r="I35" s="465"/>
      <c r="J35" s="376">
        <f>SUM(D35:I35)</f>
        <v>120</v>
      </c>
      <c r="K35" s="376"/>
      <c r="L35" s="376"/>
      <c r="M35" s="438"/>
      <c r="N35" s="438"/>
      <c r="O35" s="438"/>
      <c r="P35" s="438"/>
      <c r="Q35" s="90"/>
      <c r="R35" s="352"/>
    </row>
    <row r="36" spans="1:18" x14ac:dyDescent="0.2">
      <c r="A36" s="366" t="s">
        <v>210</v>
      </c>
      <c r="B36" s="366"/>
      <c r="C36" s="366"/>
      <c r="D36" s="387">
        <v>40</v>
      </c>
      <c r="E36" s="387"/>
      <c r="F36" s="373">
        <v>40</v>
      </c>
      <c r="G36" s="374"/>
      <c r="H36" s="375"/>
      <c r="I36" s="374"/>
      <c r="J36" s="376">
        <f>SUM(D36:I36)</f>
        <v>80</v>
      </c>
      <c r="K36" s="376"/>
      <c r="L36" s="376"/>
      <c r="M36" s="382"/>
      <c r="N36" s="382"/>
      <c r="O36" s="382"/>
      <c r="P36" s="382"/>
      <c r="Q36" s="90"/>
      <c r="R36" s="352"/>
    </row>
    <row r="37" spans="1:18" ht="16.5" customHeight="1" x14ac:dyDescent="0.2">
      <c r="A37" s="76"/>
      <c r="B37" s="76"/>
      <c r="C37" s="76"/>
      <c r="D37" s="77"/>
      <c r="E37" s="77"/>
      <c r="F37" s="77"/>
      <c r="G37" s="77"/>
      <c r="H37" s="77"/>
      <c r="I37" s="77"/>
      <c r="J37" s="77"/>
      <c r="K37" s="77"/>
      <c r="L37" s="77"/>
      <c r="R37" s="352"/>
    </row>
    <row r="38" spans="1:18" ht="22.5" customHeight="1" x14ac:dyDescent="0.2">
      <c r="A38" s="383" t="s">
        <v>130</v>
      </c>
      <c r="B38" s="384"/>
      <c r="C38" s="384"/>
      <c r="D38" s="384"/>
      <c r="E38" s="384"/>
      <c r="F38" s="384"/>
      <c r="G38" s="384"/>
      <c r="H38" s="384"/>
      <c r="I38" s="384"/>
      <c r="J38" s="384"/>
      <c r="K38" s="384"/>
      <c r="L38" s="384"/>
      <c r="M38" s="384"/>
      <c r="N38" s="384"/>
      <c r="O38" s="384"/>
      <c r="P38" s="384"/>
      <c r="Q38" s="78"/>
      <c r="R38" s="352"/>
    </row>
    <row r="39" spans="1:18" ht="36" customHeight="1" x14ac:dyDescent="0.2">
      <c r="A39" s="389" t="s">
        <v>131</v>
      </c>
      <c r="B39" s="389"/>
      <c r="C39" s="389"/>
      <c r="D39" s="389" t="s">
        <v>132</v>
      </c>
      <c r="E39" s="389"/>
      <c r="F39" s="389"/>
      <c r="G39" s="389" t="s">
        <v>133</v>
      </c>
      <c r="H39" s="389"/>
      <c r="I39" s="389"/>
      <c r="J39" s="389" t="s">
        <v>134</v>
      </c>
      <c r="K39" s="389"/>
      <c r="L39" s="389"/>
      <c r="M39" s="389" t="s">
        <v>135</v>
      </c>
      <c r="N39" s="389"/>
      <c r="O39" s="389"/>
      <c r="P39" s="385" t="s">
        <v>136</v>
      </c>
      <c r="Q39" s="112"/>
    </row>
    <row r="40" spans="1:18" ht="22.5" customHeight="1" x14ac:dyDescent="0.2">
      <c r="A40" s="389"/>
      <c r="B40" s="389"/>
      <c r="C40" s="389"/>
      <c r="D40" s="79" t="s">
        <v>137</v>
      </c>
      <c r="E40" s="79" t="s">
        <v>138</v>
      </c>
      <c r="F40" s="79" t="s">
        <v>139</v>
      </c>
      <c r="G40" s="79" t="s">
        <v>140</v>
      </c>
      <c r="H40" s="79" t="s">
        <v>141</v>
      </c>
      <c r="I40" s="79" t="s">
        <v>142</v>
      </c>
      <c r="J40" s="79" t="s">
        <v>143</v>
      </c>
      <c r="K40" s="79" t="s">
        <v>144</v>
      </c>
      <c r="L40" s="79" t="s">
        <v>145</v>
      </c>
      <c r="M40" s="79" t="s">
        <v>146</v>
      </c>
      <c r="N40" s="79" t="s">
        <v>147</v>
      </c>
      <c r="O40" s="79" t="s">
        <v>148</v>
      </c>
      <c r="P40" s="385"/>
      <c r="Q40" s="104"/>
    </row>
    <row r="41" spans="1:18" ht="22.5" customHeight="1" x14ac:dyDescent="0.2">
      <c r="A41" s="366" t="s">
        <v>209</v>
      </c>
      <c r="B41" s="366"/>
      <c r="C41" s="366"/>
      <c r="D41" s="142"/>
      <c r="E41" s="142"/>
      <c r="F41" s="142"/>
      <c r="G41" s="142"/>
      <c r="H41" s="142"/>
      <c r="I41" s="142">
        <v>20</v>
      </c>
      <c r="J41" s="142"/>
      <c r="K41" s="142"/>
      <c r="L41" s="142"/>
      <c r="M41" s="142"/>
      <c r="N41" s="142"/>
      <c r="O41" s="142">
        <v>20</v>
      </c>
      <c r="P41" s="143">
        <f>SUM(D41:O41)</f>
        <v>40</v>
      </c>
      <c r="Q41" s="105"/>
    </row>
    <row r="42" spans="1:18" ht="22.5" customHeight="1" x14ac:dyDescent="0.2">
      <c r="A42" s="366" t="s">
        <v>210</v>
      </c>
      <c r="B42" s="366"/>
      <c r="C42" s="366"/>
      <c r="D42" s="143"/>
      <c r="E42" s="143"/>
      <c r="F42" s="143"/>
      <c r="G42" s="143"/>
      <c r="H42" s="143"/>
      <c r="I42" s="143"/>
      <c r="J42" s="143"/>
      <c r="K42" s="143"/>
      <c r="L42" s="143"/>
      <c r="M42" s="143"/>
      <c r="N42" s="143"/>
      <c r="O42" s="143"/>
      <c r="P42" s="143">
        <f>SUM(D42:O42)</f>
        <v>0</v>
      </c>
      <c r="Q42" s="105"/>
    </row>
    <row r="43" spans="1:18" ht="27" customHeight="1" x14ac:dyDescent="0.2">
      <c r="A43" s="366" t="s">
        <v>164</v>
      </c>
      <c r="B43" s="366"/>
      <c r="C43" s="366"/>
      <c r="D43" s="139"/>
      <c r="E43" s="139"/>
      <c r="F43" s="139"/>
      <c r="G43" s="139"/>
      <c r="H43" s="139"/>
      <c r="I43" s="139"/>
      <c r="J43" s="139"/>
      <c r="K43" s="139"/>
      <c r="L43" s="139"/>
      <c r="M43" s="139"/>
      <c r="N43" s="139"/>
      <c r="O43" s="139"/>
      <c r="P43" s="139"/>
      <c r="Q43" s="77"/>
    </row>
    <row r="44" spans="1:18" ht="9.75" customHeight="1" x14ac:dyDescent="0.2">
      <c r="A44" s="390"/>
      <c r="B44" s="391"/>
      <c r="C44" s="391"/>
      <c r="D44" s="391"/>
      <c r="E44" s="391"/>
      <c r="F44" s="391"/>
      <c r="G44" s="391"/>
      <c r="H44" s="391"/>
      <c r="I44" s="391"/>
      <c r="J44" s="391"/>
      <c r="K44" s="391"/>
      <c r="L44" s="391"/>
      <c r="M44" s="391"/>
      <c r="N44" s="391"/>
      <c r="O44" s="391"/>
      <c r="P44" s="391"/>
      <c r="Q44" s="77"/>
    </row>
    <row r="45" spans="1:18" ht="21.75" customHeight="1" x14ac:dyDescent="0.2">
      <c r="A45" s="366" t="s">
        <v>123</v>
      </c>
      <c r="B45" s="366"/>
      <c r="C45" s="366"/>
      <c r="D45" s="444" t="s">
        <v>124</v>
      </c>
      <c r="E45" s="445" t="s">
        <v>125</v>
      </c>
      <c r="F45" s="446" t="s">
        <v>126</v>
      </c>
      <c r="G45" s="445" t="s">
        <v>127</v>
      </c>
      <c r="H45" s="447" t="s">
        <v>128</v>
      </c>
      <c r="I45" s="445" t="s">
        <v>129</v>
      </c>
      <c r="N45" s="440" t="s">
        <v>150</v>
      </c>
      <c r="O45" s="441"/>
      <c r="P45" s="382"/>
      <c r="Q45" s="90"/>
    </row>
    <row r="46" spans="1:18" ht="23.25" customHeight="1" x14ac:dyDescent="0.2">
      <c r="A46" s="366"/>
      <c r="B46" s="366"/>
      <c r="C46" s="366"/>
      <c r="D46" s="444"/>
      <c r="E46" s="445"/>
      <c r="F46" s="446"/>
      <c r="G46" s="445"/>
      <c r="H46" s="447"/>
      <c r="I46" s="445"/>
      <c r="N46" s="442"/>
      <c r="O46" s="466"/>
      <c r="P46" s="382"/>
      <c r="Q46" s="90"/>
    </row>
    <row r="47" spans="1:18" ht="9.9499999999999993" customHeight="1" x14ac:dyDescent="0.2"/>
    <row r="48" spans="1:18" x14ac:dyDescent="0.2">
      <c r="A48" s="315" t="s">
        <v>165</v>
      </c>
      <c r="B48" s="316"/>
      <c r="C48" s="316"/>
      <c r="D48" s="316"/>
      <c r="E48" s="316"/>
      <c r="F48" s="316"/>
      <c r="G48" s="316"/>
      <c r="H48" s="316"/>
      <c r="I48" s="316"/>
      <c r="J48" s="316"/>
      <c r="K48" s="316"/>
      <c r="L48" s="316"/>
      <c r="M48" s="316"/>
      <c r="N48" s="316"/>
      <c r="O48" s="316"/>
      <c r="P48" s="316"/>
      <c r="Q48" s="78"/>
    </row>
    <row r="49" spans="1:17" x14ac:dyDescent="0.2">
      <c r="A49" s="448" t="s">
        <v>208</v>
      </c>
      <c r="B49" s="449" t="s">
        <v>166</v>
      </c>
      <c r="C49" s="451" t="s">
        <v>132</v>
      </c>
      <c r="D49" s="467"/>
      <c r="E49" s="467"/>
      <c r="F49" s="453"/>
      <c r="G49" s="389" t="s">
        <v>133</v>
      </c>
      <c r="H49" s="389"/>
      <c r="I49" s="389"/>
      <c r="J49" s="389" t="s">
        <v>134</v>
      </c>
      <c r="K49" s="389"/>
      <c r="L49" s="389"/>
      <c r="M49" s="389" t="s">
        <v>135</v>
      </c>
      <c r="N49" s="389"/>
      <c r="O49" s="389"/>
      <c r="P49" s="385" t="s">
        <v>136</v>
      </c>
      <c r="Q49" s="104"/>
    </row>
    <row r="50" spans="1:17" x14ac:dyDescent="0.2">
      <c r="A50" s="448"/>
      <c r="B50" s="450"/>
      <c r="C50" s="451" t="s">
        <v>137</v>
      </c>
      <c r="D50" s="453"/>
      <c r="E50" s="79" t="s">
        <v>138</v>
      </c>
      <c r="F50" s="79" t="s">
        <v>139</v>
      </c>
      <c r="G50" s="79" t="s">
        <v>140</v>
      </c>
      <c r="H50" s="79" t="s">
        <v>141</v>
      </c>
      <c r="I50" s="79" t="s">
        <v>142</v>
      </c>
      <c r="J50" s="79" t="s">
        <v>143</v>
      </c>
      <c r="K50" s="79" t="s">
        <v>144</v>
      </c>
      <c r="L50" s="79" t="s">
        <v>145</v>
      </c>
      <c r="M50" s="79" t="s">
        <v>146</v>
      </c>
      <c r="N50" s="79" t="s">
        <v>147</v>
      </c>
      <c r="O50" s="79" t="s">
        <v>148</v>
      </c>
      <c r="P50" s="385"/>
      <c r="Q50" s="104"/>
    </row>
    <row r="51" spans="1:17" ht="39.950000000000003" customHeight="1" x14ac:dyDescent="0.2">
      <c r="A51" s="454" t="s">
        <v>335</v>
      </c>
      <c r="B51" s="456" t="s">
        <v>264</v>
      </c>
      <c r="C51" s="106" t="s">
        <v>167</v>
      </c>
      <c r="D51" s="129"/>
      <c r="E51" s="129"/>
      <c r="F51" s="129">
        <v>1</v>
      </c>
      <c r="G51" s="130"/>
      <c r="H51" s="130"/>
      <c r="I51" s="130">
        <v>1</v>
      </c>
      <c r="J51" s="129"/>
      <c r="K51" s="129"/>
      <c r="L51" s="129">
        <v>1</v>
      </c>
      <c r="M51" s="131"/>
      <c r="N51" s="131"/>
      <c r="O51" s="131">
        <v>1</v>
      </c>
      <c r="P51" s="132">
        <f>SUM(D51:O51)</f>
        <v>4</v>
      </c>
    </row>
    <row r="52" spans="1:17" ht="39.950000000000003" customHeight="1" x14ac:dyDescent="0.2">
      <c r="A52" s="455"/>
      <c r="B52" s="376"/>
      <c r="C52" s="106" t="s">
        <v>168</v>
      </c>
      <c r="D52" s="129"/>
      <c r="E52" s="129"/>
      <c r="F52" s="129">
        <v>1</v>
      </c>
      <c r="G52" s="130"/>
      <c r="H52" s="130"/>
      <c r="I52" s="130"/>
      <c r="J52" s="129"/>
      <c r="K52" s="129"/>
      <c r="L52" s="129"/>
      <c r="M52" s="131"/>
      <c r="N52" s="131"/>
      <c r="O52" s="131"/>
      <c r="P52" s="132">
        <f t="shared" ref="P52:P54" si="0">SUM(D52:O52)</f>
        <v>1</v>
      </c>
    </row>
    <row r="53" spans="1:17" ht="39.950000000000003" customHeight="1" x14ac:dyDescent="0.2">
      <c r="A53" s="454" t="s">
        <v>336</v>
      </c>
      <c r="B53" s="456" t="s">
        <v>264</v>
      </c>
      <c r="C53" s="106" t="s">
        <v>167</v>
      </c>
      <c r="D53" s="129"/>
      <c r="E53" s="129"/>
      <c r="F53" s="129">
        <v>1</v>
      </c>
      <c r="G53" s="130"/>
      <c r="H53" s="130"/>
      <c r="I53" s="130">
        <v>1</v>
      </c>
      <c r="J53" s="129"/>
      <c r="K53" s="129"/>
      <c r="L53" s="129"/>
      <c r="M53" s="131"/>
      <c r="N53" s="131"/>
      <c r="O53" s="131"/>
      <c r="P53" s="132">
        <f t="shared" si="0"/>
        <v>2</v>
      </c>
    </row>
    <row r="54" spans="1:17" ht="39.950000000000003" customHeight="1" x14ac:dyDescent="0.2">
      <c r="A54" s="455"/>
      <c r="B54" s="376"/>
      <c r="C54" s="106" t="s">
        <v>168</v>
      </c>
      <c r="D54" s="129"/>
      <c r="E54" s="129"/>
      <c r="F54" s="129">
        <v>1</v>
      </c>
      <c r="G54" s="130"/>
      <c r="H54" s="130"/>
      <c r="I54" s="130"/>
      <c r="J54" s="129"/>
      <c r="K54" s="129"/>
      <c r="L54" s="129"/>
      <c r="M54" s="131"/>
      <c r="N54" s="131"/>
      <c r="O54" s="131"/>
      <c r="P54" s="132">
        <f t="shared" si="0"/>
        <v>1</v>
      </c>
    </row>
    <row r="56" spans="1:17" s="61" customFormat="1" ht="18" customHeight="1" x14ac:dyDescent="0.2">
      <c r="A56" s="457" t="s">
        <v>169</v>
      </c>
      <c r="B56" s="457"/>
      <c r="C56" s="457"/>
      <c r="D56" s="457"/>
      <c r="E56" s="457"/>
      <c r="F56" s="387"/>
      <c r="G56" s="387"/>
      <c r="H56" s="387"/>
      <c r="I56" s="387"/>
      <c r="J56" s="387"/>
      <c r="K56" s="387"/>
      <c r="L56" s="387"/>
      <c r="M56" s="387"/>
      <c r="N56" s="387"/>
      <c r="O56" s="387"/>
      <c r="P56" s="387"/>
      <c r="Q56" s="107"/>
    </row>
    <row r="57" spans="1:17" s="61" customFormat="1" x14ac:dyDescent="0.2">
      <c r="A57" s="457"/>
      <c r="B57" s="457"/>
      <c r="C57" s="457"/>
      <c r="D57" s="457"/>
      <c r="E57" s="457"/>
      <c r="F57" s="387"/>
      <c r="G57" s="387"/>
      <c r="H57" s="387"/>
      <c r="I57" s="387"/>
      <c r="J57" s="387"/>
      <c r="K57" s="387"/>
      <c r="L57" s="387"/>
      <c r="M57" s="387"/>
      <c r="N57" s="387"/>
      <c r="O57" s="387"/>
      <c r="P57" s="387"/>
      <c r="Q57" s="107"/>
    </row>
    <row r="59" spans="1:17" x14ac:dyDescent="0.2">
      <c r="L59" s="62"/>
    </row>
    <row r="60" spans="1:17" ht="18.75" x14ac:dyDescent="0.2">
      <c r="A60" s="388"/>
      <c r="B60" s="388"/>
      <c r="C60" s="388"/>
      <c r="D60" s="388"/>
      <c r="E60" s="388"/>
      <c r="F60" s="388"/>
      <c r="G60" s="388"/>
      <c r="H60" s="388"/>
      <c r="I60" s="388"/>
      <c r="J60" s="388"/>
      <c r="K60" s="388"/>
      <c r="L60" s="388"/>
      <c r="M60" s="388"/>
      <c r="N60" s="388"/>
      <c r="O60" s="388"/>
    </row>
    <row r="61" spans="1:17" x14ac:dyDescent="0.2">
      <c r="L61" s="62"/>
    </row>
    <row r="62" spans="1:17" x14ac:dyDescent="0.2">
      <c r="L62" s="62"/>
    </row>
    <row r="63" spans="1:17" x14ac:dyDescent="0.2">
      <c r="L63" s="62"/>
    </row>
  </sheetData>
  <mergeCells count="130">
    <mergeCell ref="L1:M1"/>
    <mergeCell ref="N1:O1"/>
    <mergeCell ref="A4:O4"/>
    <mergeCell ref="A6:O6"/>
    <mergeCell ref="A7:P7"/>
    <mergeCell ref="A8:C8"/>
    <mergeCell ref="D8:P8"/>
    <mergeCell ref="R15:R27"/>
    <mergeCell ref="A16:C16"/>
    <mergeCell ref="D16:J16"/>
    <mergeCell ref="K16:L16"/>
    <mergeCell ref="M16:P16"/>
    <mergeCell ref="A17:C17"/>
    <mergeCell ref="A9:C9"/>
    <mergeCell ref="D9:P9"/>
    <mergeCell ref="A10:P10"/>
    <mergeCell ref="A11:C11"/>
    <mergeCell ref="D11:P11"/>
    <mergeCell ref="A12:C12"/>
    <mergeCell ref="D12:P12"/>
    <mergeCell ref="D17:J17"/>
    <mergeCell ref="K17:L17"/>
    <mergeCell ref="M17:P17"/>
    <mergeCell ref="A18:C19"/>
    <mergeCell ref="D18:H19"/>
    <mergeCell ref="I18:I19"/>
    <mergeCell ref="K18:P18"/>
    <mergeCell ref="K19:P19"/>
    <mergeCell ref="A15:C15"/>
    <mergeCell ref="D15:J15"/>
    <mergeCell ref="K15:L15"/>
    <mergeCell ref="M15:P15"/>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A45:C46"/>
    <mergeCell ref="D45:D46"/>
    <mergeCell ref="E45:E46"/>
    <mergeCell ref="F45:F46"/>
    <mergeCell ref="G45:G46"/>
    <mergeCell ref="H45:H46"/>
    <mergeCell ref="H36:I36"/>
    <mergeCell ref="J36:L36"/>
    <mergeCell ref="A38:P38"/>
    <mergeCell ref="A39:C40"/>
    <mergeCell ref="D39:F39"/>
    <mergeCell ref="G39:I39"/>
    <mergeCell ref="J39:L39"/>
    <mergeCell ref="M39:O39"/>
    <mergeCell ref="P39:P40"/>
    <mergeCell ref="A56:E57"/>
    <mergeCell ref="F56:P57"/>
    <mergeCell ref="A60:O60"/>
    <mergeCell ref="F35:G35"/>
    <mergeCell ref="P49:P50"/>
    <mergeCell ref="C50:D50"/>
    <mergeCell ref="A51:A52"/>
    <mergeCell ref="B51:B52"/>
    <mergeCell ref="A53:A54"/>
    <mergeCell ref="B53:B54"/>
    <mergeCell ref="I45:I46"/>
    <mergeCell ref="N45:O46"/>
    <mergeCell ref="P45:P46"/>
    <mergeCell ref="A48:P48"/>
    <mergeCell ref="A49:A50"/>
    <mergeCell ref="B49:B50"/>
    <mergeCell ref="C49:F49"/>
    <mergeCell ref="G49:I49"/>
    <mergeCell ref="J49:L49"/>
    <mergeCell ref="M49:O49"/>
    <mergeCell ref="A41:C41"/>
    <mergeCell ref="A42:C42"/>
    <mergeCell ref="A43:C43"/>
    <mergeCell ref="A44:P44"/>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AFCC33E0-9446-4551-8B01-C7A075DBE7A3}"/>
    <dataValidation type="list" allowBlank="1" showInputMessage="1" showErrorMessage="1" promptTitle="Dimensión del indicador" prompt="Ver descripción (2)" sqref="M16:P16" xr:uid="{11D88F7E-B61E-4093-9F58-FAE57C6E7C28}">
      <formula1>"Eficacia, Eficiencia, Economía, Calidad"</formula1>
    </dataValidation>
    <dataValidation allowBlank="1" showInputMessage="1" showErrorMessage="1" promptTitle="Sintaxis:" prompt="Es la expresión que identifica al indicador y que manifiesta lo que se desea medir con él." sqref="B51:B54" xr:uid="{64AA5851-6B6E-463D-AAEB-A57FF540685E}"/>
    <dataValidation allowBlank="1" showInputMessage="1" showErrorMessage="1" promptTitle="Sintaxis:" prompt="Las variables empleadas deberán de guardar una estrecha relación  con el método de cálculo. " sqref="D21:D22" xr:uid="{0B07A988-7B7B-4FEC-91FF-8FF6812887A9}"/>
    <dataValidation type="list" allowBlank="1" showInputMessage="1" showErrorMessage="1" promptTitle="Descripción:" prompt="Hace referencia al sentido que debe tener el comportamiento del indicador para medir su avance. " sqref="J32" xr:uid="{64864682-672A-48C9-A534-402E2161FDBC}">
      <formula1>" Descendente, Ascendente"</formula1>
    </dataValidation>
    <dataValidation type="list" allowBlank="1" showInputMessage="1" showErrorMessage="1" promptTitle="Descripción:" prompt="Hace referencia a la dirección del desempeño del indicador." sqref="O32:Q32" xr:uid="{26201741-1642-4D5F-8D2C-FF4C2A8BBCC9}">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3A8DA1FF-1537-4397-AA0B-9D826304ADA3}"/>
    <dataValidation allowBlank="1" showInputMessage="1" showErrorMessage="1" promptTitle="Descripción:" prompt="Resulta de la aplicación de las variables de la fórmula del indicador. " sqref="P41:P42 Q41:Q44 P51:Q54" xr:uid="{0703FBDC-5551-423C-B024-2E60F41EA57C}"/>
    <dataValidation allowBlank="1" showInputMessage="1" showErrorMessage="1" promptTitle="Sintaxis:" prompt="Sustantivo derivado de un verbo + cuantificación + complemento." sqref="A51:A54" xr:uid="{216410EE-95BB-43E3-9BC7-60D97134C34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1AFCC4DC-9848-4EDC-8CC8-B87BA5724E3E}"/>
    <dataValidation allowBlank="1" showInputMessage="1" showErrorMessage="1" prompt="Ver punto 3_x000a__x000a_Conceptos por capturar:_x000a_Valor de la Línea Base: Valor inicial del indicador." sqref="D32:E32" xr:uid="{91FB4B98-343E-4CD4-A223-325CFB95DEA1}"/>
    <dataValidation allowBlank="1" showInputMessage="1" showErrorMessage="1" prompt="Ver punto 3_x000a__x000a_Conceptos por capturar:_x000a_Año de la Línea Base: Se deberá anotar el año que se toma como referencia para comparar los avances del Pp." sqref="F32:G32" xr:uid="{B43C3D60-37BD-4B41-8D58-7273A3E839AD}"/>
    <dataValidation allowBlank="1" showInputMessage="1" showErrorMessage="1" promptTitle="Monitoreable" prompt="Los indicadores deben poder sujetarse a una comprobación independiente._x000a_" sqref="K26:L26" xr:uid="{5F786711-9DA0-48EC-BEFF-3FA66970CB74}"/>
    <dataValidation allowBlank="1" showInputMessage="1" showErrorMessage="1" promptTitle="Económico" prompt="Todos los indicadores tienen costos e implicaciones para su construcción y medición; se deben elegir_x000a_aquellos que estén disponibles a un costo razonable._x000a_" sqref="I26:J26" xr:uid="{781C746D-95C8-40A2-A8F6-63A8938BF3E9}"/>
    <dataValidation allowBlank="1" showInputMessage="1" showErrorMessage="1" promptTitle="Relevante" prompt="Debe proveer información sobre la esencia del objetivo que se quiere medir; deben estar definidos_x000a_sobre lo importante, con sentido práctico." sqref="G26:H26" xr:uid="{323DC09F-5B56-4AA4-B682-228B5CCC53B1}"/>
    <dataValidation type="list" allowBlank="1" showInputMessage="1" showErrorMessage="1" prompt="2_x000a_" sqref="Q16" xr:uid="{3C9F23A1-453E-47A9-8A69-049A81B85DF9}">
      <formula1>"Eficacia, Eficiencia, Economía, Calidad"</formula1>
    </dataValidation>
    <dataValidation type="list" allowBlank="1" showInputMessage="1" showErrorMessage="1" prompt="Ver punto 1._x000a_" sqref="Q15" xr:uid="{54BABF5C-F3C2-400D-97AA-A0D33799D92F}">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EAF15830-2F77-44DC-9EBC-61A86C315964}"/>
    <dataValidation type="list" allowBlank="1" showInputMessage="1" showErrorMessage="1" promptTitle="Descripción:" prompt="Es el periodo de tiempo en el cual se calcula la variable del indicador, es decir, cada cuánto tiempo se generan resultados del indicador." sqref="J31:Q31" xr:uid="{46FDA6B1-D5F2-4CB8-9CF7-34B5F269702F}">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154EB717-9BAB-436C-A7A9-B517198BC682}"/>
    <dataValidation allowBlank="1" showInputMessage="1" showErrorMessage="1" promptTitle="Descripción:" prompt="Anotar la justificación del incumplimiento de la meta programada." sqref="F56:Q57" xr:uid="{3E4B111F-1715-4FE4-8A35-3F93C7265018}"/>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0:O62" xr:uid="{C658481A-E913-4DB1-8C3B-904FE31AE55C}"/>
    <dataValidation allowBlank="1" showInputMessage="1" showErrorMessage="1" prompt="Fuente de información para la consulta de la variable 1" sqref="Q21" xr:uid="{614345B1-254F-4DD7-A2FE-18963E6785B4}"/>
    <dataValidation allowBlank="1" showInputMessage="1" showErrorMessage="1" prompt="Fuente de información para la consulta de la variable 2" sqref="Q22" xr:uid="{59A1F998-8478-4604-B607-C9106A2B512F}"/>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969D604A-E5FC-4035-8EF2-B52E149FE30C}"/>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5891EA84-9AE6-44ED-B4A3-146066027FCD}"/>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5F807B6B-EEE8-43C9-BDE6-7A1ABA054A67}"/>
    <dataValidation allowBlank="1" showInputMessage="1" showErrorMessage="1" promptTitle="Claro" prompt="Los indicadores deben ser tan directos e inequívocos como sea posible; es decir, entendibles._x000a_" sqref="D26" xr:uid="{AB19EEE5-5C0B-4A65-BDEE-F9E8157F3DBD}"/>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6BBFCEA5-C7D3-467B-8576-B953FEC8DEF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FA03ECF5-3AC7-4E42-829F-A4100E7DC889}"/>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7BB73939-E21E-4D78-9787-B205D8DD7D5B}"/>
    <dataValidation allowBlank="1" showInputMessage="1" showErrorMessage="1" promptTitle="Monitoreable" prompt="Los indicadores deben poder sujetarse a una comprobación independiente._x000a_Marcar con una &quot;X&quot; en caso de que cumpla con esta característica._x000a_" sqref="K27:L27" xr:uid="{583E1844-7DD5-4C8C-AE75-DE4E472BDBF4}"/>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96D01FF2-FBE7-4D80-9794-2EBCAE121F4E}"/>
    <dataValidation allowBlank="1" showInputMessage="1" showErrorMessage="1" prompt="2" sqref="Q17" xr:uid="{4837C9A4-4F2C-4E33-9441-A43C0D7887ED}"/>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F78F1308-9706-438B-8E21-A63FC451FB82}"/>
    <dataValidation type="list" allowBlank="1" showInputMessage="1" showErrorMessage="1" promptTitle="Tipo de indicador" prompt="Ver descripción (1)_x000a_" sqref="M15:P15" xr:uid="{CB707610-4FEC-4A48-9B2C-73C17CDAEE07}">
      <formula1>"Estratégicos,Gestión, "</formula1>
    </dataValidation>
  </dataValidations>
  <printOptions horizontalCentered="1"/>
  <pageMargins left="0.25" right="0.25" top="0.75" bottom="0.75" header="0.3" footer="0.3"/>
  <pageSetup scale="58" fitToHeight="0" orientation="landscape" r:id="rId1"/>
  <rowBreaks count="1" manualBreakCount="1">
    <brk id="28"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RowHeight="12.75" x14ac:dyDescent="0.2"/>
  <cols>
    <col min="1" max="2" width="11.42578125" style="119"/>
    <col min="3" max="3" width="32.5703125" style="119" customWidth="1"/>
    <col min="4" max="16384" width="11.42578125" style="119"/>
  </cols>
  <sheetData>
    <row r="4" spans="3:3" x14ac:dyDescent="0.2">
      <c r="C4" s="14" t="s">
        <v>191</v>
      </c>
    </row>
    <row r="5" spans="3:3" x14ac:dyDescent="0.2">
      <c r="C5" s="14" t="s">
        <v>192</v>
      </c>
    </row>
    <row r="6" spans="3:3" x14ac:dyDescent="0.2">
      <c r="C6" s="14" t="s">
        <v>193</v>
      </c>
    </row>
    <row r="7" spans="3:3" x14ac:dyDescent="0.2">
      <c r="C7" s="14" t="s">
        <v>194</v>
      </c>
    </row>
    <row r="8" spans="3:3" x14ac:dyDescent="0.2">
      <c r="C8" s="14" t="s">
        <v>195</v>
      </c>
    </row>
    <row r="9" spans="3:3" x14ac:dyDescent="0.2">
      <c r="C9" s="14" t="s">
        <v>196</v>
      </c>
    </row>
    <row r="10" spans="3:3" x14ac:dyDescent="0.2">
      <c r="C10" s="14" t="s">
        <v>197</v>
      </c>
    </row>
    <row r="11" spans="3:3" x14ac:dyDescent="0.2">
      <c r="C11" s="14" t="s">
        <v>198</v>
      </c>
    </row>
    <row r="12" spans="3:3" x14ac:dyDescent="0.2">
      <c r="C12" s="14" t="s">
        <v>199</v>
      </c>
    </row>
    <row r="13" spans="3:3" x14ac:dyDescent="0.2">
      <c r="C13" s="14" t="s">
        <v>200</v>
      </c>
    </row>
    <row r="14" spans="3:3" x14ac:dyDescent="0.2">
      <c r="C14" s="14" t="s">
        <v>201</v>
      </c>
    </row>
    <row r="18" spans="3:3" x14ac:dyDescent="0.2">
      <c r="C18" s="120" t="s">
        <v>202</v>
      </c>
    </row>
    <row r="19" spans="3:3" x14ac:dyDescent="0.2">
      <c r="C19" s="120" t="s">
        <v>203</v>
      </c>
    </row>
    <row r="20" spans="3:3" x14ac:dyDescent="0.2">
      <c r="C20" s="120" t="s">
        <v>204</v>
      </c>
    </row>
    <row r="21" spans="3:3" x14ac:dyDescent="0.2">
      <c r="C21" s="120"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fitToPage="1"/>
  </sheetPr>
  <dimension ref="A1:AN131"/>
  <sheetViews>
    <sheetView showGridLines="0" view="pageBreakPreview" topLeftCell="A112" zoomScale="66" zoomScaleNormal="90" zoomScaleSheetLayoutView="50" workbookViewId="0">
      <selection activeCell="A9" sqref="A9:AJ9"/>
    </sheetView>
  </sheetViews>
  <sheetFormatPr baseColWidth="10" defaultColWidth="9.140625" defaultRowHeight="21.75" x14ac:dyDescent="0.4"/>
  <cols>
    <col min="1" max="1" width="3.5703125" style="17" customWidth="1"/>
    <col min="2" max="2" width="25.42578125" style="17" customWidth="1"/>
    <col min="3" max="3" width="3.7109375" style="17" customWidth="1"/>
    <col min="4" max="16" width="11.140625" style="17" customWidth="1"/>
    <col min="17" max="17" width="28.28515625" style="17" customWidth="1"/>
    <col min="18" max="33" width="11.140625" style="17" customWidth="1"/>
    <col min="34" max="36" width="9.140625" style="21"/>
    <col min="37" max="37" width="78.5703125" style="22" customWidth="1"/>
    <col min="38" max="38" width="9.140625" style="21"/>
    <col min="39" max="39" width="12.85546875" style="21" customWidth="1"/>
    <col min="40" max="16384" width="9.140625" style="21"/>
  </cols>
  <sheetData>
    <row r="1" spans="1:39" ht="13.5" customHeight="1" x14ac:dyDescent="0.4">
      <c r="B1" s="18"/>
      <c r="C1" s="19"/>
      <c r="D1" s="20"/>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9" s="17" customFormat="1" ht="99" customHeight="1" x14ac:dyDescent="0.3">
      <c r="A2" s="183" t="s">
        <v>217</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23"/>
    </row>
    <row r="3" spans="1:39" ht="13.5" customHeight="1" x14ac:dyDescent="0.4">
      <c r="B3" s="19"/>
      <c r="C3" s="19"/>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9" ht="36.75" customHeight="1" x14ac:dyDescent="0.4">
      <c r="B4" s="184" t="s">
        <v>181</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row>
    <row r="5" spans="1:39" ht="13.5" customHeight="1" x14ac:dyDescent="0.4">
      <c r="B5" s="19"/>
      <c r="C5" s="19"/>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9" ht="30" customHeight="1" x14ac:dyDescent="0.4">
      <c r="B6" s="186" t="s">
        <v>1</v>
      </c>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row>
    <row r="7" spans="1:39" ht="30" customHeight="1" x14ac:dyDescent="0.4">
      <c r="B7" s="175" t="s">
        <v>2</v>
      </c>
      <c r="C7" s="175"/>
      <c r="D7" s="175"/>
      <c r="E7" s="175"/>
      <c r="F7" s="175"/>
      <c r="G7" s="175"/>
      <c r="H7" s="175"/>
      <c r="I7" s="176" t="s">
        <v>213</v>
      </c>
      <c r="J7" s="176"/>
      <c r="K7" s="176"/>
      <c r="L7" s="176"/>
      <c r="M7" s="176"/>
      <c r="N7" s="176"/>
      <c r="O7" s="176"/>
      <c r="P7" s="176" t="s">
        <v>213</v>
      </c>
      <c r="Q7" s="176"/>
      <c r="R7" s="176"/>
      <c r="S7" s="176"/>
      <c r="T7" s="176"/>
      <c r="U7" s="176"/>
      <c r="V7" s="176"/>
      <c r="W7" s="176" t="s">
        <v>213</v>
      </c>
      <c r="X7" s="176"/>
      <c r="Y7" s="176"/>
      <c r="Z7" s="176"/>
      <c r="AA7" s="176"/>
      <c r="AB7" s="176"/>
      <c r="AC7" s="176"/>
      <c r="AD7" s="176" t="s">
        <v>213</v>
      </c>
      <c r="AE7" s="176"/>
      <c r="AF7" s="176"/>
      <c r="AG7" s="176"/>
      <c r="AH7" s="176"/>
      <c r="AI7" s="176"/>
      <c r="AJ7" s="176"/>
    </row>
    <row r="8" spans="1:39" ht="30" customHeight="1" x14ac:dyDescent="0.4">
      <c r="B8" s="175" t="s">
        <v>3</v>
      </c>
      <c r="C8" s="175"/>
      <c r="D8" s="175"/>
      <c r="E8" s="175"/>
      <c r="F8" s="175"/>
      <c r="G8" s="175"/>
      <c r="H8" s="175"/>
      <c r="I8" s="176">
        <v>2024</v>
      </c>
      <c r="J8" s="176"/>
      <c r="K8" s="176"/>
      <c r="L8" s="176"/>
      <c r="M8" s="176"/>
      <c r="N8" s="176"/>
      <c r="O8" s="176"/>
      <c r="P8" s="176">
        <v>2024</v>
      </c>
      <c r="Q8" s="176"/>
      <c r="R8" s="176"/>
      <c r="S8" s="176"/>
      <c r="T8" s="176"/>
      <c r="U8" s="176"/>
      <c r="V8" s="176"/>
      <c r="W8" s="176">
        <v>2024</v>
      </c>
      <c r="X8" s="176"/>
      <c r="Y8" s="176"/>
      <c r="Z8" s="176"/>
      <c r="AA8" s="176"/>
      <c r="AB8" s="176"/>
      <c r="AC8" s="176"/>
      <c r="AD8" s="176">
        <v>2024</v>
      </c>
      <c r="AE8" s="176"/>
      <c r="AF8" s="176"/>
      <c r="AG8" s="176"/>
      <c r="AH8" s="176"/>
      <c r="AI8" s="176"/>
      <c r="AJ8" s="176"/>
    </row>
    <row r="9" spans="1:39" ht="30" customHeight="1" x14ac:dyDescent="0.4">
      <c r="B9" s="175" t="s">
        <v>4</v>
      </c>
      <c r="C9" s="175"/>
      <c r="D9" s="175"/>
      <c r="E9" s="175"/>
      <c r="F9" s="175"/>
      <c r="G9" s="175"/>
      <c r="H9" s="175"/>
      <c r="I9" s="176" t="s">
        <v>218</v>
      </c>
      <c r="J9" s="176"/>
      <c r="K9" s="176"/>
      <c r="L9" s="176"/>
      <c r="M9" s="176"/>
      <c r="N9" s="176"/>
      <c r="O9" s="176"/>
      <c r="P9" s="176" t="s">
        <v>214</v>
      </c>
      <c r="Q9" s="176"/>
      <c r="R9" s="176"/>
      <c r="S9" s="176"/>
      <c r="T9" s="176"/>
      <c r="U9" s="176"/>
      <c r="V9" s="176"/>
      <c r="W9" s="176" t="s">
        <v>214</v>
      </c>
      <c r="X9" s="176"/>
      <c r="Y9" s="176"/>
      <c r="Z9" s="176"/>
      <c r="AA9" s="176"/>
      <c r="AB9" s="176"/>
      <c r="AC9" s="176"/>
      <c r="AD9" s="176" t="s">
        <v>214</v>
      </c>
      <c r="AE9" s="176"/>
      <c r="AF9" s="176"/>
      <c r="AG9" s="176"/>
      <c r="AH9" s="176"/>
      <c r="AI9" s="176"/>
      <c r="AJ9" s="176"/>
    </row>
    <row r="10" spans="1:39" ht="30" customHeight="1" x14ac:dyDescent="0.4">
      <c r="B10" s="175" t="s">
        <v>5</v>
      </c>
      <c r="C10" s="175"/>
      <c r="D10" s="175"/>
      <c r="E10" s="175"/>
      <c r="F10" s="175"/>
      <c r="G10" s="175"/>
      <c r="H10" s="175"/>
      <c r="I10" s="176" t="s">
        <v>214</v>
      </c>
      <c r="J10" s="176"/>
      <c r="K10" s="176"/>
      <c r="L10" s="176"/>
      <c r="M10" s="176"/>
      <c r="N10" s="176"/>
      <c r="O10" s="176"/>
      <c r="P10" s="176" t="s">
        <v>214</v>
      </c>
      <c r="Q10" s="176"/>
      <c r="R10" s="176"/>
      <c r="S10" s="176"/>
      <c r="T10" s="176"/>
      <c r="U10" s="176"/>
      <c r="V10" s="176"/>
      <c r="W10" s="176" t="s">
        <v>214</v>
      </c>
      <c r="X10" s="176"/>
      <c r="Y10" s="176"/>
      <c r="Z10" s="176"/>
      <c r="AA10" s="176"/>
      <c r="AB10" s="176"/>
      <c r="AC10" s="176"/>
      <c r="AD10" s="176" t="s">
        <v>214</v>
      </c>
      <c r="AE10" s="176"/>
      <c r="AF10" s="176"/>
      <c r="AG10" s="176"/>
      <c r="AH10" s="176"/>
      <c r="AI10" s="176"/>
      <c r="AJ10" s="176"/>
    </row>
    <row r="11" spans="1:39" ht="30" customHeight="1" x14ac:dyDescent="0.4">
      <c r="B11" s="175" t="s">
        <v>6</v>
      </c>
      <c r="C11" s="175"/>
      <c r="D11" s="175"/>
      <c r="E11" s="175"/>
      <c r="F11" s="175"/>
      <c r="G11" s="175"/>
      <c r="H11" s="175"/>
      <c r="I11" s="176" t="s">
        <v>396</v>
      </c>
      <c r="J11" s="176"/>
      <c r="K11" s="176"/>
      <c r="L11" s="176"/>
      <c r="M11" s="176"/>
      <c r="N11" s="176"/>
      <c r="O11" s="176"/>
      <c r="P11" s="176" t="s">
        <v>215</v>
      </c>
      <c r="Q11" s="176"/>
      <c r="R11" s="176"/>
      <c r="S11" s="176"/>
      <c r="T11" s="176"/>
      <c r="U11" s="176"/>
      <c r="V11" s="176"/>
      <c r="W11" s="176" t="s">
        <v>215</v>
      </c>
      <c r="X11" s="176"/>
      <c r="Y11" s="176"/>
      <c r="Z11" s="176"/>
      <c r="AA11" s="176"/>
      <c r="AB11" s="176"/>
      <c r="AC11" s="176"/>
      <c r="AD11" s="176" t="s">
        <v>215</v>
      </c>
      <c r="AE11" s="176"/>
      <c r="AF11" s="176"/>
      <c r="AG11" s="176"/>
      <c r="AH11" s="176"/>
      <c r="AI11" s="176"/>
      <c r="AJ11" s="176"/>
    </row>
    <row r="12" spans="1:39" ht="24.95" customHeight="1" x14ac:dyDescent="0.4">
      <c r="B12" s="19"/>
      <c r="C12" s="19"/>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9" s="26" customFormat="1" ht="33" customHeight="1" x14ac:dyDescent="0.2">
      <c r="A13" s="24"/>
      <c r="B13" s="187" t="s">
        <v>27</v>
      </c>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9" t="s">
        <v>28</v>
      </c>
      <c r="AL13" s="25"/>
      <c r="AM13" s="25"/>
    </row>
    <row r="14" spans="1:39" s="29" customFormat="1" ht="33" customHeight="1" x14ac:dyDescent="0.2">
      <c r="A14" s="27"/>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K14" s="190"/>
      <c r="AL14" s="30"/>
    </row>
    <row r="15" spans="1:39" s="29" customFormat="1" ht="33" customHeight="1" x14ac:dyDescent="0.2">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K15" s="190"/>
      <c r="AL15" s="30"/>
    </row>
    <row r="16" spans="1:39" ht="13.5" customHeight="1" x14ac:dyDescent="0.3">
      <c r="AK16" s="190"/>
      <c r="AL16" s="30"/>
    </row>
    <row r="17" spans="2:39" ht="13.5" customHeight="1" x14ac:dyDescent="0.3">
      <c r="B17" s="192" t="s">
        <v>29</v>
      </c>
      <c r="D17" s="31"/>
      <c r="E17" s="32"/>
      <c r="G17" s="31"/>
      <c r="H17" s="32"/>
      <c r="J17" s="31"/>
      <c r="K17" s="32"/>
      <c r="M17" s="31"/>
      <c r="N17" s="32"/>
      <c r="AK17" s="190"/>
      <c r="AL17" s="30"/>
    </row>
    <row r="18" spans="2:39" ht="13.5" customHeight="1" x14ac:dyDescent="0.3">
      <c r="B18" s="193"/>
      <c r="D18" s="32"/>
      <c r="E18" s="32"/>
      <c r="G18" s="32"/>
      <c r="H18" s="32"/>
      <c r="J18" s="32"/>
      <c r="K18" s="32"/>
      <c r="M18" s="32"/>
      <c r="N18" s="32"/>
      <c r="AK18" s="190"/>
      <c r="AL18" s="30"/>
    </row>
    <row r="19" spans="2:39" ht="13.5" customHeight="1" x14ac:dyDescent="0.3">
      <c r="B19" s="193"/>
      <c r="D19" s="32"/>
      <c r="E19" s="32"/>
      <c r="G19" s="32"/>
      <c r="H19" s="32"/>
      <c r="J19" s="32"/>
      <c r="K19" s="32"/>
      <c r="M19" s="32"/>
      <c r="N19" s="32"/>
      <c r="AK19" s="190"/>
      <c r="AL19" s="30"/>
    </row>
    <row r="20" spans="2:39" ht="13.5" customHeight="1" x14ac:dyDescent="0.3">
      <c r="B20" s="193"/>
      <c r="D20" s="32"/>
      <c r="E20" s="32"/>
      <c r="G20" s="32"/>
      <c r="H20" s="32"/>
      <c r="J20" s="32"/>
      <c r="K20" s="32"/>
      <c r="M20" s="32"/>
      <c r="N20" s="32"/>
      <c r="AK20" s="190"/>
      <c r="AL20" s="30"/>
    </row>
    <row r="21" spans="2:39" ht="13.5" customHeight="1" x14ac:dyDescent="0.3">
      <c r="B21" s="193"/>
      <c r="D21" s="32"/>
      <c r="E21" s="32"/>
      <c r="G21" s="32"/>
      <c r="H21" s="32"/>
      <c r="J21" s="32"/>
      <c r="K21" s="32"/>
      <c r="M21" s="32"/>
      <c r="N21" s="32"/>
      <c r="AK21" s="190"/>
      <c r="AL21" s="30"/>
    </row>
    <row r="22" spans="2:39" ht="13.5" customHeight="1" x14ac:dyDescent="0.3">
      <c r="B22" s="193"/>
      <c r="AK22" s="190"/>
      <c r="AL22" s="30"/>
    </row>
    <row r="23" spans="2:39" ht="13.5" customHeight="1" x14ac:dyDescent="0.3">
      <c r="B23" s="193"/>
      <c r="D23" s="31"/>
      <c r="E23" s="32"/>
      <c r="G23" s="31"/>
      <c r="H23" s="32"/>
      <c r="J23" s="31"/>
      <c r="K23" s="32"/>
      <c r="M23" s="31"/>
      <c r="N23" s="32"/>
      <c r="AK23" s="190"/>
      <c r="AL23" s="30"/>
    </row>
    <row r="24" spans="2:39" ht="13.5" customHeight="1" x14ac:dyDescent="0.3">
      <c r="B24" s="193"/>
      <c r="D24" s="32"/>
      <c r="E24" s="32"/>
      <c r="G24" s="32"/>
      <c r="H24" s="32"/>
      <c r="J24" s="32"/>
      <c r="K24" s="32"/>
      <c r="M24" s="32"/>
      <c r="N24" s="32"/>
      <c r="AK24" s="190"/>
      <c r="AL24" s="30"/>
      <c r="AM24" s="30"/>
    </row>
    <row r="25" spans="2:39" ht="13.5" customHeight="1" x14ac:dyDescent="0.3">
      <c r="B25" s="193"/>
      <c r="D25" s="32"/>
      <c r="E25" s="32"/>
      <c r="G25" s="32"/>
      <c r="H25" s="32"/>
      <c r="J25" s="32"/>
      <c r="K25" s="32"/>
      <c r="M25" s="32"/>
      <c r="N25" s="32"/>
      <c r="AK25" s="190"/>
    </row>
    <row r="26" spans="2:39" ht="13.5" customHeight="1" x14ac:dyDescent="0.3">
      <c r="B26" s="193"/>
      <c r="D26" s="32"/>
      <c r="E26" s="32"/>
      <c r="G26" s="32"/>
      <c r="H26" s="32"/>
      <c r="J26" s="32"/>
      <c r="K26" s="32"/>
      <c r="M26" s="32"/>
      <c r="N26" s="32"/>
      <c r="AK26" s="190"/>
      <c r="AL26" s="30"/>
      <c r="AM26" s="30"/>
    </row>
    <row r="27" spans="2:39" ht="13.5" customHeight="1" x14ac:dyDescent="0.3">
      <c r="B27" s="194"/>
      <c r="D27" s="32"/>
      <c r="E27" s="32"/>
      <c r="G27" s="32"/>
      <c r="H27" s="32"/>
      <c r="J27" s="32"/>
      <c r="K27" s="32"/>
      <c r="M27" s="32"/>
      <c r="N27" s="32"/>
      <c r="AK27" s="190"/>
      <c r="AL27" s="30"/>
      <c r="AM27" s="30"/>
    </row>
    <row r="28" spans="2:39" ht="13.5" customHeight="1" x14ac:dyDescent="0.35">
      <c r="B28" s="33"/>
      <c r="AK28" s="190"/>
      <c r="AL28" s="30"/>
      <c r="AM28" s="30"/>
    </row>
    <row r="29" spans="2:39" ht="13.5" customHeight="1" x14ac:dyDescent="0.3">
      <c r="B29" s="195" t="s">
        <v>30</v>
      </c>
      <c r="D29" s="198" t="s">
        <v>385</v>
      </c>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200"/>
      <c r="AK29" s="190"/>
      <c r="AL29" s="30"/>
      <c r="AM29" s="30"/>
    </row>
    <row r="30" spans="2:39" ht="13.5" customHeight="1" x14ac:dyDescent="0.3">
      <c r="B30" s="196"/>
      <c r="D30" s="201"/>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3"/>
      <c r="AK30" s="190"/>
      <c r="AL30" s="30"/>
      <c r="AM30" s="30"/>
    </row>
    <row r="31" spans="2:39" ht="13.5" customHeight="1" x14ac:dyDescent="0.3">
      <c r="B31" s="196"/>
      <c r="D31" s="201"/>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3"/>
      <c r="AK31" s="190"/>
      <c r="AL31" s="30"/>
      <c r="AM31" s="30"/>
    </row>
    <row r="32" spans="2:39" ht="13.5" customHeight="1" x14ac:dyDescent="0.3">
      <c r="B32" s="196"/>
      <c r="D32" s="201"/>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3"/>
      <c r="AK32" s="191"/>
      <c r="AL32" s="30"/>
      <c r="AM32" s="30"/>
    </row>
    <row r="33" spans="2:40" ht="43.5" customHeight="1" x14ac:dyDescent="0.3">
      <c r="B33" s="197"/>
      <c r="D33" s="204"/>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6"/>
      <c r="AK33" s="177" t="s">
        <v>182</v>
      </c>
      <c r="AL33" s="30"/>
      <c r="AM33" s="30"/>
    </row>
    <row r="34" spans="2:40" ht="21.75" customHeight="1" x14ac:dyDescent="0.35">
      <c r="B34" s="33"/>
      <c r="AK34" s="178"/>
    </row>
    <row r="35" spans="2:40" ht="13.5" customHeight="1" x14ac:dyDescent="0.3">
      <c r="B35" s="192" t="s">
        <v>31</v>
      </c>
      <c r="D35" s="34"/>
      <c r="E35" s="34"/>
      <c r="F35" s="34"/>
      <c r="G35" s="34"/>
      <c r="H35" s="34"/>
      <c r="M35" s="34"/>
      <c r="N35" s="34"/>
      <c r="O35" s="34"/>
      <c r="P35" s="34"/>
      <c r="Q35" s="34"/>
      <c r="R35" s="34"/>
      <c r="S35" s="34"/>
      <c r="T35" s="34"/>
      <c r="U35" s="34"/>
      <c r="W35" s="209"/>
      <c r="X35" s="209"/>
      <c r="Y35" s="34"/>
      <c r="Z35" s="34"/>
      <c r="AA35" s="34"/>
      <c r="AB35" s="34"/>
      <c r="AC35" s="34"/>
      <c r="AD35" s="31"/>
      <c r="AE35" s="31"/>
      <c r="AK35" s="178"/>
    </row>
    <row r="36" spans="2:40" ht="13.5" customHeight="1" x14ac:dyDescent="0.3">
      <c r="B36" s="207"/>
      <c r="D36" s="34"/>
      <c r="E36" s="34"/>
      <c r="F36" s="34"/>
      <c r="G36" s="34"/>
      <c r="H36" s="34"/>
      <c r="M36" s="34"/>
      <c r="N36" s="34"/>
      <c r="O36" s="34"/>
      <c r="P36" s="34"/>
      <c r="Q36" s="34"/>
      <c r="R36" s="34"/>
      <c r="S36" s="34"/>
      <c r="T36" s="34"/>
      <c r="U36" s="34"/>
      <c r="W36" s="209"/>
      <c r="X36" s="209"/>
      <c r="Y36" s="34"/>
      <c r="Z36" s="34"/>
      <c r="AA36" s="34"/>
      <c r="AB36" s="34"/>
      <c r="AC36" s="34"/>
      <c r="AD36" s="31"/>
      <c r="AE36" s="31"/>
      <c r="AK36" s="178"/>
    </row>
    <row r="37" spans="2:40" ht="13.5" customHeight="1" x14ac:dyDescent="0.3">
      <c r="B37" s="207"/>
      <c r="D37" s="34"/>
      <c r="E37" s="34"/>
      <c r="F37" s="34"/>
      <c r="G37" s="34"/>
      <c r="H37" s="34"/>
      <c r="M37" s="34"/>
      <c r="N37" s="34"/>
      <c r="O37" s="34"/>
      <c r="P37" s="34"/>
      <c r="Q37" s="34"/>
      <c r="R37" s="34"/>
      <c r="S37" s="34"/>
      <c r="T37" s="34"/>
      <c r="U37" s="34"/>
      <c r="W37" s="209"/>
      <c r="X37" s="209"/>
      <c r="Y37" s="34"/>
      <c r="Z37" s="34"/>
      <c r="AA37" s="34"/>
      <c r="AB37" s="34"/>
      <c r="AC37" s="34"/>
      <c r="AD37" s="31"/>
      <c r="AE37" s="31"/>
      <c r="AK37" s="178"/>
    </row>
    <row r="38" spans="2:40" ht="13.5" customHeight="1" x14ac:dyDescent="0.3">
      <c r="B38" s="207"/>
      <c r="D38" s="34"/>
      <c r="E38" s="34"/>
      <c r="F38" s="34"/>
      <c r="G38" s="34"/>
      <c r="H38" s="34"/>
      <c r="M38" s="34"/>
      <c r="N38" s="34"/>
      <c r="O38" s="34"/>
      <c r="P38" s="34"/>
      <c r="Q38" s="34"/>
      <c r="R38" s="34"/>
      <c r="S38" s="34"/>
      <c r="T38" s="34"/>
      <c r="U38" s="34"/>
      <c r="W38" s="209"/>
      <c r="X38" s="209"/>
      <c r="Y38" s="34"/>
      <c r="Z38" s="34"/>
      <c r="AA38" s="34"/>
      <c r="AB38" s="34"/>
      <c r="AC38" s="34"/>
      <c r="AD38" s="31"/>
      <c r="AE38" s="31"/>
      <c r="AK38" s="178"/>
    </row>
    <row r="39" spans="2:40" ht="13.5" customHeight="1" x14ac:dyDescent="0.3">
      <c r="B39" s="207"/>
      <c r="D39" s="34"/>
      <c r="E39" s="34"/>
      <c r="F39" s="34"/>
      <c r="G39" s="34"/>
      <c r="H39" s="34"/>
      <c r="M39" s="34"/>
      <c r="N39" s="34"/>
      <c r="O39" s="34"/>
      <c r="P39" s="34"/>
      <c r="Q39" s="34"/>
      <c r="R39" s="34"/>
      <c r="S39" s="34"/>
      <c r="T39" s="34"/>
      <c r="U39" s="34"/>
      <c r="W39" s="209"/>
      <c r="X39" s="209"/>
      <c r="Y39" s="34"/>
      <c r="Z39" s="34"/>
      <c r="AA39" s="34"/>
      <c r="AB39" s="34"/>
      <c r="AC39" s="34"/>
      <c r="AD39" s="31"/>
      <c r="AE39" s="31"/>
      <c r="AK39" s="178"/>
    </row>
    <row r="40" spans="2:40" ht="13.5" customHeight="1" x14ac:dyDescent="0.3">
      <c r="B40" s="207"/>
      <c r="D40" s="34"/>
      <c r="E40" s="34"/>
      <c r="F40" s="34"/>
      <c r="G40" s="34"/>
      <c r="H40" s="34"/>
      <c r="AK40" s="178"/>
    </row>
    <row r="41" spans="2:40" s="17" customFormat="1" ht="13.5" customHeight="1" x14ac:dyDescent="0.3">
      <c r="B41" s="207"/>
      <c r="D41" s="34"/>
      <c r="E41" s="34"/>
      <c r="F41" s="34"/>
      <c r="G41" s="34"/>
      <c r="H41" s="34"/>
      <c r="J41" s="210"/>
      <c r="K41" s="211"/>
      <c r="M41" s="210"/>
      <c r="N41" s="211"/>
      <c r="AH41" s="21"/>
      <c r="AI41" s="21"/>
      <c r="AJ41" s="21"/>
      <c r="AK41" s="178"/>
      <c r="AL41" s="21"/>
      <c r="AM41" s="21"/>
      <c r="AN41" s="21"/>
    </row>
    <row r="42" spans="2:40" s="17" customFormat="1" ht="13.5" customHeight="1" x14ac:dyDescent="0.3">
      <c r="B42" s="207"/>
      <c r="D42" s="34"/>
      <c r="E42" s="34"/>
      <c r="F42" s="34"/>
      <c r="G42" s="34"/>
      <c r="H42" s="34"/>
      <c r="J42" s="211"/>
      <c r="K42" s="211"/>
      <c r="M42" s="211"/>
      <c r="N42" s="211"/>
      <c r="AH42" s="21"/>
      <c r="AI42" s="21"/>
      <c r="AJ42" s="21"/>
      <c r="AK42" s="178"/>
      <c r="AL42" s="21"/>
      <c r="AM42" s="21"/>
      <c r="AN42" s="21"/>
    </row>
    <row r="43" spans="2:40" s="17" customFormat="1" ht="13.5" customHeight="1" x14ac:dyDescent="0.3">
      <c r="B43" s="207"/>
      <c r="D43" s="34"/>
      <c r="E43" s="34"/>
      <c r="F43" s="34"/>
      <c r="G43" s="34"/>
      <c r="H43" s="34"/>
      <c r="J43" s="211"/>
      <c r="K43" s="211"/>
      <c r="M43" s="211"/>
      <c r="N43" s="211"/>
      <c r="AH43" s="21"/>
      <c r="AI43" s="21"/>
      <c r="AJ43" s="21"/>
      <c r="AK43" s="178"/>
      <c r="AL43" s="21"/>
      <c r="AM43" s="21"/>
    </row>
    <row r="44" spans="2:40" s="17" customFormat="1" ht="13.5" customHeight="1" x14ac:dyDescent="0.3">
      <c r="B44" s="207"/>
      <c r="D44" s="34"/>
      <c r="E44" s="34"/>
      <c r="F44" s="34"/>
      <c r="G44" s="34"/>
      <c r="H44" s="34"/>
      <c r="J44" s="211"/>
      <c r="K44" s="211"/>
      <c r="M44" s="211"/>
      <c r="N44" s="211"/>
      <c r="AH44" s="21"/>
      <c r="AI44" s="21"/>
      <c r="AJ44" s="21"/>
      <c r="AK44" s="178"/>
      <c r="AL44" s="21"/>
      <c r="AM44" s="21"/>
    </row>
    <row r="45" spans="2:40" s="17" customFormat="1" ht="13.5" customHeight="1" x14ac:dyDescent="0.3">
      <c r="B45" s="207"/>
      <c r="D45" s="34"/>
      <c r="E45" s="34"/>
      <c r="F45" s="34"/>
      <c r="G45" s="34"/>
      <c r="H45" s="34"/>
      <c r="J45" s="211"/>
      <c r="K45" s="211"/>
      <c r="M45" s="211"/>
      <c r="N45" s="211"/>
      <c r="AH45" s="21"/>
      <c r="AI45" s="21"/>
      <c r="AJ45" s="21"/>
      <c r="AK45" s="178"/>
      <c r="AL45" s="21"/>
      <c r="AM45" s="21"/>
    </row>
    <row r="46" spans="2:40" s="17" customFormat="1" ht="13.5" customHeight="1" x14ac:dyDescent="0.3">
      <c r="B46" s="207"/>
      <c r="AH46" s="21"/>
      <c r="AI46" s="21"/>
      <c r="AJ46" s="21"/>
      <c r="AK46" s="178"/>
    </row>
    <row r="47" spans="2:40" s="17" customFormat="1" ht="13.5" customHeight="1" x14ac:dyDescent="0.3">
      <c r="B47" s="207"/>
      <c r="D47" s="210"/>
      <c r="E47" s="211"/>
      <c r="G47" s="210"/>
      <c r="H47" s="211"/>
      <c r="J47" s="210"/>
      <c r="K47" s="211"/>
      <c r="M47" s="210"/>
      <c r="N47" s="211"/>
      <c r="AH47" s="21"/>
      <c r="AI47" s="21"/>
      <c r="AJ47" s="21"/>
      <c r="AK47" s="178"/>
    </row>
    <row r="48" spans="2:40" s="17" customFormat="1" ht="13.5" customHeight="1" x14ac:dyDescent="0.3">
      <c r="B48" s="207"/>
      <c r="D48" s="211"/>
      <c r="E48" s="211"/>
      <c r="G48" s="211"/>
      <c r="H48" s="211"/>
      <c r="J48" s="211"/>
      <c r="K48" s="211"/>
      <c r="M48" s="211"/>
      <c r="N48" s="211"/>
      <c r="AH48" s="21"/>
      <c r="AI48" s="21"/>
      <c r="AJ48" s="21"/>
      <c r="AK48" s="178"/>
    </row>
    <row r="49" spans="2:40" s="17" customFormat="1" ht="13.5" customHeight="1" x14ac:dyDescent="0.3">
      <c r="B49" s="207"/>
      <c r="D49" s="211"/>
      <c r="E49" s="211"/>
      <c r="G49" s="211"/>
      <c r="H49" s="211"/>
      <c r="J49" s="211"/>
      <c r="K49" s="211"/>
      <c r="M49" s="211"/>
      <c r="N49" s="211"/>
      <c r="AH49" s="21"/>
      <c r="AI49" s="21"/>
      <c r="AJ49" s="21"/>
      <c r="AK49" s="178"/>
    </row>
    <row r="50" spans="2:40" s="17" customFormat="1" ht="13.5" customHeight="1" x14ac:dyDescent="0.3">
      <c r="B50" s="207"/>
      <c r="D50" s="211"/>
      <c r="E50" s="211"/>
      <c r="G50" s="211"/>
      <c r="H50" s="211"/>
      <c r="J50" s="211"/>
      <c r="K50" s="211"/>
      <c r="M50" s="211"/>
      <c r="N50" s="211"/>
      <c r="AH50" s="21"/>
      <c r="AI50" s="21"/>
      <c r="AJ50" s="21"/>
      <c r="AK50" s="178"/>
    </row>
    <row r="51" spans="2:40" s="17" customFormat="1" ht="13.5" customHeight="1" x14ac:dyDescent="0.3">
      <c r="B51" s="207"/>
      <c r="D51" s="211"/>
      <c r="E51" s="211"/>
      <c r="G51" s="211"/>
      <c r="H51" s="211"/>
      <c r="J51" s="211"/>
      <c r="K51" s="211"/>
      <c r="M51" s="211"/>
      <c r="N51" s="211"/>
      <c r="AH51" s="21"/>
      <c r="AI51" s="21"/>
      <c r="AJ51" s="21"/>
      <c r="AK51" s="178"/>
    </row>
    <row r="52" spans="2:40" s="17" customFormat="1" ht="13.5" customHeight="1" x14ac:dyDescent="0.3">
      <c r="B52" s="207"/>
      <c r="AH52" s="21"/>
      <c r="AI52" s="21"/>
      <c r="AJ52" s="21"/>
      <c r="AK52" s="178"/>
    </row>
    <row r="53" spans="2:40" s="17" customFormat="1" ht="13.5" customHeight="1" x14ac:dyDescent="0.3">
      <c r="B53" s="207"/>
      <c r="D53" s="210"/>
      <c r="E53" s="211"/>
      <c r="G53" s="210"/>
      <c r="H53" s="211"/>
      <c r="J53" s="210"/>
      <c r="K53" s="211"/>
      <c r="M53" s="210"/>
      <c r="N53" s="211"/>
      <c r="AH53" s="21"/>
      <c r="AI53" s="21"/>
      <c r="AJ53" s="21"/>
      <c r="AK53" s="178"/>
    </row>
    <row r="54" spans="2:40" s="17" customFormat="1" ht="13.5" customHeight="1" x14ac:dyDescent="0.3">
      <c r="B54" s="207"/>
      <c r="D54" s="211"/>
      <c r="E54" s="211"/>
      <c r="G54" s="211"/>
      <c r="H54" s="211"/>
      <c r="J54" s="211"/>
      <c r="K54" s="211"/>
      <c r="M54" s="211"/>
      <c r="N54" s="211"/>
      <c r="AH54" s="21"/>
      <c r="AI54" s="21"/>
      <c r="AJ54" s="21"/>
      <c r="AK54" s="178"/>
    </row>
    <row r="55" spans="2:40" s="17" customFormat="1" ht="13.5" customHeight="1" x14ac:dyDescent="0.3">
      <c r="B55" s="207"/>
      <c r="D55" s="211"/>
      <c r="E55" s="211"/>
      <c r="G55" s="211"/>
      <c r="H55" s="211"/>
      <c r="J55" s="211"/>
      <c r="K55" s="211"/>
      <c r="M55" s="211"/>
      <c r="N55" s="211"/>
      <c r="AH55" s="21"/>
      <c r="AI55" s="21"/>
      <c r="AJ55" s="21"/>
      <c r="AK55" s="178"/>
    </row>
    <row r="56" spans="2:40" s="17" customFormat="1" ht="13.5" customHeight="1" x14ac:dyDescent="0.3">
      <c r="B56" s="207"/>
      <c r="D56" s="211"/>
      <c r="E56" s="211"/>
      <c r="G56" s="211"/>
      <c r="H56" s="211"/>
      <c r="J56" s="211"/>
      <c r="K56" s="211"/>
      <c r="M56" s="211"/>
      <c r="N56" s="211"/>
      <c r="AH56" s="21"/>
      <c r="AI56" s="21"/>
      <c r="AJ56" s="21"/>
      <c r="AK56" s="178"/>
    </row>
    <row r="57" spans="2:40" ht="13.5" customHeight="1" x14ac:dyDescent="0.3">
      <c r="B57" s="208"/>
      <c r="D57" s="211"/>
      <c r="E57" s="211"/>
      <c r="G57" s="211"/>
      <c r="H57" s="211"/>
      <c r="J57" s="211"/>
      <c r="K57" s="211"/>
      <c r="M57" s="211"/>
      <c r="N57" s="211"/>
      <c r="AK57" s="178"/>
      <c r="AL57" s="17"/>
      <c r="AM57" s="17"/>
      <c r="AN57" s="17"/>
    </row>
    <row r="58" spans="2:40" ht="13.5" customHeight="1" x14ac:dyDescent="0.3">
      <c r="AK58" s="178"/>
      <c r="AL58" s="17"/>
      <c r="AM58" s="17"/>
      <c r="AN58" s="17"/>
    </row>
    <row r="59" spans="2:40" ht="13.5" customHeight="1" x14ac:dyDescent="0.3">
      <c r="AK59" s="178"/>
      <c r="AL59" s="17"/>
      <c r="AM59" s="17"/>
    </row>
    <row r="60" spans="2:40" ht="13.5" customHeight="1" x14ac:dyDescent="0.3">
      <c r="AK60" s="178"/>
      <c r="AL60" s="17"/>
      <c r="AM60" s="17"/>
    </row>
    <row r="61" spans="2:40" ht="13.5" customHeight="1" x14ac:dyDescent="0.3">
      <c r="AK61" s="178"/>
      <c r="AL61" s="17"/>
      <c r="AM61" s="17"/>
    </row>
    <row r="62" spans="2:40" ht="13.5" customHeight="1" x14ac:dyDescent="0.3">
      <c r="AK62" s="178"/>
    </row>
    <row r="63" spans="2:40" ht="13.5" customHeight="1" x14ac:dyDescent="0.3">
      <c r="AK63" s="178"/>
    </row>
    <row r="64" spans="2:40" ht="13.5" customHeight="1" x14ac:dyDescent="0.3">
      <c r="AK64" s="178"/>
    </row>
    <row r="65" spans="1:40" ht="13.5" customHeight="1" x14ac:dyDescent="0.3">
      <c r="AK65" s="178"/>
    </row>
    <row r="66" spans="1:40" ht="13.5" customHeight="1" x14ac:dyDescent="0.3">
      <c r="AK66" s="178"/>
    </row>
    <row r="67" spans="1:40" ht="13.5" customHeight="1" x14ac:dyDescent="0.3">
      <c r="AK67" s="178"/>
    </row>
    <row r="68" spans="1:40" ht="13.5" customHeight="1" x14ac:dyDescent="0.3">
      <c r="AK68" s="178"/>
    </row>
    <row r="69" spans="1:40" ht="13.5" customHeight="1" x14ac:dyDescent="0.3">
      <c r="AK69" s="178"/>
    </row>
    <row r="70" spans="1:40" ht="13.5" customHeight="1" x14ac:dyDescent="0.35">
      <c r="B70" s="18"/>
      <c r="C70" s="19"/>
      <c r="D70" s="212"/>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K70" s="178"/>
    </row>
    <row r="71" spans="1:40" ht="13.5" customHeight="1" x14ac:dyDescent="0.35">
      <c r="B71" s="19"/>
      <c r="C71" s="19"/>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K71" s="178"/>
    </row>
    <row r="72" spans="1:40" ht="13.5" customHeight="1" x14ac:dyDescent="0.35">
      <c r="B72" s="19"/>
      <c r="C72" s="19"/>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K72" s="179"/>
    </row>
    <row r="73" spans="1:40" ht="13.5" customHeight="1" x14ac:dyDescent="0.35">
      <c r="B73" s="19"/>
      <c r="C73" s="19"/>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K73" s="35"/>
    </row>
    <row r="74" spans="1:40" ht="13.5" customHeight="1" x14ac:dyDescent="0.35">
      <c r="B74" s="19"/>
      <c r="C74" s="19"/>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K74" s="35"/>
    </row>
    <row r="75" spans="1:40" ht="13.5" customHeight="1" x14ac:dyDescent="0.35">
      <c r="B75" s="19"/>
      <c r="C75" s="19"/>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K75" s="35"/>
    </row>
    <row r="76" spans="1:40" s="26" customFormat="1" ht="33" customHeight="1" x14ac:dyDescent="0.3">
      <c r="A76" s="24"/>
      <c r="B76" s="187" t="s">
        <v>32</v>
      </c>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0" t="s">
        <v>183</v>
      </c>
      <c r="AL76" s="21"/>
      <c r="AM76" s="21"/>
      <c r="AN76" s="21"/>
    </row>
    <row r="77" spans="1:40" s="29" customFormat="1" ht="33" customHeight="1" x14ac:dyDescent="0.3">
      <c r="A77" s="27"/>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K77" s="181"/>
      <c r="AL77" s="21"/>
      <c r="AM77" s="21"/>
      <c r="AN77" s="21"/>
    </row>
    <row r="78" spans="1:40" s="29" customFormat="1" ht="33" customHeight="1" x14ac:dyDescent="0.3">
      <c r="A78" s="27"/>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K78" s="181"/>
      <c r="AL78" s="21"/>
      <c r="AM78" s="21"/>
      <c r="AN78" s="26"/>
    </row>
    <row r="79" spans="1:40" ht="24" x14ac:dyDescent="0.3">
      <c r="AK79" s="181"/>
      <c r="AN79" s="29"/>
    </row>
    <row r="80" spans="1:40" ht="13.5" customHeight="1" x14ac:dyDescent="0.3">
      <c r="B80" s="192" t="s">
        <v>33</v>
      </c>
      <c r="D80" s="31"/>
      <c r="E80" s="32"/>
      <c r="G80" s="31"/>
      <c r="H80" s="32"/>
      <c r="J80" s="31"/>
      <c r="K80" s="32"/>
      <c r="M80" s="31"/>
      <c r="N80" s="32"/>
      <c r="AK80" s="181"/>
      <c r="AN80" s="29"/>
    </row>
    <row r="81" spans="2:39" ht="24" x14ac:dyDescent="0.3">
      <c r="B81" s="193"/>
      <c r="D81" s="32"/>
      <c r="E81" s="32"/>
      <c r="G81" s="32"/>
      <c r="H81" s="32"/>
      <c r="J81" s="32"/>
      <c r="K81" s="32"/>
      <c r="M81" s="32"/>
      <c r="N81" s="32"/>
      <c r="AK81" s="181"/>
      <c r="AL81" s="26"/>
      <c r="AM81" s="26"/>
    </row>
    <row r="82" spans="2:39" ht="24" x14ac:dyDescent="0.3">
      <c r="B82" s="193"/>
      <c r="D82" s="32"/>
      <c r="E82" s="32"/>
      <c r="G82" s="32"/>
      <c r="H82" s="32"/>
      <c r="J82" s="32"/>
      <c r="K82" s="32"/>
      <c r="M82" s="32"/>
      <c r="N82" s="32"/>
      <c r="AK82" s="181"/>
      <c r="AL82" s="29"/>
      <c r="AM82" s="29"/>
    </row>
    <row r="83" spans="2:39" ht="24" x14ac:dyDescent="0.3">
      <c r="B83" s="193"/>
      <c r="D83" s="32"/>
      <c r="E83" s="32"/>
      <c r="G83" s="32"/>
      <c r="H83" s="32"/>
      <c r="J83" s="32"/>
      <c r="K83" s="32"/>
      <c r="M83" s="32"/>
      <c r="N83" s="32"/>
      <c r="AK83" s="181"/>
      <c r="AL83" s="29"/>
      <c r="AM83" s="29"/>
    </row>
    <row r="84" spans="2:39" ht="15.75" customHeight="1" x14ac:dyDescent="0.3">
      <c r="B84" s="193"/>
      <c r="D84" s="32"/>
      <c r="E84" s="32"/>
      <c r="G84" s="32"/>
      <c r="H84" s="32"/>
      <c r="J84" s="32"/>
      <c r="K84" s="32"/>
      <c r="M84" s="32"/>
      <c r="N84" s="32"/>
      <c r="AK84" s="181"/>
    </row>
    <row r="85" spans="2:39" ht="15.75" customHeight="1" x14ac:dyDescent="0.3">
      <c r="B85" s="193"/>
      <c r="AK85" s="181"/>
    </row>
    <row r="86" spans="2:39" ht="15.75" customHeight="1" x14ac:dyDescent="0.3">
      <c r="B86" s="193"/>
      <c r="D86" s="31"/>
      <c r="E86" s="32"/>
      <c r="G86" s="31"/>
      <c r="H86" s="32"/>
      <c r="J86" s="31"/>
      <c r="K86" s="32"/>
      <c r="M86" s="31"/>
      <c r="N86" s="32"/>
      <c r="AK86" s="181"/>
    </row>
    <row r="87" spans="2:39" ht="15.75" customHeight="1" x14ac:dyDescent="0.3">
      <c r="B87" s="193"/>
      <c r="D87" s="32"/>
      <c r="E87" s="32"/>
      <c r="G87" s="32"/>
      <c r="H87" s="32"/>
      <c r="J87" s="32"/>
      <c r="K87" s="32"/>
      <c r="M87" s="32"/>
      <c r="N87" s="32"/>
      <c r="AK87" s="181"/>
    </row>
    <row r="88" spans="2:39" ht="15.75" customHeight="1" x14ac:dyDescent="0.3">
      <c r="B88" s="193"/>
      <c r="D88" s="32"/>
      <c r="E88" s="32"/>
      <c r="G88" s="32"/>
      <c r="H88" s="32"/>
      <c r="J88" s="32"/>
      <c r="K88" s="32"/>
      <c r="M88" s="32"/>
      <c r="N88" s="32"/>
      <c r="AK88" s="181"/>
    </row>
    <row r="89" spans="2:39" ht="18.75" customHeight="1" x14ac:dyDescent="0.3">
      <c r="B89" s="193"/>
      <c r="D89" s="32"/>
      <c r="E89" s="32"/>
      <c r="G89" s="32"/>
      <c r="H89" s="32"/>
      <c r="J89" s="32"/>
      <c r="K89" s="32"/>
      <c r="M89" s="32"/>
      <c r="N89" s="32"/>
      <c r="AK89" s="181"/>
    </row>
    <row r="90" spans="2:39" ht="18.75" customHeight="1" x14ac:dyDescent="0.3">
      <c r="B90" s="194"/>
      <c r="D90" s="32"/>
      <c r="E90" s="32"/>
      <c r="G90" s="32"/>
      <c r="H90" s="32"/>
      <c r="J90" s="32"/>
      <c r="K90" s="32"/>
      <c r="M90" s="32"/>
      <c r="N90" s="32"/>
      <c r="AK90" s="181"/>
    </row>
    <row r="91" spans="2:39" ht="21" x14ac:dyDescent="0.35">
      <c r="B91" s="33"/>
      <c r="AK91" s="181"/>
    </row>
    <row r="92" spans="2:39" ht="13.5" customHeight="1" x14ac:dyDescent="0.3">
      <c r="B92" s="195" t="s">
        <v>34</v>
      </c>
      <c r="D92" s="198" t="s">
        <v>386</v>
      </c>
      <c r="E92" s="199"/>
      <c r="F92" s="199"/>
      <c r="G92" s="199"/>
      <c r="H92" s="199"/>
      <c r="I92" s="199"/>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200"/>
      <c r="AK92" s="182"/>
    </row>
    <row r="93" spans="2:39" ht="18.75" x14ac:dyDescent="0.3">
      <c r="B93" s="196"/>
      <c r="D93" s="201"/>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3"/>
      <c r="AK93" s="36"/>
    </row>
    <row r="94" spans="2:39" ht="18.75" x14ac:dyDescent="0.3">
      <c r="B94" s="196"/>
      <c r="D94" s="201"/>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3"/>
      <c r="AK94" s="36"/>
    </row>
    <row r="95" spans="2:39" x14ac:dyDescent="0.4">
      <c r="B95" s="196"/>
      <c r="D95" s="201"/>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3"/>
    </row>
    <row r="96" spans="2:39" x14ac:dyDescent="0.4">
      <c r="B96" s="197"/>
      <c r="D96" s="204"/>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6"/>
    </row>
    <row r="97" spans="2:40" ht="21.75" customHeight="1" x14ac:dyDescent="0.4">
      <c r="B97" s="33"/>
    </row>
    <row r="98" spans="2:40" ht="13.5" customHeight="1" x14ac:dyDescent="0.4">
      <c r="B98" s="192" t="s">
        <v>35</v>
      </c>
      <c r="D98" s="34"/>
      <c r="E98" s="34"/>
      <c r="F98" s="34"/>
      <c r="G98" s="34"/>
      <c r="H98" s="34"/>
      <c r="M98" s="34"/>
      <c r="N98" s="34"/>
      <c r="O98" s="34"/>
      <c r="P98" s="34"/>
      <c r="Q98" s="34"/>
      <c r="R98" s="34"/>
      <c r="S98" s="34"/>
      <c r="T98" s="34"/>
      <c r="U98" s="34"/>
      <c r="W98" s="209"/>
      <c r="X98" s="209"/>
      <c r="Y98" s="34"/>
      <c r="Z98" s="34"/>
      <c r="AA98" s="34"/>
      <c r="AB98" s="34"/>
      <c r="AC98" s="34"/>
      <c r="AD98" s="31"/>
      <c r="AE98" s="31"/>
    </row>
    <row r="99" spans="2:40" x14ac:dyDescent="0.4">
      <c r="B99" s="207"/>
      <c r="D99" s="34"/>
      <c r="E99" s="34"/>
      <c r="F99" s="34"/>
      <c r="G99" s="34"/>
      <c r="H99" s="34"/>
      <c r="M99" s="34"/>
      <c r="N99" s="34"/>
      <c r="O99" s="34"/>
      <c r="P99" s="34"/>
      <c r="Q99" s="34"/>
      <c r="R99" s="34"/>
      <c r="S99" s="34"/>
      <c r="T99" s="34"/>
      <c r="U99" s="34"/>
      <c r="W99" s="209"/>
      <c r="X99" s="209"/>
      <c r="Y99" s="34"/>
      <c r="Z99" s="34"/>
      <c r="AA99" s="34"/>
      <c r="AB99" s="34"/>
      <c r="AC99" s="34"/>
      <c r="AD99" s="31"/>
      <c r="AE99" s="31"/>
    </row>
    <row r="100" spans="2:40" x14ac:dyDescent="0.4">
      <c r="B100" s="207"/>
      <c r="D100" s="34"/>
      <c r="E100" s="34"/>
      <c r="F100" s="34"/>
      <c r="G100" s="34"/>
      <c r="H100" s="34"/>
      <c r="M100" s="34"/>
      <c r="N100" s="34"/>
      <c r="O100" s="34"/>
      <c r="P100" s="34"/>
      <c r="Q100" s="34"/>
      <c r="R100" s="34"/>
      <c r="S100" s="34"/>
      <c r="T100" s="34"/>
      <c r="U100" s="34"/>
      <c r="W100" s="209"/>
      <c r="X100" s="209"/>
      <c r="Y100" s="34"/>
      <c r="Z100" s="34"/>
      <c r="AA100" s="34"/>
      <c r="AB100" s="34"/>
      <c r="AC100" s="34"/>
      <c r="AD100" s="31"/>
      <c r="AE100" s="31"/>
    </row>
    <row r="101" spans="2:40" x14ac:dyDescent="0.4">
      <c r="B101" s="207"/>
      <c r="D101" s="34"/>
      <c r="E101" s="34"/>
      <c r="F101" s="34"/>
      <c r="G101" s="34"/>
      <c r="H101" s="34"/>
      <c r="M101" s="34"/>
      <c r="N101" s="34"/>
      <c r="O101" s="34"/>
      <c r="P101" s="34"/>
      <c r="Q101" s="34"/>
      <c r="R101" s="34"/>
      <c r="S101" s="34"/>
      <c r="T101" s="34"/>
      <c r="U101" s="34"/>
      <c r="W101" s="209"/>
      <c r="X101" s="209"/>
      <c r="Y101" s="34"/>
      <c r="Z101" s="34"/>
      <c r="AA101" s="34"/>
      <c r="AB101" s="34"/>
      <c r="AC101" s="34"/>
      <c r="AD101" s="31"/>
      <c r="AE101" s="31"/>
    </row>
    <row r="102" spans="2:40" x14ac:dyDescent="0.4">
      <c r="B102" s="207"/>
      <c r="D102" s="34"/>
      <c r="E102" s="34"/>
      <c r="F102" s="34"/>
      <c r="G102" s="34"/>
      <c r="H102" s="34"/>
      <c r="M102" s="34"/>
      <c r="N102" s="34"/>
      <c r="O102" s="34"/>
      <c r="P102" s="34"/>
      <c r="Q102" s="34"/>
      <c r="R102" s="34"/>
      <c r="S102" s="34"/>
      <c r="T102" s="34"/>
      <c r="U102" s="34"/>
      <c r="W102" s="209"/>
      <c r="X102" s="209"/>
      <c r="Y102" s="34"/>
      <c r="Z102" s="34"/>
      <c r="AA102" s="34"/>
      <c r="AB102" s="34"/>
      <c r="AC102" s="34"/>
      <c r="AD102" s="31"/>
      <c r="AE102" s="31"/>
    </row>
    <row r="103" spans="2:40" x14ac:dyDescent="0.4">
      <c r="B103" s="207"/>
      <c r="D103" s="34"/>
      <c r="E103" s="34"/>
      <c r="F103" s="34"/>
      <c r="G103" s="34"/>
      <c r="H103" s="34"/>
    </row>
    <row r="104" spans="2:40" x14ac:dyDescent="0.4">
      <c r="B104" s="207"/>
      <c r="D104" s="34"/>
      <c r="E104" s="34"/>
      <c r="F104" s="34"/>
      <c r="G104" s="34"/>
      <c r="H104" s="34"/>
      <c r="J104" s="210"/>
      <c r="K104" s="211"/>
      <c r="M104" s="210"/>
      <c r="N104" s="211"/>
    </row>
    <row r="105" spans="2:40" x14ac:dyDescent="0.4">
      <c r="B105" s="207"/>
      <c r="D105" s="34"/>
      <c r="E105" s="34"/>
      <c r="F105" s="34"/>
      <c r="G105" s="34"/>
      <c r="H105" s="34"/>
      <c r="J105" s="211"/>
      <c r="K105" s="211"/>
      <c r="M105" s="211"/>
      <c r="N105" s="211"/>
    </row>
    <row r="106" spans="2:40" x14ac:dyDescent="0.4">
      <c r="B106" s="207"/>
      <c r="D106" s="34"/>
      <c r="E106" s="34"/>
      <c r="F106" s="34"/>
      <c r="G106" s="34"/>
      <c r="H106" s="34"/>
      <c r="J106" s="211"/>
      <c r="K106" s="211"/>
      <c r="M106" s="211"/>
      <c r="N106" s="211"/>
    </row>
    <row r="107" spans="2:40" s="17" customFormat="1" x14ac:dyDescent="0.4">
      <c r="B107" s="207"/>
      <c r="D107" s="34"/>
      <c r="E107" s="34"/>
      <c r="F107" s="34"/>
      <c r="G107" s="34"/>
      <c r="H107" s="34"/>
      <c r="J107" s="211"/>
      <c r="K107" s="211"/>
      <c r="M107" s="211"/>
      <c r="N107" s="211"/>
      <c r="AH107" s="21"/>
      <c r="AI107" s="21"/>
      <c r="AJ107" s="21"/>
      <c r="AK107" s="22"/>
      <c r="AL107" s="21"/>
      <c r="AM107" s="21"/>
      <c r="AN107" s="21"/>
    </row>
    <row r="108" spans="2:40" s="17" customFormat="1" x14ac:dyDescent="0.4">
      <c r="B108" s="207"/>
      <c r="D108" s="34"/>
      <c r="E108" s="34"/>
      <c r="F108" s="34"/>
      <c r="G108" s="34"/>
      <c r="H108" s="34"/>
      <c r="J108" s="211"/>
      <c r="K108" s="211"/>
      <c r="M108" s="211"/>
      <c r="N108" s="211"/>
      <c r="AH108" s="21"/>
      <c r="AI108" s="21"/>
      <c r="AJ108" s="21"/>
      <c r="AK108" s="22"/>
      <c r="AL108" s="21"/>
      <c r="AM108" s="21"/>
      <c r="AN108" s="21"/>
    </row>
    <row r="109" spans="2:40" s="17" customFormat="1" x14ac:dyDescent="0.4">
      <c r="B109" s="207"/>
      <c r="AH109" s="21"/>
      <c r="AI109" s="21"/>
      <c r="AJ109" s="21"/>
      <c r="AK109" s="22"/>
      <c r="AL109" s="21"/>
      <c r="AM109" s="21"/>
    </row>
    <row r="110" spans="2:40" s="17" customFormat="1" x14ac:dyDescent="0.4">
      <c r="B110" s="207"/>
      <c r="D110" s="210"/>
      <c r="E110" s="211"/>
      <c r="G110" s="210"/>
      <c r="H110" s="211"/>
      <c r="J110" s="210"/>
      <c r="K110" s="211"/>
      <c r="M110" s="210"/>
      <c r="N110" s="211"/>
      <c r="AH110" s="21"/>
      <c r="AI110" s="21"/>
      <c r="AJ110" s="21"/>
      <c r="AK110" s="22"/>
      <c r="AL110" s="21"/>
      <c r="AM110" s="21"/>
    </row>
    <row r="111" spans="2:40" s="17" customFormat="1" x14ac:dyDescent="0.4">
      <c r="B111" s="207"/>
      <c r="D111" s="211"/>
      <c r="E111" s="211"/>
      <c r="G111" s="211"/>
      <c r="H111" s="211"/>
      <c r="J111" s="211"/>
      <c r="K111" s="211"/>
      <c r="M111" s="211"/>
      <c r="N111" s="211"/>
      <c r="AH111" s="21"/>
      <c r="AI111" s="21"/>
      <c r="AJ111" s="21"/>
      <c r="AK111" s="22"/>
      <c r="AL111" s="21"/>
      <c r="AM111" s="21"/>
    </row>
    <row r="112" spans="2:40" s="17" customFormat="1" ht="18.75" x14ac:dyDescent="0.3">
      <c r="B112" s="207"/>
      <c r="D112" s="211"/>
      <c r="E112" s="211"/>
      <c r="G112" s="211"/>
      <c r="H112" s="211"/>
      <c r="J112" s="211"/>
      <c r="K112" s="211"/>
      <c r="M112" s="211"/>
      <c r="N112" s="211"/>
      <c r="AH112" s="21"/>
      <c r="AI112" s="21"/>
      <c r="AJ112" s="21"/>
      <c r="AK112" s="23"/>
    </row>
    <row r="113" spans="2:40" s="17" customFormat="1" ht="18.75" x14ac:dyDescent="0.3">
      <c r="B113" s="207"/>
      <c r="D113" s="211"/>
      <c r="E113" s="211"/>
      <c r="G113" s="211"/>
      <c r="H113" s="211"/>
      <c r="J113" s="211"/>
      <c r="K113" s="211"/>
      <c r="M113" s="211"/>
      <c r="N113" s="211"/>
      <c r="AH113" s="21"/>
      <c r="AI113" s="21"/>
      <c r="AJ113" s="21"/>
      <c r="AK113" s="23"/>
    </row>
    <row r="114" spans="2:40" s="17" customFormat="1" ht="18.75" x14ac:dyDescent="0.3">
      <c r="B114" s="207"/>
      <c r="D114" s="211"/>
      <c r="E114" s="211"/>
      <c r="G114" s="211"/>
      <c r="H114" s="211"/>
      <c r="J114" s="211"/>
      <c r="K114" s="211"/>
      <c r="M114" s="211"/>
      <c r="N114" s="211"/>
      <c r="AH114" s="21"/>
      <c r="AI114" s="21"/>
      <c r="AJ114" s="21"/>
      <c r="AK114" s="23"/>
    </row>
    <row r="115" spans="2:40" s="17" customFormat="1" ht="18.75" x14ac:dyDescent="0.3">
      <c r="B115" s="207"/>
      <c r="AH115" s="21"/>
      <c r="AI115" s="21"/>
      <c r="AJ115" s="21"/>
      <c r="AK115" s="23"/>
    </row>
    <row r="116" spans="2:40" s="17" customFormat="1" ht="18.75" x14ac:dyDescent="0.3">
      <c r="B116" s="207"/>
      <c r="D116" s="210"/>
      <c r="E116" s="211"/>
      <c r="G116" s="210"/>
      <c r="H116" s="211"/>
      <c r="J116" s="210"/>
      <c r="K116" s="211"/>
      <c r="M116" s="210"/>
      <c r="N116" s="211"/>
      <c r="AH116" s="21"/>
      <c r="AI116" s="21"/>
      <c r="AJ116" s="21"/>
      <c r="AK116" s="23"/>
    </row>
    <row r="117" spans="2:40" s="17" customFormat="1" ht="18.75" x14ac:dyDescent="0.3">
      <c r="B117" s="207"/>
      <c r="D117" s="211"/>
      <c r="E117" s="211"/>
      <c r="G117" s="211"/>
      <c r="H117" s="211"/>
      <c r="J117" s="211"/>
      <c r="K117" s="211"/>
      <c r="M117" s="211"/>
      <c r="N117" s="211"/>
      <c r="AH117" s="21"/>
      <c r="AI117" s="21"/>
      <c r="AJ117" s="21"/>
      <c r="AK117" s="23"/>
    </row>
    <row r="118" spans="2:40" s="17" customFormat="1" ht="18.75" x14ac:dyDescent="0.3">
      <c r="B118" s="207"/>
      <c r="D118" s="211"/>
      <c r="E118" s="211"/>
      <c r="G118" s="211"/>
      <c r="H118" s="211"/>
      <c r="J118" s="211"/>
      <c r="K118" s="211"/>
      <c r="M118" s="211"/>
      <c r="N118" s="211"/>
      <c r="AH118" s="21"/>
      <c r="AI118" s="21"/>
      <c r="AJ118" s="21"/>
      <c r="AK118" s="23"/>
    </row>
    <row r="119" spans="2:40" s="17" customFormat="1" ht="18.75" x14ac:dyDescent="0.3">
      <c r="B119" s="207"/>
      <c r="D119" s="211"/>
      <c r="E119" s="211"/>
      <c r="G119" s="211"/>
      <c r="H119" s="211"/>
      <c r="J119" s="211"/>
      <c r="K119" s="211"/>
      <c r="M119" s="211"/>
      <c r="N119" s="211"/>
      <c r="AH119" s="21"/>
      <c r="AI119" s="21"/>
      <c r="AJ119" s="21"/>
      <c r="AK119" s="23"/>
    </row>
    <row r="120" spans="2:40" s="17" customFormat="1" ht="18.75" x14ac:dyDescent="0.3">
      <c r="B120" s="208"/>
      <c r="D120" s="211"/>
      <c r="E120" s="211"/>
      <c r="G120" s="211"/>
      <c r="H120" s="211"/>
      <c r="J120" s="211"/>
      <c r="K120" s="211"/>
      <c r="M120" s="211"/>
      <c r="N120" s="211"/>
      <c r="AH120" s="21"/>
      <c r="AI120" s="21"/>
      <c r="AJ120" s="21"/>
      <c r="AK120" s="23"/>
    </row>
    <row r="121" spans="2:40" ht="18.75" x14ac:dyDescent="0.3">
      <c r="AK121" s="23"/>
      <c r="AL121" s="17"/>
      <c r="AM121" s="17"/>
      <c r="AN121" s="17"/>
    </row>
    <row r="122" spans="2:40" ht="18.75" x14ac:dyDescent="0.3">
      <c r="AK122" s="23"/>
      <c r="AL122" s="17"/>
      <c r="AM122" s="17"/>
      <c r="AN122" s="17"/>
    </row>
    <row r="123" spans="2:40" ht="18.75" x14ac:dyDescent="0.3">
      <c r="AK123" s="23"/>
      <c r="AL123" s="17"/>
      <c r="AM123" s="17"/>
    </row>
    <row r="124" spans="2:40" ht="18.75" x14ac:dyDescent="0.3">
      <c r="AK124" s="23"/>
      <c r="AL124" s="17"/>
      <c r="AM124" s="17"/>
    </row>
    <row r="125" spans="2:40" ht="49.5" customHeight="1" x14ac:dyDescent="0.4">
      <c r="B125" s="187" t="s">
        <v>36</v>
      </c>
      <c r="C125" s="188"/>
      <c r="D125" s="188"/>
      <c r="E125" s="188"/>
      <c r="F125" s="188"/>
      <c r="G125" s="188"/>
      <c r="H125" s="188"/>
      <c r="I125" s="188"/>
      <c r="J125" s="188"/>
      <c r="K125" s="188"/>
      <c r="L125" s="188"/>
      <c r="M125" s="188"/>
      <c r="N125" s="188"/>
      <c r="O125" s="188"/>
      <c r="P125" s="188"/>
      <c r="Q125" s="188"/>
      <c r="R125" s="188"/>
      <c r="S125" s="188"/>
      <c r="T125" s="188"/>
      <c r="U125" s="188"/>
      <c r="V125" s="188"/>
      <c r="W125" s="188"/>
      <c r="X125" s="188"/>
      <c r="Y125" s="188"/>
      <c r="Z125" s="188"/>
      <c r="AA125" s="188"/>
      <c r="AB125" s="188"/>
      <c r="AC125" s="188"/>
      <c r="AD125" s="188"/>
      <c r="AE125" s="188"/>
      <c r="AF125" s="188"/>
      <c r="AG125" s="188"/>
      <c r="AH125" s="188"/>
      <c r="AI125" s="188"/>
      <c r="AJ125" s="188"/>
    </row>
    <row r="126" spans="2:40" ht="30.75" customHeight="1" x14ac:dyDescent="0.4">
      <c r="B126" s="214" t="s">
        <v>37</v>
      </c>
      <c r="C126" s="215"/>
      <c r="D126" s="215"/>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c r="AH126" s="215"/>
      <c r="AI126" s="215"/>
      <c r="AJ126" s="216"/>
    </row>
    <row r="127" spans="2:40" x14ac:dyDescent="0.4">
      <c r="B127" s="217" t="s">
        <v>387</v>
      </c>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9"/>
    </row>
    <row r="128" spans="2:40" x14ac:dyDescent="0.4">
      <c r="B128" s="220"/>
      <c r="C128" s="221"/>
      <c r="D128" s="221"/>
      <c r="E128" s="221"/>
      <c r="F128" s="221"/>
      <c r="G128" s="221"/>
      <c r="H128" s="221"/>
      <c r="I128" s="221"/>
      <c r="J128" s="221"/>
      <c r="K128" s="221"/>
      <c r="L128" s="221"/>
      <c r="M128" s="221"/>
      <c r="N128" s="221"/>
      <c r="O128" s="221"/>
      <c r="P128" s="221"/>
      <c r="Q128" s="221"/>
      <c r="R128" s="221"/>
      <c r="S128" s="221"/>
      <c r="T128" s="221"/>
      <c r="U128" s="221"/>
      <c r="V128" s="221"/>
      <c r="W128" s="221"/>
      <c r="X128" s="221"/>
      <c r="Y128" s="221"/>
      <c r="Z128" s="221"/>
      <c r="AA128" s="221"/>
      <c r="AB128" s="221"/>
      <c r="AC128" s="221"/>
      <c r="AD128" s="221"/>
      <c r="AE128" s="221"/>
      <c r="AF128" s="221"/>
      <c r="AG128" s="221"/>
      <c r="AH128" s="221"/>
      <c r="AI128" s="221"/>
      <c r="AJ128" s="222"/>
    </row>
    <row r="129" spans="2:36" x14ac:dyDescent="0.4">
      <c r="B129" s="220"/>
      <c r="C129" s="221"/>
      <c r="D129" s="221"/>
      <c r="E129" s="221"/>
      <c r="F129" s="221"/>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221"/>
      <c r="AD129" s="221"/>
      <c r="AE129" s="221"/>
      <c r="AF129" s="221"/>
      <c r="AG129" s="221"/>
      <c r="AH129" s="221"/>
      <c r="AI129" s="221"/>
      <c r="AJ129" s="222"/>
    </row>
    <row r="130" spans="2:36" x14ac:dyDescent="0.4">
      <c r="B130" s="220"/>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222"/>
    </row>
    <row r="131" spans="2:36" x14ac:dyDescent="0.4">
      <c r="B131" s="220"/>
      <c r="C131" s="221"/>
      <c r="D131" s="221"/>
      <c r="E131" s="221"/>
      <c r="F131" s="221"/>
      <c r="G131" s="221"/>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1"/>
      <c r="AD131" s="221"/>
      <c r="AE131" s="221"/>
      <c r="AF131" s="221"/>
      <c r="AG131" s="221"/>
      <c r="AH131" s="221"/>
      <c r="AI131" s="221"/>
      <c r="AJ131" s="222"/>
    </row>
  </sheetData>
  <mergeCells count="52">
    <mergeCell ref="J116:K120"/>
    <mergeCell ref="M116:N120"/>
    <mergeCell ref="B125:AJ125"/>
    <mergeCell ref="B126:AJ126"/>
    <mergeCell ref="B127:AJ131"/>
    <mergeCell ref="B98:B120"/>
    <mergeCell ref="W98:X102"/>
    <mergeCell ref="J104:K108"/>
    <mergeCell ref="M104:N108"/>
    <mergeCell ref="D110:E114"/>
    <mergeCell ref="G110:H114"/>
    <mergeCell ref="J110:K114"/>
    <mergeCell ref="M110:N114"/>
    <mergeCell ref="D116:E120"/>
    <mergeCell ref="G116:H120"/>
    <mergeCell ref="D70:AG75"/>
    <mergeCell ref="B76:AJ76"/>
    <mergeCell ref="B80:B90"/>
    <mergeCell ref="B92:B96"/>
    <mergeCell ref="D92:AG96"/>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72"/>
    <mergeCell ref="AK76:AK92"/>
    <mergeCell ref="A2:AJ2"/>
    <mergeCell ref="B4:AJ4"/>
    <mergeCell ref="B6:AJ6"/>
    <mergeCell ref="B7:H7"/>
    <mergeCell ref="I7:AJ7"/>
    <mergeCell ref="B9:H9"/>
    <mergeCell ref="I9:AJ9"/>
    <mergeCell ref="B10:H10"/>
    <mergeCell ref="I10:AJ10"/>
    <mergeCell ref="B11:H11"/>
    <mergeCell ref="I11:AJ11"/>
    <mergeCell ref="B13:AJ13"/>
  </mergeCells>
  <printOptions horizontalCentered="1"/>
  <pageMargins left="0.25" right="0.25" top="0.75" bottom="0.75" header="0.3" footer="0.3"/>
  <pageSetup scale="33" fitToHeight="0" orientation="landscape" r:id="rId1"/>
  <rowBreaks count="1" manualBreakCount="1">
    <brk id="75"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view="pageBreakPreview" topLeftCell="A25" zoomScale="90" zoomScaleNormal="85" zoomScaleSheetLayoutView="90" workbookViewId="0">
      <selection activeCell="A9" sqref="A9:P9"/>
    </sheetView>
  </sheetViews>
  <sheetFormatPr baseColWidth="10" defaultColWidth="9.140625" defaultRowHeight="15" x14ac:dyDescent="0.3"/>
  <cols>
    <col min="1" max="1" width="26.42578125" style="42" customWidth="1"/>
    <col min="2" max="2" width="33.28515625" style="42" customWidth="1"/>
    <col min="3" max="9" width="25.7109375" style="42" customWidth="1"/>
    <col min="10" max="16384" width="9.140625" style="39"/>
  </cols>
  <sheetData>
    <row r="1" spans="1:12" s="3" customFormat="1" ht="86.25" customHeight="1" x14ac:dyDescent="0.2">
      <c r="A1" s="242" t="s">
        <v>0</v>
      </c>
      <c r="B1" s="242"/>
      <c r="C1" s="242"/>
      <c r="D1" s="242"/>
      <c r="E1" s="242"/>
      <c r="F1" s="242"/>
      <c r="G1" s="242"/>
      <c r="H1" s="242"/>
      <c r="I1" s="242"/>
    </row>
    <row r="2" spans="1:12" s="5" customFormat="1" ht="27.75" customHeight="1" x14ac:dyDescent="0.2">
      <c r="A2" s="243" t="s">
        <v>184</v>
      </c>
      <c r="B2" s="244"/>
      <c r="C2" s="244"/>
      <c r="D2" s="244"/>
      <c r="E2" s="244"/>
      <c r="F2" s="244"/>
      <c r="G2" s="244"/>
      <c r="H2" s="244"/>
      <c r="I2" s="244"/>
    </row>
    <row r="3" spans="1:12" s="5" customFormat="1" ht="10.5" customHeight="1" x14ac:dyDescent="0.2">
      <c r="A3" s="151"/>
      <c r="B3" s="151"/>
      <c r="C3" s="151"/>
      <c r="D3" s="151"/>
      <c r="E3" s="151"/>
      <c r="F3" s="151"/>
      <c r="G3" s="151"/>
      <c r="H3" s="151"/>
      <c r="I3" s="151"/>
    </row>
    <row r="4" spans="1:12" s="7" customFormat="1" ht="17.25" customHeight="1" x14ac:dyDescent="0.3">
      <c r="A4" s="37" t="s">
        <v>1</v>
      </c>
      <c r="B4" s="38"/>
      <c r="C4" s="8"/>
      <c r="D4" s="8"/>
      <c r="E4" s="8"/>
      <c r="F4" s="8"/>
      <c r="G4" s="8"/>
      <c r="H4" s="8"/>
      <c r="I4" s="8"/>
      <c r="J4" s="8"/>
      <c r="K4" s="8"/>
      <c r="L4" s="8"/>
    </row>
    <row r="5" spans="1:12" s="7" customFormat="1" ht="17.100000000000001" customHeight="1" x14ac:dyDescent="0.25">
      <c r="A5" s="234" t="s">
        <v>2</v>
      </c>
      <c r="B5" s="234"/>
      <c r="C5" s="146" t="s">
        <v>213</v>
      </c>
      <c r="D5" s="146"/>
      <c r="E5" s="146"/>
      <c r="F5" s="146"/>
      <c r="G5" s="146"/>
      <c r="H5" s="146"/>
      <c r="I5" s="146"/>
      <c r="J5" s="8"/>
      <c r="K5" s="8"/>
      <c r="L5" s="8"/>
    </row>
    <row r="6" spans="1:12" s="7" customFormat="1" ht="17.100000000000001" customHeight="1" x14ac:dyDescent="0.25">
      <c r="A6" s="234" t="s">
        <v>3</v>
      </c>
      <c r="B6" s="234"/>
      <c r="C6" s="146">
        <v>2024</v>
      </c>
      <c r="D6" s="146"/>
      <c r="E6" s="146"/>
      <c r="F6" s="146"/>
      <c r="G6" s="146"/>
      <c r="H6" s="146"/>
      <c r="I6" s="146"/>
      <c r="J6" s="8"/>
      <c r="K6" s="8"/>
      <c r="L6" s="8"/>
    </row>
    <row r="7" spans="1:12" s="7" customFormat="1" ht="18.75" x14ac:dyDescent="0.3">
      <c r="A7" s="238" t="s">
        <v>4</v>
      </c>
      <c r="B7" s="238"/>
      <c r="C7" s="239" t="s">
        <v>218</v>
      </c>
      <c r="D7" s="239"/>
      <c r="E7" s="239"/>
      <c r="F7" s="239"/>
      <c r="G7" s="239"/>
      <c r="H7" s="239"/>
      <c r="I7" s="239"/>
      <c r="J7" s="8"/>
      <c r="K7" s="8"/>
      <c r="L7" s="8"/>
    </row>
    <row r="8" spans="1:12" s="7" customFormat="1" ht="17.100000000000001" customHeight="1" x14ac:dyDescent="0.25">
      <c r="A8" s="234" t="s">
        <v>5</v>
      </c>
      <c r="B8" s="234"/>
      <c r="C8" s="152" t="s">
        <v>214</v>
      </c>
      <c r="D8" s="152"/>
      <c r="E8" s="152"/>
      <c r="F8" s="152"/>
      <c r="G8" s="152"/>
      <c r="H8" s="152"/>
      <c r="I8" s="152"/>
      <c r="J8" s="8"/>
      <c r="K8" s="8"/>
      <c r="L8" s="8"/>
    </row>
    <row r="9" spans="1:12" s="7" customFormat="1" ht="17.100000000000001" customHeight="1" x14ac:dyDescent="0.25">
      <c r="A9" s="240" t="s">
        <v>6</v>
      </c>
      <c r="B9" s="240"/>
      <c r="C9" s="241" t="s">
        <v>396</v>
      </c>
      <c r="D9" s="241"/>
      <c r="E9" s="241"/>
      <c r="F9" s="241"/>
      <c r="G9" s="241"/>
      <c r="H9" s="241"/>
      <c r="I9" s="241"/>
    </row>
    <row r="12" spans="1:12" ht="21" customHeight="1" x14ac:dyDescent="0.3">
      <c r="A12" s="226" t="s">
        <v>185</v>
      </c>
      <c r="B12" s="226"/>
      <c r="C12" s="227"/>
      <c r="D12" s="223" t="s">
        <v>187</v>
      </c>
      <c r="E12" s="225"/>
      <c r="F12" s="225"/>
      <c r="G12" s="224"/>
      <c r="H12" s="236" t="s">
        <v>40</v>
      </c>
      <c r="I12" s="227"/>
    </row>
    <row r="13" spans="1:12" ht="40.5" customHeight="1" x14ac:dyDescent="0.3">
      <c r="A13" s="228"/>
      <c r="B13" s="228"/>
      <c r="C13" s="229"/>
      <c r="D13" s="223" t="s">
        <v>186</v>
      </c>
      <c r="E13" s="224"/>
      <c r="F13" s="223" t="s">
        <v>131</v>
      </c>
      <c r="G13" s="224"/>
      <c r="H13" s="237"/>
      <c r="I13" s="229"/>
    </row>
    <row r="14" spans="1:12" ht="156" customHeight="1" x14ac:dyDescent="0.3">
      <c r="A14" s="116" t="s">
        <v>38</v>
      </c>
      <c r="B14" s="230" t="s">
        <v>220</v>
      </c>
      <c r="C14" s="231"/>
      <c r="D14" s="233" t="s">
        <v>373</v>
      </c>
      <c r="E14" s="233"/>
      <c r="F14" s="233" t="s">
        <v>372</v>
      </c>
      <c r="G14" s="233"/>
      <c r="H14" s="235" t="s">
        <v>374</v>
      </c>
      <c r="I14" s="235"/>
    </row>
    <row r="15" spans="1:12" ht="156" customHeight="1" x14ac:dyDescent="0.3">
      <c r="A15" s="116" t="s">
        <v>39</v>
      </c>
      <c r="B15" s="230" t="s">
        <v>358</v>
      </c>
      <c r="C15" s="232"/>
      <c r="D15" s="233" t="s">
        <v>373</v>
      </c>
      <c r="E15" s="233"/>
      <c r="F15" s="233" t="s">
        <v>372</v>
      </c>
      <c r="G15" s="233"/>
      <c r="H15" s="235" t="s">
        <v>374</v>
      </c>
      <c r="I15" s="235"/>
    </row>
    <row r="16" spans="1:12" ht="21" x14ac:dyDescent="0.3">
      <c r="A16" s="114"/>
      <c r="B16" s="114"/>
      <c r="C16" s="114"/>
      <c r="D16" s="114"/>
      <c r="E16" s="115"/>
      <c r="F16" s="115"/>
      <c r="G16" s="115"/>
      <c r="H16" s="115"/>
      <c r="I16" s="115"/>
    </row>
    <row r="17" spans="1:9" ht="30" customHeight="1" x14ac:dyDescent="0.3">
      <c r="A17" s="246" t="s">
        <v>188</v>
      </c>
      <c r="B17" s="246"/>
      <c r="C17" s="246"/>
      <c r="D17" s="246"/>
      <c r="E17" s="246"/>
      <c r="F17" s="246"/>
      <c r="G17" s="246"/>
      <c r="H17" s="246"/>
      <c r="I17" s="246"/>
    </row>
    <row r="18" spans="1:9" ht="60" customHeight="1" x14ac:dyDescent="0.3">
      <c r="A18" s="40" t="s">
        <v>41</v>
      </c>
      <c r="B18" s="245" t="s">
        <v>383</v>
      </c>
      <c r="C18" s="245"/>
      <c r="D18" s="245"/>
      <c r="E18" s="245"/>
      <c r="F18" s="245"/>
      <c r="G18" s="245"/>
      <c r="H18" s="245"/>
      <c r="I18" s="245"/>
    </row>
    <row r="19" spans="1:9" ht="60" customHeight="1" x14ac:dyDescent="0.3">
      <c r="A19" s="40" t="s">
        <v>42</v>
      </c>
      <c r="B19" s="245" t="s">
        <v>377</v>
      </c>
      <c r="C19" s="245"/>
      <c r="D19" s="245"/>
      <c r="E19" s="245"/>
      <c r="F19" s="245"/>
      <c r="G19" s="245"/>
      <c r="H19" s="245"/>
      <c r="I19" s="245"/>
    </row>
    <row r="20" spans="1:9" ht="60" customHeight="1" x14ac:dyDescent="0.3">
      <c r="A20" s="40" t="s">
        <v>43</v>
      </c>
      <c r="B20" s="245" t="s">
        <v>375</v>
      </c>
      <c r="C20" s="245"/>
      <c r="D20" s="245"/>
      <c r="E20" s="245"/>
      <c r="F20" s="245"/>
      <c r="G20" s="245"/>
      <c r="H20" s="245"/>
      <c r="I20" s="245"/>
    </row>
    <row r="21" spans="1:9" ht="60" customHeight="1" x14ac:dyDescent="0.3">
      <c r="A21" s="40" t="s">
        <v>44</v>
      </c>
      <c r="B21" s="247" t="s">
        <v>378</v>
      </c>
      <c r="C21" s="245"/>
      <c r="D21" s="245"/>
      <c r="E21" s="245"/>
      <c r="F21" s="245"/>
      <c r="G21" s="245"/>
      <c r="H21" s="245"/>
      <c r="I21" s="245"/>
    </row>
    <row r="22" spans="1:9" s="41" customFormat="1" ht="30" customHeight="1" x14ac:dyDescent="0.5">
      <c r="A22" s="246" t="s">
        <v>189</v>
      </c>
      <c r="B22" s="246"/>
      <c r="C22" s="246"/>
      <c r="D22" s="246"/>
      <c r="E22" s="246"/>
      <c r="F22" s="246"/>
      <c r="G22" s="246"/>
      <c r="H22" s="246"/>
      <c r="I22" s="246"/>
    </row>
    <row r="23" spans="1:9" ht="60" customHeight="1" x14ac:dyDescent="0.3">
      <c r="A23" s="40" t="s">
        <v>41</v>
      </c>
      <c r="B23" s="245" t="s">
        <v>376</v>
      </c>
      <c r="C23" s="245"/>
      <c r="D23" s="245"/>
      <c r="E23" s="245"/>
      <c r="F23" s="245"/>
      <c r="G23" s="245"/>
      <c r="H23" s="245"/>
      <c r="I23" s="245"/>
    </row>
    <row r="24" spans="1:9" ht="60" customHeight="1" x14ac:dyDescent="0.3">
      <c r="A24" s="40" t="s">
        <v>45</v>
      </c>
      <c r="B24" s="245" t="s">
        <v>380</v>
      </c>
      <c r="C24" s="245"/>
      <c r="D24" s="245"/>
      <c r="E24" s="245"/>
      <c r="F24" s="245"/>
      <c r="G24" s="245"/>
      <c r="H24" s="245"/>
      <c r="I24" s="245"/>
    </row>
    <row r="25" spans="1:9" ht="60" customHeight="1" x14ac:dyDescent="0.3">
      <c r="A25" s="40" t="s">
        <v>42</v>
      </c>
      <c r="B25" s="245" t="s">
        <v>381</v>
      </c>
      <c r="C25" s="245"/>
      <c r="D25" s="245"/>
      <c r="E25" s="245"/>
      <c r="F25" s="245"/>
      <c r="G25" s="245"/>
      <c r="H25" s="245"/>
      <c r="I25" s="245"/>
    </row>
    <row r="26" spans="1:9" ht="60" customHeight="1" x14ac:dyDescent="0.3">
      <c r="A26" s="40" t="s">
        <v>43</v>
      </c>
      <c r="B26" s="247" t="s">
        <v>382</v>
      </c>
      <c r="C26" s="245"/>
      <c r="D26" s="245"/>
      <c r="E26" s="245"/>
      <c r="F26" s="245"/>
      <c r="G26" s="245"/>
      <c r="H26" s="245"/>
      <c r="I26" s="245"/>
    </row>
    <row r="27" spans="1:9" ht="60" customHeight="1" x14ac:dyDescent="0.3">
      <c r="A27" s="40" t="s">
        <v>44</v>
      </c>
      <c r="B27" s="245" t="s">
        <v>379</v>
      </c>
      <c r="C27" s="245"/>
      <c r="D27" s="245"/>
      <c r="E27" s="245"/>
      <c r="F27" s="245"/>
      <c r="G27" s="245"/>
      <c r="H27" s="245"/>
      <c r="I27" s="245"/>
    </row>
    <row r="28" spans="1:9" ht="60" customHeight="1" x14ac:dyDescent="0.3">
      <c r="A28" s="40" t="s">
        <v>46</v>
      </c>
      <c r="B28" s="245" t="s">
        <v>384</v>
      </c>
      <c r="C28" s="245"/>
      <c r="D28" s="245"/>
      <c r="E28" s="245"/>
      <c r="F28" s="245"/>
      <c r="G28" s="245"/>
      <c r="H28" s="245"/>
      <c r="I28" s="245"/>
    </row>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3">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B18:I18"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rintOptions horizontalCentered="1"/>
  <pageMargins left="0.25" right="0.25" top="0.75" bottom="0.75" header="0.3" footer="0.3"/>
  <pageSetup scale="57" fitToHeight="0" orientation="landscape" r:id="rId1"/>
  <rowBreaks count="1" manualBreakCount="1">
    <brk id="20"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4AC9-6FCD-4D5A-8722-810226AC1483}">
  <sheetPr>
    <tabColor rgb="FF6A5089"/>
    <outlinePr summaryBelow="0" summaryRight="0"/>
    <pageSetUpPr autoPageBreaks="0" fitToPage="1"/>
  </sheetPr>
  <dimension ref="A1:S47"/>
  <sheetViews>
    <sheetView showGridLines="0" view="pageBreakPreview" topLeftCell="A34" zoomScale="90" zoomScaleNormal="90" zoomScaleSheetLayoutView="90" workbookViewId="0">
      <selection activeCell="A9" sqref="A9:R9"/>
    </sheetView>
  </sheetViews>
  <sheetFormatPr baseColWidth="10" defaultColWidth="9.140625" defaultRowHeight="18.75" x14ac:dyDescent="0.3"/>
  <cols>
    <col min="1" max="1" width="1" style="3" customWidth="1"/>
    <col min="2" max="2" width="24.28515625" style="59" customWidth="1"/>
    <col min="3" max="3" width="6" style="59" customWidth="1"/>
    <col min="4" max="18" width="11.7109375" style="59" customWidth="1"/>
    <col min="19" max="19" width="68.85546875" style="3" customWidth="1"/>
    <col min="20" max="16384" width="9.140625" style="3"/>
  </cols>
  <sheetData>
    <row r="1" spans="1:19" ht="75" customHeight="1" x14ac:dyDescent="0.2">
      <c r="A1" s="242" t="s">
        <v>0</v>
      </c>
      <c r="B1" s="242"/>
      <c r="C1" s="242"/>
      <c r="D1" s="242"/>
      <c r="E1" s="242"/>
      <c r="F1" s="242"/>
      <c r="G1" s="242"/>
      <c r="H1" s="242"/>
      <c r="I1" s="242"/>
      <c r="J1" s="242"/>
      <c r="K1" s="242"/>
      <c r="L1" s="242"/>
      <c r="M1" s="242"/>
      <c r="N1" s="242"/>
      <c r="O1" s="242"/>
      <c r="P1" s="242"/>
      <c r="Q1" s="242"/>
      <c r="R1" s="242"/>
    </row>
    <row r="2" spans="1:19" s="5" customFormat="1" ht="30" customHeight="1" x14ac:dyDescent="0.2">
      <c r="A2" s="254" t="s">
        <v>190</v>
      </c>
      <c r="B2" s="255"/>
      <c r="C2" s="255"/>
      <c r="D2" s="255"/>
      <c r="E2" s="255"/>
      <c r="F2" s="255"/>
      <c r="G2" s="255"/>
      <c r="H2" s="255"/>
      <c r="I2" s="255"/>
      <c r="J2" s="255"/>
      <c r="K2" s="255"/>
      <c r="L2" s="255"/>
      <c r="M2" s="255"/>
      <c r="N2" s="255"/>
      <c r="O2" s="255"/>
      <c r="P2" s="255"/>
      <c r="Q2" s="255"/>
      <c r="R2" s="255"/>
    </row>
    <row r="3" spans="1:19" s="5" customFormat="1" ht="10.5" customHeight="1" x14ac:dyDescent="0.2">
      <c r="A3" s="151"/>
      <c r="B3" s="151"/>
      <c r="C3" s="151"/>
      <c r="D3" s="151"/>
      <c r="E3" s="151"/>
      <c r="F3" s="151"/>
      <c r="G3" s="151"/>
      <c r="H3" s="151"/>
      <c r="I3" s="151"/>
      <c r="J3" s="151"/>
      <c r="K3" s="151"/>
      <c r="L3" s="151"/>
      <c r="M3" s="151"/>
      <c r="N3" s="151"/>
      <c r="O3" s="151"/>
      <c r="P3" s="151"/>
      <c r="Q3" s="151"/>
      <c r="R3" s="151"/>
    </row>
    <row r="4" spans="1:19" s="7" customFormat="1" ht="17.25" customHeight="1" x14ac:dyDescent="0.2">
      <c r="A4" s="6" t="s">
        <v>1</v>
      </c>
    </row>
    <row r="5" spans="1:19" s="43" customFormat="1" ht="15" x14ac:dyDescent="0.2">
      <c r="A5" s="248" t="s">
        <v>2</v>
      </c>
      <c r="B5" s="248"/>
      <c r="C5" s="248"/>
      <c r="D5" s="248"/>
      <c r="E5" s="248"/>
      <c r="F5" s="249" t="s">
        <v>213</v>
      </c>
      <c r="G5" s="249"/>
      <c r="H5" s="249"/>
      <c r="I5" s="249"/>
      <c r="J5" s="249"/>
      <c r="K5" s="249"/>
      <c r="L5" s="249"/>
      <c r="M5" s="249"/>
      <c r="N5" s="249"/>
      <c r="O5" s="249"/>
      <c r="P5" s="249"/>
      <c r="Q5" s="249"/>
      <c r="R5" s="250"/>
    </row>
    <row r="6" spans="1:19" s="43" customFormat="1" ht="15" x14ac:dyDescent="0.2">
      <c r="A6" s="248" t="s">
        <v>3</v>
      </c>
      <c r="B6" s="248"/>
      <c r="C6" s="248"/>
      <c r="D6" s="248"/>
      <c r="E6" s="248"/>
      <c r="F6" s="249">
        <v>2024</v>
      </c>
      <c r="G6" s="249"/>
      <c r="H6" s="249"/>
      <c r="I6" s="249"/>
      <c r="J6" s="249"/>
      <c r="K6" s="249"/>
      <c r="L6" s="249"/>
      <c r="M6" s="249"/>
      <c r="N6" s="249"/>
      <c r="O6" s="249"/>
      <c r="P6" s="249"/>
      <c r="Q6" s="249"/>
      <c r="R6" s="250"/>
    </row>
    <row r="7" spans="1:19" s="43" customFormat="1" ht="15" x14ac:dyDescent="0.2">
      <c r="A7" s="248" t="s">
        <v>4</v>
      </c>
      <c r="B7" s="248"/>
      <c r="C7" s="248"/>
      <c r="D7" s="248"/>
      <c r="E7" s="248"/>
      <c r="F7" s="249" t="s">
        <v>218</v>
      </c>
      <c r="G7" s="249"/>
      <c r="H7" s="249"/>
      <c r="I7" s="249"/>
      <c r="J7" s="249"/>
      <c r="K7" s="249"/>
      <c r="L7" s="249"/>
      <c r="M7" s="249"/>
      <c r="N7" s="249"/>
      <c r="O7" s="249"/>
      <c r="P7" s="249"/>
      <c r="Q7" s="249"/>
      <c r="R7" s="250"/>
    </row>
    <row r="8" spans="1:19" s="43" customFormat="1" ht="15" x14ac:dyDescent="0.2">
      <c r="A8" s="248" t="s">
        <v>5</v>
      </c>
      <c r="B8" s="248"/>
      <c r="C8" s="248"/>
      <c r="D8" s="248"/>
      <c r="E8" s="248"/>
      <c r="F8" s="251" t="s">
        <v>214</v>
      </c>
      <c r="G8" s="251"/>
      <c r="H8" s="251"/>
      <c r="I8" s="251"/>
      <c r="J8" s="251"/>
      <c r="K8" s="251"/>
      <c r="L8" s="251"/>
      <c r="M8" s="251"/>
      <c r="N8" s="251"/>
      <c r="O8" s="251"/>
      <c r="P8" s="251"/>
      <c r="Q8" s="251"/>
      <c r="R8" s="252"/>
    </row>
    <row r="9" spans="1:19" s="43" customFormat="1" ht="15" x14ac:dyDescent="0.2">
      <c r="A9" s="253" t="s">
        <v>6</v>
      </c>
      <c r="B9" s="253"/>
      <c r="C9" s="253"/>
      <c r="D9" s="253"/>
      <c r="E9" s="253"/>
      <c r="F9" s="249" t="s">
        <v>396</v>
      </c>
      <c r="G9" s="249"/>
      <c r="H9" s="249"/>
      <c r="I9" s="249"/>
      <c r="J9" s="249"/>
      <c r="K9" s="249"/>
      <c r="L9" s="249"/>
      <c r="M9" s="249"/>
      <c r="N9" s="249"/>
      <c r="O9" s="249"/>
      <c r="P9" s="249"/>
      <c r="Q9" s="249"/>
      <c r="R9" s="250"/>
    </row>
    <row r="10" spans="1:19" ht="13.5" customHeight="1" x14ac:dyDescent="0.5">
      <c r="B10" s="44"/>
      <c r="C10" s="45"/>
      <c r="D10" s="45"/>
      <c r="E10" s="45"/>
      <c r="F10" s="45"/>
      <c r="G10" s="45"/>
      <c r="H10" s="45"/>
      <c r="I10" s="45"/>
      <c r="J10" s="45"/>
      <c r="K10" s="45"/>
      <c r="L10" s="45"/>
      <c r="M10" s="45"/>
      <c r="N10" s="45"/>
      <c r="O10" s="45"/>
      <c r="P10" s="45"/>
      <c r="Q10" s="45"/>
      <c r="R10" s="45"/>
      <c r="S10" s="45"/>
    </row>
    <row r="11" spans="1:19" s="46" customFormat="1" ht="65.25" customHeight="1" x14ac:dyDescent="0.25">
      <c r="B11" s="256" t="s">
        <v>47</v>
      </c>
      <c r="C11" s="257"/>
      <c r="D11" s="258" t="s">
        <v>48</v>
      </c>
      <c r="E11" s="259"/>
      <c r="F11" s="259"/>
      <c r="G11" s="259"/>
      <c r="H11" s="260"/>
      <c r="I11" s="261" t="s">
        <v>49</v>
      </c>
      <c r="J11" s="262"/>
      <c r="K11" s="263"/>
      <c r="L11" s="261" t="s">
        <v>50</v>
      </c>
      <c r="M11" s="262"/>
      <c r="N11" s="263"/>
      <c r="O11" s="258" t="s">
        <v>51</v>
      </c>
      <c r="P11" s="259"/>
      <c r="Q11" s="259"/>
      <c r="R11" s="260"/>
      <c r="S11" s="47" t="s">
        <v>52</v>
      </c>
    </row>
    <row r="12" spans="1:19" ht="78.75" customHeight="1" x14ac:dyDescent="0.2">
      <c r="B12" s="264" t="s">
        <v>53</v>
      </c>
      <c r="C12" s="264"/>
      <c r="D12" s="265" t="s">
        <v>220</v>
      </c>
      <c r="E12" s="265"/>
      <c r="F12" s="265"/>
      <c r="G12" s="265"/>
      <c r="H12" s="265"/>
      <c r="I12" s="266" t="s">
        <v>355</v>
      </c>
      <c r="J12" s="266"/>
      <c r="K12" s="266"/>
      <c r="L12" s="265" t="s">
        <v>230</v>
      </c>
      <c r="M12" s="265"/>
      <c r="N12" s="265"/>
      <c r="O12" s="247" t="s">
        <v>356</v>
      </c>
      <c r="P12" s="247"/>
      <c r="Q12" s="247"/>
      <c r="R12" s="265"/>
      <c r="S12" s="48" t="s">
        <v>54</v>
      </c>
    </row>
    <row r="13" spans="1:19" ht="50.1" customHeight="1" x14ac:dyDescent="0.2">
      <c r="B13" s="264" t="s">
        <v>55</v>
      </c>
      <c r="C13" s="264"/>
      <c r="D13" s="267" t="s">
        <v>358</v>
      </c>
      <c r="E13" s="267"/>
      <c r="F13" s="267"/>
      <c r="G13" s="267"/>
      <c r="H13" s="267"/>
      <c r="I13" s="268" t="s">
        <v>357</v>
      </c>
      <c r="J13" s="268"/>
      <c r="K13" s="268"/>
      <c r="L13" s="267" t="s">
        <v>230</v>
      </c>
      <c r="M13" s="267"/>
      <c r="N13" s="267"/>
      <c r="O13" s="269" t="s">
        <v>356</v>
      </c>
      <c r="P13" s="269"/>
      <c r="Q13" s="269"/>
      <c r="R13" s="267"/>
      <c r="S13" s="48" t="s">
        <v>56</v>
      </c>
    </row>
    <row r="14" spans="1:19" ht="73.5" customHeight="1" x14ac:dyDescent="0.2">
      <c r="B14" s="270" t="s">
        <v>57</v>
      </c>
      <c r="C14" s="117">
        <v>1</v>
      </c>
      <c r="D14" s="265" t="s">
        <v>348</v>
      </c>
      <c r="E14" s="265"/>
      <c r="F14" s="265"/>
      <c r="G14" s="265"/>
      <c r="H14" s="265"/>
      <c r="I14" s="266" t="s">
        <v>349</v>
      </c>
      <c r="J14" s="266"/>
      <c r="K14" s="266"/>
      <c r="L14" s="265" t="s">
        <v>263</v>
      </c>
      <c r="M14" s="265"/>
      <c r="N14" s="265"/>
      <c r="O14" s="247" t="s">
        <v>350</v>
      </c>
      <c r="P14" s="247"/>
      <c r="Q14" s="247"/>
      <c r="R14" s="265"/>
      <c r="S14" s="48" t="s">
        <v>58</v>
      </c>
    </row>
    <row r="15" spans="1:19" ht="78" customHeight="1" x14ac:dyDescent="0.2">
      <c r="B15" s="271"/>
      <c r="C15" s="117">
        <v>2</v>
      </c>
      <c r="D15" s="267" t="s">
        <v>270</v>
      </c>
      <c r="E15" s="267"/>
      <c r="F15" s="267"/>
      <c r="G15" s="267"/>
      <c r="H15" s="267"/>
      <c r="I15" s="268" t="s">
        <v>351</v>
      </c>
      <c r="J15" s="268"/>
      <c r="K15" s="268"/>
      <c r="L15" s="267" t="s">
        <v>277</v>
      </c>
      <c r="M15" s="267"/>
      <c r="N15" s="267"/>
      <c r="O15" s="269" t="s">
        <v>352</v>
      </c>
      <c r="P15" s="269"/>
      <c r="Q15" s="269"/>
      <c r="R15" s="267"/>
      <c r="S15" s="48" t="s">
        <v>59</v>
      </c>
    </row>
    <row r="16" spans="1:19" ht="74.25" customHeight="1" x14ac:dyDescent="0.2">
      <c r="B16" s="271"/>
      <c r="C16" s="117">
        <v>3</v>
      </c>
      <c r="D16" s="265" t="s">
        <v>298</v>
      </c>
      <c r="E16" s="265"/>
      <c r="F16" s="265"/>
      <c r="G16" s="265"/>
      <c r="H16" s="265"/>
      <c r="I16" s="266" t="s">
        <v>353</v>
      </c>
      <c r="J16" s="266"/>
      <c r="K16" s="266"/>
      <c r="L16" s="265" t="s">
        <v>304</v>
      </c>
      <c r="M16" s="265"/>
      <c r="N16" s="265"/>
      <c r="O16" s="247" t="s">
        <v>354</v>
      </c>
      <c r="P16" s="247"/>
      <c r="Q16" s="247"/>
      <c r="R16" s="265"/>
      <c r="S16" s="49" t="s">
        <v>60</v>
      </c>
    </row>
    <row r="17" spans="2:19" ht="50.1" customHeight="1" x14ac:dyDescent="0.2">
      <c r="B17" s="271"/>
      <c r="C17" s="118">
        <v>4</v>
      </c>
      <c r="D17" s="267" t="s">
        <v>317</v>
      </c>
      <c r="E17" s="267"/>
      <c r="F17" s="267"/>
      <c r="G17" s="267"/>
      <c r="H17" s="267"/>
      <c r="I17" s="268" t="s">
        <v>345</v>
      </c>
      <c r="J17" s="268"/>
      <c r="K17" s="268"/>
      <c r="L17" s="267" t="s">
        <v>323</v>
      </c>
      <c r="M17" s="267"/>
      <c r="N17" s="267"/>
      <c r="O17" s="269" t="s">
        <v>346</v>
      </c>
      <c r="P17" s="269"/>
      <c r="Q17" s="269"/>
      <c r="R17" s="267"/>
      <c r="S17" s="272" t="s">
        <v>61</v>
      </c>
    </row>
    <row r="18" spans="2:19" ht="50.1" customHeight="1" x14ac:dyDescent="0.2">
      <c r="B18" s="271"/>
      <c r="C18" s="118">
        <v>5</v>
      </c>
      <c r="D18" s="265" t="s">
        <v>331</v>
      </c>
      <c r="E18" s="265"/>
      <c r="F18" s="265"/>
      <c r="G18" s="265"/>
      <c r="H18" s="265"/>
      <c r="I18" s="266" t="s">
        <v>347</v>
      </c>
      <c r="J18" s="266"/>
      <c r="K18" s="266"/>
      <c r="L18" s="265" t="s">
        <v>334</v>
      </c>
      <c r="M18" s="265"/>
      <c r="N18" s="265"/>
      <c r="O18" s="247" t="s">
        <v>346</v>
      </c>
      <c r="P18" s="247"/>
      <c r="Q18" s="247"/>
      <c r="R18" s="265"/>
      <c r="S18" s="273"/>
    </row>
    <row r="19" spans="2:19" ht="39.75" customHeight="1" x14ac:dyDescent="0.25">
      <c r="B19" s="264" t="s">
        <v>62</v>
      </c>
      <c r="C19" s="117">
        <v>1.1000000000000001</v>
      </c>
      <c r="D19" s="267" t="s">
        <v>288</v>
      </c>
      <c r="E19" s="267" t="s">
        <v>288</v>
      </c>
      <c r="F19" s="267" t="s">
        <v>288</v>
      </c>
      <c r="G19" s="267" t="s">
        <v>288</v>
      </c>
      <c r="H19" s="267" t="s">
        <v>288</v>
      </c>
      <c r="I19" s="274" t="s">
        <v>264</v>
      </c>
      <c r="J19" s="275"/>
      <c r="K19" s="276"/>
      <c r="L19" s="267" t="s">
        <v>284</v>
      </c>
      <c r="M19" s="267" t="s">
        <v>284</v>
      </c>
      <c r="N19" s="277" t="s">
        <v>284</v>
      </c>
      <c r="O19" s="278" t="s">
        <v>293</v>
      </c>
      <c r="P19" s="279" t="s">
        <v>293</v>
      </c>
      <c r="Q19" s="279" t="s">
        <v>293</v>
      </c>
      <c r="R19" s="280" t="s">
        <v>293</v>
      </c>
    </row>
    <row r="20" spans="2:19" ht="39.75" customHeight="1" x14ac:dyDescent="0.25">
      <c r="B20" s="264"/>
      <c r="C20" s="117">
        <v>1.2</v>
      </c>
      <c r="D20" s="267" t="s">
        <v>289</v>
      </c>
      <c r="E20" s="267" t="s">
        <v>289</v>
      </c>
      <c r="F20" s="267" t="s">
        <v>289</v>
      </c>
      <c r="G20" s="267" t="s">
        <v>289</v>
      </c>
      <c r="H20" s="267" t="s">
        <v>289</v>
      </c>
      <c r="I20" s="274" t="s">
        <v>264</v>
      </c>
      <c r="J20" s="275"/>
      <c r="K20" s="276"/>
      <c r="L20" s="267" t="s">
        <v>285</v>
      </c>
      <c r="M20" s="267" t="s">
        <v>285</v>
      </c>
      <c r="N20" s="277" t="s">
        <v>285</v>
      </c>
      <c r="O20" s="278" t="s">
        <v>294</v>
      </c>
      <c r="P20" s="279" t="s">
        <v>294</v>
      </c>
      <c r="Q20" s="279" t="s">
        <v>294</v>
      </c>
      <c r="R20" s="280" t="s">
        <v>294</v>
      </c>
    </row>
    <row r="21" spans="2:19" ht="39.75" customHeight="1" x14ac:dyDescent="0.25">
      <c r="B21" s="264"/>
      <c r="C21" s="118">
        <v>1.3</v>
      </c>
      <c r="D21" s="267" t="s">
        <v>290</v>
      </c>
      <c r="E21" s="267" t="s">
        <v>290</v>
      </c>
      <c r="F21" s="267" t="s">
        <v>290</v>
      </c>
      <c r="G21" s="267" t="s">
        <v>290</v>
      </c>
      <c r="H21" s="267" t="s">
        <v>290</v>
      </c>
      <c r="I21" s="274" t="s">
        <v>264</v>
      </c>
      <c r="J21" s="275"/>
      <c r="K21" s="276"/>
      <c r="L21" s="267" t="s">
        <v>286</v>
      </c>
      <c r="M21" s="267" t="s">
        <v>286</v>
      </c>
      <c r="N21" s="277" t="s">
        <v>286</v>
      </c>
      <c r="O21" s="278" t="s">
        <v>293</v>
      </c>
      <c r="P21" s="279" t="s">
        <v>293</v>
      </c>
      <c r="Q21" s="279" t="s">
        <v>293</v>
      </c>
      <c r="R21" s="280" t="s">
        <v>293</v>
      </c>
    </row>
    <row r="22" spans="2:19" ht="39.75" customHeight="1" x14ac:dyDescent="0.25">
      <c r="B22" s="264"/>
      <c r="C22" s="118">
        <v>1.4</v>
      </c>
      <c r="D22" s="267" t="s">
        <v>291</v>
      </c>
      <c r="E22" s="267" t="s">
        <v>291</v>
      </c>
      <c r="F22" s="267" t="s">
        <v>291</v>
      </c>
      <c r="G22" s="267" t="s">
        <v>291</v>
      </c>
      <c r="H22" s="267" t="s">
        <v>291</v>
      </c>
      <c r="I22" s="274" t="s">
        <v>264</v>
      </c>
      <c r="J22" s="275"/>
      <c r="K22" s="276"/>
      <c r="L22" s="267" t="s">
        <v>287</v>
      </c>
      <c r="M22" s="267" t="s">
        <v>287</v>
      </c>
      <c r="N22" s="277" t="s">
        <v>287</v>
      </c>
      <c r="O22" s="278" t="s">
        <v>295</v>
      </c>
      <c r="P22" s="279" t="s">
        <v>295</v>
      </c>
      <c r="Q22" s="279" t="s">
        <v>295</v>
      </c>
      <c r="R22" s="280" t="s">
        <v>295</v>
      </c>
    </row>
    <row r="23" spans="2:19" ht="39.75" customHeight="1" x14ac:dyDescent="0.25">
      <c r="B23" s="264"/>
      <c r="C23" s="118">
        <v>1.5</v>
      </c>
      <c r="D23" s="267" t="s">
        <v>292</v>
      </c>
      <c r="E23" s="267" t="s">
        <v>292</v>
      </c>
      <c r="F23" s="267" t="s">
        <v>292</v>
      </c>
      <c r="G23" s="267" t="s">
        <v>292</v>
      </c>
      <c r="H23" s="267" t="s">
        <v>292</v>
      </c>
      <c r="I23" s="274" t="s">
        <v>264</v>
      </c>
      <c r="J23" s="275"/>
      <c r="K23" s="276"/>
      <c r="L23" s="267" t="s">
        <v>286</v>
      </c>
      <c r="M23" s="267" t="s">
        <v>286</v>
      </c>
      <c r="N23" s="277" t="s">
        <v>286</v>
      </c>
      <c r="O23" s="278" t="s">
        <v>296</v>
      </c>
      <c r="P23" s="279" t="s">
        <v>296</v>
      </c>
      <c r="Q23" s="279" t="s">
        <v>296</v>
      </c>
      <c r="R23" s="280" t="s">
        <v>296</v>
      </c>
    </row>
    <row r="24" spans="2:19" ht="43.5" customHeight="1" x14ac:dyDescent="0.25">
      <c r="B24" s="133" t="s">
        <v>63</v>
      </c>
      <c r="C24" s="117">
        <v>2.1</v>
      </c>
      <c r="D24" s="265" t="s">
        <v>359</v>
      </c>
      <c r="E24" s="265"/>
      <c r="F24" s="265"/>
      <c r="G24" s="265"/>
      <c r="H24" s="265"/>
      <c r="I24" s="265" t="s">
        <v>264</v>
      </c>
      <c r="J24" s="265"/>
      <c r="K24" s="281"/>
      <c r="L24" s="265" t="s">
        <v>277</v>
      </c>
      <c r="M24" s="265"/>
      <c r="N24" s="281"/>
      <c r="O24" s="282" t="s">
        <v>352</v>
      </c>
      <c r="P24" s="283"/>
      <c r="Q24" s="283"/>
      <c r="R24" s="284"/>
    </row>
    <row r="25" spans="2:19" ht="39.950000000000003" customHeight="1" x14ac:dyDescent="0.25">
      <c r="B25" s="264" t="s">
        <v>64</v>
      </c>
      <c r="C25" s="117">
        <v>3.1</v>
      </c>
      <c r="D25" s="267" t="s">
        <v>360</v>
      </c>
      <c r="E25" s="267"/>
      <c r="F25" s="267"/>
      <c r="G25" s="267"/>
      <c r="H25" s="267"/>
      <c r="I25" s="274" t="s">
        <v>264</v>
      </c>
      <c r="J25" s="275"/>
      <c r="K25" s="276"/>
      <c r="L25" s="267" t="s">
        <v>286</v>
      </c>
      <c r="M25" s="267" t="s">
        <v>286</v>
      </c>
      <c r="N25" s="277" t="s">
        <v>286</v>
      </c>
      <c r="O25" s="278" t="s">
        <v>365</v>
      </c>
      <c r="P25" s="279" t="s">
        <v>365</v>
      </c>
      <c r="Q25" s="279" t="s">
        <v>365</v>
      </c>
      <c r="R25" s="280" t="s">
        <v>365</v>
      </c>
    </row>
    <row r="26" spans="2:19" ht="39.950000000000003" customHeight="1" x14ac:dyDescent="0.25">
      <c r="B26" s="264"/>
      <c r="C26" s="117">
        <v>3.2</v>
      </c>
      <c r="D26" s="267" t="s">
        <v>361</v>
      </c>
      <c r="E26" s="267"/>
      <c r="F26" s="267"/>
      <c r="G26" s="267"/>
      <c r="H26" s="267"/>
      <c r="I26" s="274" t="s">
        <v>264</v>
      </c>
      <c r="J26" s="275"/>
      <c r="K26" s="276"/>
      <c r="L26" s="267" t="s">
        <v>286</v>
      </c>
      <c r="M26" s="267" t="s">
        <v>286</v>
      </c>
      <c r="N26" s="277" t="s">
        <v>286</v>
      </c>
      <c r="O26" s="278" t="s">
        <v>366</v>
      </c>
      <c r="P26" s="279" t="s">
        <v>366</v>
      </c>
      <c r="Q26" s="279" t="s">
        <v>366</v>
      </c>
      <c r="R26" s="280" t="s">
        <v>366</v>
      </c>
    </row>
    <row r="27" spans="2:19" ht="39.950000000000003" customHeight="1" x14ac:dyDescent="0.25">
      <c r="B27" s="264"/>
      <c r="C27" s="117">
        <v>3.3</v>
      </c>
      <c r="D27" s="267" t="s">
        <v>362</v>
      </c>
      <c r="E27" s="267"/>
      <c r="F27" s="267"/>
      <c r="G27" s="267"/>
      <c r="H27" s="267"/>
      <c r="I27" s="274" t="s">
        <v>264</v>
      </c>
      <c r="J27" s="275"/>
      <c r="K27" s="276"/>
      <c r="L27" s="267" t="s">
        <v>286</v>
      </c>
      <c r="M27" s="267" t="s">
        <v>286</v>
      </c>
      <c r="N27" s="277" t="s">
        <v>286</v>
      </c>
      <c r="O27" s="278" t="s">
        <v>367</v>
      </c>
      <c r="P27" s="279" t="s">
        <v>367</v>
      </c>
      <c r="Q27" s="279" t="s">
        <v>367</v>
      </c>
      <c r="R27" s="280" t="s">
        <v>367</v>
      </c>
    </row>
    <row r="28" spans="2:19" ht="39.950000000000003" customHeight="1" x14ac:dyDescent="0.25">
      <c r="B28" s="264"/>
      <c r="C28" s="117">
        <v>3.4</v>
      </c>
      <c r="D28" s="267" t="s">
        <v>363</v>
      </c>
      <c r="E28" s="267"/>
      <c r="F28" s="267"/>
      <c r="G28" s="267"/>
      <c r="H28" s="267"/>
      <c r="I28" s="274" t="s">
        <v>264</v>
      </c>
      <c r="J28" s="275"/>
      <c r="K28" s="276"/>
      <c r="L28" s="267" t="s">
        <v>286</v>
      </c>
      <c r="M28" s="267" t="s">
        <v>286</v>
      </c>
      <c r="N28" s="277" t="s">
        <v>286</v>
      </c>
      <c r="O28" s="278" t="s">
        <v>367</v>
      </c>
      <c r="P28" s="279" t="s">
        <v>367</v>
      </c>
      <c r="Q28" s="279" t="s">
        <v>367</v>
      </c>
      <c r="R28" s="280" t="s">
        <v>367</v>
      </c>
    </row>
    <row r="29" spans="2:19" ht="39.950000000000003" customHeight="1" x14ac:dyDescent="0.25">
      <c r="B29" s="264"/>
      <c r="C29" s="117">
        <v>3.5</v>
      </c>
      <c r="D29" s="267" t="s">
        <v>364</v>
      </c>
      <c r="E29" s="267"/>
      <c r="F29" s="267"/>
      <c r="G29" s="267"/>
      <c r="H29" s="267"/>
      <c r="I29" s="274" t="s">
        <v>264</v>
      </c>
      <c r="J29" s="275"/>
      <c r="K29" s="276"/>
      <c r="L29" s="267" t="s">
        <v>286</v>
      </c>
      <c r="M29" s="267" t="s">
        <v>286</v>
      </c>
      <c r="N29" s="277" t="s">
        <v>286</v>
      </c>
      <c r="O29" s="278" t="s">
        <v>367</v>
      </c>
      <c r="P29" s="279" t="s">
        <v>367</v>
      </c>
      <c r="Q29" s="279" t="s">
        <v>367</v>
      </c>
      <c r="R29" s="280" t="s">
        <v>367</v>
      </c>
    </row>
    <row r="30" spans="2:19" ht="60" customHeight="1" x14ac:dyDescent="0.25">
      <c r="B30" s="133" t="s">
        <v>65</v>
      </c>
      <c r="C30" s="117">
        <v>4.0999999999999996</v>
      </c>
      <c r="D30" s="265" t="s">
        <v>339</v>
      </c>
      <c r="E30" s="265"/>
      <c r="F30" s="265"/>
      <c r="G30" s="265"/>
      <c r="H30" s="265"/>
      <c r="I30" s="265" t="s">
        <v>264</v>
      </c>
      <c r="J30" s="265"/>
      <c r="K30" s="281"/>
      <c r="L30" s="265" t="s">
        <v>341</v>
      </c>
      <c r="M30" s="265"/>
      <c r="N30" s="281"/>
      <c r="O30" s="282" t="s">
        <v>342</v>
      </c>
      <c r="P30" s="283"/>
      <c r="Q30" s="283"/>
      <c r="R30" s="284"/>
    </row>
    <row r="31" spans="2:19" ht="35.1" customHeight="1" x14ac:dyDescent="0.25">
      <c r="B31" s="264" t="s">
        <v>66</v>
      </c>
      <c r="C31" s="117">
        <v>5.0999999999999996</v>
      </c>
      <c r="D31" s="285" t="s">
        <v>337</v>
      </c>
      <c r="E31" s="285" t="s">
        <v>337</v>
      </c>
      <c r="F31" s="285" t="s">
        <v>337</v>
      </c>
      <c r="G31" s="285" t="s">
        <v>337</v>
      </c>
      <c r="H31" s="285" t="s">
        <v>337</v>
      </c>
      <c r="I31" s="274" t="s">
        <v>264</v>
      </c>
      <c r="J31" s="275"/>
      <c r="K31" s="276"/>
      <c r="L31" s="267" t="s">
        <v>340</v>
      </c>
      <c r="M31" s="267" t="s">
        <v>340</v>
      </c>
      <c r="N31" s="277" t="s">
        <v>340</v>
      </c>
      <c r="O31" s="278" t="s">
        <v>343</v>
      </c>
      <c r="P31" s="279" t="s">
        <v>343</v>
      </c>
      <c r="Q31" s="279" t="s">
        <v>343</v>
      </c>
      <c r="R31" s="280" t="s">
        <v>343</v>
      </c>
    </row>
    <row r="32" spans="2:19" ht="35.1" customHeight="1" x14ac:dyDescent="0.25">
      <c r="B32" s="264"/>
      <c r="C32" s="117">
        <v>5.2</v>
      </c>
      <c r="D32" s="285" t="s">
        <v>338</v>
      </c>
      <c r="E32" s="285" t="s">
        <v>338</v>
      </c>
      <c r="F32" s="285" t="s">
        <v>338</v>
      </c>
      <c r="G32" s="285" t="s">
        <v>338</v>
      </c>
      <c r="H32" s="285" t="s">
        <v>338</v>
      </c>
      <c r="I32" s="274" t="s">
        <v>264</v>
      </c>
      <c r="J32" s="275"/>
      <c r="K32" s="276"/>
      <c r="L32" s="267" t="s">
        <v>284</v>
      </c>
      <c r="M32" s="267" t="s">
        <v>284</v>
      </c>
      <c r="N32" s="277" t="s">
        <v>284</v>
      </c>
      <c r="O32" s="278" t="s">
        <v>344</v>
      </c>
      <c r="P32" s="279" t="s">
        <v>344</v>
      </c>
      <c r="Q32" s="279" t="s">
        <v>344</v>
      </c>
      <c r="R32" s="280" t="s">
        <v>344</v>
      </c>
    </row>
    <row r="33" spans="2:18" x14ac:dyDescent="0.3">
      <c r="B33" s="50"/>
      <c r="C33" s="50"/>
      <c r="D33" s="50"/>
      <c r="E33" s="50"/>
      <c r="F33" s="50"/>
      <c r="G33" s="50"/>
      <c r="H33" s="50"/>
      <c r="I33" s="50"/>
      <c r="J33" s="50"/>
      <c r="K33" s="50"/>
      <c r="L33" s="50"/>
      <c r="M33" s="50"/>
      <c r="N33" s="50"/>
      <c r="O33" s="50"/>
      <c r="P33" s="50"/>
      <c r="Q33" s="50"/>
      <c r="R33" s="50"/>
    </row>
    <row r="34" spans="2:18" ht="12.75" x14ac:dyDescent="0.2">
      <c r="B34" s="51"/>
      <c r="C34" s="286" t="s">
        <v>67</v>
      </c>
      <c r="D34" s="287"/>
      <c r="E34" s="287"/>
      <c r="F34" s="288"/>
      <c r="G34" s="286" t="s">
        <v>68</v>
      </c>
      <c r="H34" s="287"/>
      <c r="I34" s="287"/>
      <c r="J34" s="288"/>
      <c r="K34" s="286" t="s">
        <v>69</v>
      </c>
      <c r="L34" s="287"/>
      <c r="M34" s="287"/>
      <c r="N34" s="288"/>
      <c r="O34" s="286" t="s">
        <v>70</v>
      </c>
      <c r="P34" s="287"/>
      <c r="Q34" s="287"/>
      <c r="R34" s="288"/>
    </row>
    <row r="35" spans="2:18" ht="30" x14ac:dyDescent="0.2">
      <c r="B35" s="52" t="s">
        <v>71</v>
      </c>
      <c r="C35" s="293">
        <v>2350000</v>
      </c>
      <c r="D35" s="294"/>
      <c r="E35" s="294"/>
      <c r="F35" s="295"/>
      <c r="G35" s="293">
        <v>2343056.9900000002</v>
      </c>
      <c r="H35" s="294"/>
      <c r="I35" s="294"/>
      <c r="J35" s="295"/>
      <c r="K35" s="296">
        <v>582141.98</v>
      </c>
      <c r="L35" s="297"/>
      <c r="M35" s="297"/>
      <c r="N35" s="298"/>
      <c r="O35" s="296">
        <v>461822.53</v>
      </c>
      <c r="P35" s="297"/>
      <c r="Q35" s="297"/>
      <c r="R35" s="298"/>
    </row>
    <row r="36" spans="2:18" ht="15" x14ac:dyDescent="0.2">
      <c r="B36" s="53"/>
      <c r="C36" s="51"/>
      <c r="D36" s="51"/>
      <c r="E36" s="51"/>
      <c r="F36" s="51"/>
      <c r="G36" s="54"/>
      <c r="H36" s="54"/>
      <c r="I36" s="54"/>
      <c r="J36" s="54"/>
      <c r="K36" s="54"/>
      <c r="L36" s="54"/>
      <c r="M36" s="54"/>
      <c r="N36" s="54"/>
      <c r="O36" s="54"/>
      <c r="P36" s="54"/>
      <c r="Q36" s="54"/>
      <c r="R36" s="54"/>
    </row>
    <row r="37" spans="2:18" ht="15" x14ac:dyDescent="0.2">
      <c r="B37" s="53"/>
      <c r="C37" s="299" t="s">
        <v>72</v>
      </c>
      <c r="D37" s="300"/>
      <c r="E37" s="300"/>
      <c r="F37" s="300"/>
      <c r="G37" s="300"/>
      <c r="H37" s="300"/>
      <c r="I37" s="300"/>
      <c r="J37" s="300"/>
      <c r="K37" s="300"/>
      <c r="L37" s="300"/>
      <c r="M37" s="300"/>
      <c r="N37" s="300"/>
      <c r="O37" s="300"/>
      <c r="P37" s="300"/>
      <c r="Q37" s="300"/>
      <c r="R37" s="301"/>
    </row>
    <row r="38" spans="2:18" ht="15" x14ac:dyDescent="0.2">
      <c r="B38" s="55"/>
      <c r="C38" s="291" t="s">
        <v>192</v>
      </c>
      <c r="D38" s="289"/>
      <c r="E38" s="289"/>
      <c r="F38" s="56" t="s">
        <v>73</v>
      </c>
      <c r="G38" s="291"/>
      <c r="H38" s="289"/>
      <c r="I38" s="289"/>
      <c r="J38" s="56" t="s">
        <v>73</v>
      </c>
      <c r="K38" s="291"/>
      <c r="L38" s="289"/>
      <c r="M38" s="289"/>
      <c r="N38" s="56" t="s">
        <v>73</v>
      </c>
      <c r="O38" s="291"/>
      <c r="P38" s="289"/>
      <c r="Q38" s="289"/>
      <c r="R38" s="56" t="s">
        <v>73</v>
      </c>
    </row>
    <row r="39" spans="2:18" ht="15" x14ac:dyDescent="0.2">
      <c r="B39" s="55"/>
      <c r="C39" s="292"/>
      <c r="D39" s="290"/>
      <c r="E39" s="290"/>
      <c r="F39" s="57"/>
      <c r="G39" s="292"/>
      <c r="H39" s="290"/>
      <c r="I39" s="290"/>
      <c r="J39" s="57"/>
      <c r="K39" s="292"/>
      <c r="L39" s="290"/>
      <c r="M39" s="290"/>
      <c r="N39" s="57"/>
      <c r="O39" s="292"/>
      <c r="P39" s="290"/>
      <c r="Q39" s="290"/>
      <c r="R39" s="57"/>
    </row>
    <row r="40" spans="2:18" ht="45" x14ac:dyDescent="0.2">
      <c r="B40" s="52" t="s">
        <v>74</v>
      </c>
      <c r="C40" s="293">
        <v>2350000</v>
      </c>
      <c r="D40" s="294"/>
      <c r="E40" s="294"/>
      <c r="F40" s="295"/>
      <c r="G40" s="293">
        <v>0</v>
      </c>
      <c r="H40" s="294"/>
      <c r="I40" s="294"/>
      <c r="J40" s="295"/>
      <c r="K40" s="293">
        <v>0</v>
      </c>
      <c r="L40" s="294"/>
      <c r="M40" s="294"/>
      <c r="N40" s="295"/>
      <c r="O40" s="293">
        <v>0</v>
      </c>
      <c r="P40" s="294"/>
      <c r="Q40" s="294"/>
      <c r="R40" s="295"/>
    </row>
    <row r="41" spans="2:18" x14ac:dyDescent="0.3">
      <c r="B41" s="58"/>
    </row>
    <row r="42" spans="2:18" x14ac:dyDescent="0.3">
      <c r="B42" s="58"/>
    </row>
    <row r="43" spans="2:18" ht="12.75" x14ac:dyDescent="0.2">
      <c r="B43" s="309" t="s">
        <v>75</v>
      </c>
      <c r="C43" s="309"/>
      <c r="D43" s="309"/>
      <c r="E43" s="309"/>
      <c r="F43" s="309"/>
      <c r="G43" s="309"/>
      <c r="H43" s="309"/>
      <c r="I43" s="309"/>
      <c r="J43" s="310" t="s">
        <v>76</v>
      </c>
      <c r="K43" s="311"/>
      <c r="L43" s="311"/>
      <c r="M43" s="311"/>
      <c r="N43" s="311"/>
      <c r="O43" s="311"/>
      <c r="P43" s="311"/>
      <c r="Q43" s="311"/>
      <c r="R43" s="312"/>
    </row>
    <row r="44" spans="2:18" ht="12.75" x14ac:dyDescent="0.2">
      <c r="B44" s="309"/>
      <c r="C44" s="309"/>
      <c r="D44" s="309"/>
      <c r="E44" s="309"/>
      <c r="F44" s="309"/>
      <c r="G44" s="309"/>
      <c r="H44" s="309"/>
      <c r="I44" s="309"/>
      <c r="J44" s="309" t="s">
        <v>77</v>
      </c>
      <c r="K44" s="309"/>
      <c r="L44" s="309" t="s">
        <v>78</v>
      </c>
      <c r="M44" s="309"/>
      <c r="N44" s="309" t="s">
        <v>79</v>
      </c>
      <c r="O44" s="309"/>
      <c r="P44" s="310" t="s">
        <v>80</v>
      </c>
      <c r="Q44" s="311"/>
      <c r="R44" s="312"/>
    </row>
    <row r="45" spans="2:18" ht="62.25" customHeight="1" x14ac:dyDescent="0.2">
      <c r="B45" s="302" t="s">
        <v>81</v>
      </c>
      <c r="C45" s="303"/>
      <c r="D45" s="303"/>
      <c r="E45" s="303"/>
      <c r="F45" s="303"/>
      <c r="G45" s="303"/>
      <c r="H45" s="303"/>
      <c r="I45" s="304"/>
      <c r="J45" s="305" t="s">
        <v>368</v>
      </c>
      <c r="K45" s="305"/>
      <c r="L45" s="305" t="s">
        <v>369</v>
      </c>
      <c r="M45" s="305"/>
      <c r="N45" s="305" t="s">
        <v>370</v>
      </c>
      <c r="O45" s="305"/>
      <c r="P45" s="306" t="s">
        <v>371</v>
      </c>
      <c r="Q45" s="307"/>
      <c r="R45" s="308"/>
    </row>
    <row r="46" spans="2:18" ht="15" x14ac:dyDescent="0.2">
      <c r="B46" s="60"/>
      <c r="C46" s="60"/>
      <c r="D46" s="60"/>
      <c r="E46" s="60"/>
      <c r="F46" s="60"/>
      <c r="G46" s="60"/>
      <c r="H46" s="60"/>
      <c r="I46" s="60"/>
      <c r="J46" s="60"/>
      <c r="K46" s="60"/>
      <c r="L46" s="60"/>
      <c r="M46" s="60"/>
      <c r="N46" s="60"/>
      <c r="O46" s="60"/>
      <c r="P46" s="60"/>
      <c r="Q46" s="60"/>
      <c r="R46" s="60"/>
    </row>
    <row r="47" spans="2:18" ht="15" x14ac:dyDescent="0.2">
      <c r="B47" s="60"/>
      <c r="C47" s="60"/>
      <c r="D47" s="60"/>
      <c r="E47" s="60"/>
      <c r="F47" s="60"/>
      <c r="G47" s="60"/>
      <c r="H47" s="60"/>
      <c r="I47" s="60"/>
      <c r="J47" s="60"/>
      <c r="K47" s="60"/>
      <c r="L47" s="60"/>
      <c r="M47" s="60"/>
      <c r="N47" s="60"/>
      <c r="O47" s="60"/>
      <c r="P47" s="60"/>
      <c r="Q47" s="60"/>
      <c r="R47" s="60"/>
    </row>
  </sheetData>
  <protectedRanges>
    <protectedRange sqref="C34:C35 C40 G36:R37 G34:G35 M34:R35 K34:K35 G40 K40 O40" name="FIN_1_1"/>
  </protectedRanges>
  <mergeCells count="141">
    <mergeCell ref="B45:I45"/>
    <mergeCell ref="J45:K45"/>
    <mergeCell ref="L45:M45"/>
    <mergeCell ref="N45:O45"/>
    <mergeCell ref="P45:R45"/>
    <mergeCell ref="B43:I44"/>
    <mergeCell ref="J43:R43"/>
    <mergeCell ref="J44:K44"/>
    <mergeCell ref="L44:M44"/>
    <mergeCell ref="N44:O44"/>
    <mergeCell ref="P44:R44"/>
    <mergeCell ref="C34:F34"/>
    <mergeCell ref="G34:J34"/>
    <mergeCell ref="K34:N34"/>
    <mergeCell ref="O34:R34"/>
    <mergeCell ref="M38:M39"/>
    <mergeCell ref="O38:P39"/>
    <mergeCell ref="Q38:Q39"/>
    <mergeCell ref="C40:F40"/>
    <mergeCell ref="G40:J40"/>
    <mergeCell ref="K40:N40"/>
    <mergeCell ref="O40:R40"/>
    <mergeCell ref="C35:F35"/>
    <mergeCell ref="G35:J35"/>
    <mergeCell ref="K35:N35"/>
    <mergeCell ref="O35:R35"/>
    <mergeCell ref="C37:R37"/>
    <mergeCell ref="C38:D39"/>
    <mergeCell ref="E38:E39"/>
    <mergeCell ref="G38:H39"/>
    <mergeCell ref="I38:I39"/>
    <mergeCell ref="K38:L39"/>
    <mergeCell ref="D30:H30"/>
    <mergeCell ref="I30:K30"/>
    <mergeCell ref="L30:N30"/>
    <mergeCell ref="O30:R30"/>
    <mergeCell ref="I31:K31"/>
    <mergeCell ref="B31:B32"/>
    <mergeCell ref="D31:H31"/>
    <mergeCell ref="L31:N31"/>
    <mergeCell ref="O31:R31"/>
    <mergeCell ref="D32:H32"/>
    <mergeCell ref="I32:K32"/>
    <mergeCell ref="L32:N32"/>
    <mergeCell ref="O32:R32"/>
    <mergeCell ref="B25:B29"/>
    <mergeCell ref="D25:H25"/>
    <mergeCell ref="L25:N25"/>
    <mergeCell ref="O25:R25"/>
    <mergeCell ref="D26:H26"/>
    <mergeCell ref="I26:K26"/>
    <mergeCell ref="L26:N26"/>
    <mergeCell ref="O26:R26"/>
    <mergeCell ref="D27:H27"/>
    <mergeCell ref="D29:H29"/>
    <mergeCell ref="I29:K29"/>
    <mergeCell ref="L29:N29"/>
    <mergeCell ref="O29:R29"/>
    <mergeCell ref="D24:H24"/>
    <mergeCell ref="I24:K24"/>
    <mergeCell ref="L24:N24"/>
    <mergeCell ref="O24:R24"/>
    <mergeCell ref="I25:K25"/>
    <mergeCell ref="I27:K27"/>
    <mergeCell ref="L27:N27"/>
    <mergeCell ref="O27:R27"/>
    <mergeCell ref="D28:H28"/>
    <mergeCell ref="I28:K28"/>
    <mergeCell ref="L28:N28"/>
    <mergeCell ref="O28:R28"/>
    <mergeCell ref="B19:B23"/>
    <mergeCell ref="D19:H19"/>
    <mergeCell ref="I19:K19"/>
    <mergeCell ref="L19:N19"/>
    <mergeCell ref="O19:R19"/>
    <mergeCell ref="D20:H20"/>
    <mergeCell ref="I20:K20"/>
    <mergeCell ref="L20:N20"/>
    <mergeCell ref="O20:R20"/>
    <mergeCell ref="D21:H21"/>
    <mergeCell ref="D23:H23"/>
    <mergeCell ref="I23:K23"/>
    <mergeCell ref="L23:N23"/>
    <mergeCell ref="O23:R23"/>
    <mergeCell ref="S17:S18"/>
    <mergeCell ref="D18:H18"/>
    <mergeCell ref="I18:K18"/>
    <mergeCell ref="L18:N18"/>
    <mergeCell ref="O18:R18"/>
    <mergeCell ref="I21:K21"/>
    <mergeCell ref="L21:N21"/>
    <mergeCell ref="O21:R21"/>
    <mergeCell ref="D22:H22"/>
    <mergeCell ref="I22:K22"/>
    <mergeCell ref="L22:N22"/>
    <mergeCell ref="O22:R22"/>
    <mergeCell ref="D15:H15"/>
    <mergeCell ref="I15:K15"/>
    <mergeCell ref="L15:N15"/>
    <mergeCell ref="O15:R15"/>
    <mergeCell ref="D16:H16"/>
    <mergeCell ref="I16:K16"/>
    <mergeCell ref="L16:N16"/>
    <mergeCell ref="O16:R16"/>
    <mergeCell ref="B13:C13"/>
    <mergeCell ref="D13:H13"/>
    <mergeCell ref="I13:K13"/>
    <mergeCell ref="L13:N13"/>
    <mergeCell ref="O13:R13"/>
    <mergeCell ref="D14:H14"/>
    <mergeCell ref="I14:K14"/>
    <mergeCell ref="L14:N14"/>
    <mergeCell ref="O14:R14"/>
    <mergeCell ref="B14:B18"/>
    <mergeCell ref="D17:H17"/>
    <mergeCell ref="I17:K17"/>
    <mergeCell ref="L17:N17"/>
    <mergeCell ref="O17:R17"/>
    <mergeCell ref="B11:C11"/>
    <mergeCell ref="D11:H11"/>
    <mergeCell ref="I11:K11"/>
    <mergeCell ref="L11:N11"/>
    <mergeCell ref="O11:R11"/>
    <mergeCell ref="B12:C12"/>
    <mergeCell ref="D12:H12"/>
    <mergeCell ref="I12:K12"/>
    <mergeCell ref="L12:N12"/>
    <mergeCell ref="O12:R12"/>
    <mergeCell ref="A7:E7"/>
    <mergeCell ref="F7:R7"/>
    <mergeCell ref="A8:E8"/>
    <mergeCell ref="F8:R8"/>
    <mergeCell ref="A9:E9"/>
    <mergeCell ref="F9:R9"/>
    <mergeCell ref="A1:R1"/>
    <mergeCell ref="A2:R2"/>
    <mergeCell ref="A3:R3"/>
    <mergeCell ref="A5:E5"/>
    <mergeCell ref="F5:R5"/>
    <mergeCell ref="A6:E6"/>
    <mergeCell ref="F6:R6"/>
  </mergeCells>
  <dataValidations count="16">
    <dataValidation allowBlank="1" showInputMessage="1" showErrorMessage="1" promptTitle="Resumen Narrativo / Sintaxis:" prompt="&quot;Contribuir a...&quot;(objetivo o línea de acción del Documento Rector) + Mediante/A través de  + El Cómo (la solución del problema)" sqref="D12:H12" xr:uid="{66C22DC8-9C13-4543-B8D8-24745925A46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FD95FDAA-21BC-4D96-8CEB-5762BF51664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9686DD7F-3DEE-4021-B81B-8B7AA3B02A3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47:R50" xr:uid="{5CEB7086-35C1-4F7D-9773-4189A7C73E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43" xr:uid="{79C4C360-486E-4025-BDBA-810E996E5B08}"/>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45" xr:uid="{88CAD49E-1451-46FC-BE28-160DA0367A02}"/>
    <dataValidation allowBlank="1" showInputMessage="1" showErrorMessage="1" promptTitle="Costo total del programa" prompt="2.1 Es el monto en pesos del Pp en sus 3 momentos contables (Aprobado, Modificado y Devengado)." sqref="B35" xr:uid="{22D0EF05-5226-4CCC-BA11-6F3549E3D044}"/>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37" xr:uid="{C206D284-11B6-4897-ACE6-EEC83CEC1BA8}"/>
    <dataValidation allowBlank="1" showInputMessage="1" showErrorMessage="1" promptTitle="Monto fuente de financiamiento" prompt="2.3 Es el monto correspondiente a cada fuente u origen de los recursos para ejecutar al Pp." sqref="B40" xr:uid="{4CED2E45-DF9C-415E-B63F-6D86A59DFFD4}"/>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44:O45" xr:uid="{00258EA8-EA32-4B54-AB59-25A42B20CF8B}"/>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44:R45" xr:uid="{C1E1081F-F381-43EC-8B58-4EE3AAAAB78E}"/>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xr:uid="{F1A6C5D7-B3FD-45FA-AE8F-A6FBB67B0B4C}"/>
    <dataValidation allowBlank="1" showInputMessage="1" showErrorMessage="1" promptTitle="Resumen Narrativo / Sintaxis:" prompt="Sustantivo derivado de un verbo + complemento._x000a_Ejemplo:_x000a_Administración del padrón de beneficiarios." sqref="D19:H32" xr:uid="{0CFFC0C7-C212-4A63-A732-0F97FCE6D656}"/>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32" xr:uid="{2930E271-0C0A-49E7-A0DE-843737942F2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32" xr:uid="{7F70D61E-8E1F-407F-ACFF-9B4327C165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32" xr:uid="{F754285B-9A5B-49CC-80DB-2402F2E03972}"/>
  </dataValidations>
  <printOptions horizontalCentered="1"/>
  <pageMargins left="0.25" right="0.25" top="0.75" bottom="0.75" header="0.3" footer="0.3"/>
  <pageSetup scale="66" fitToHeight="0" orientation="landscape" r:id="rId1"/>
  <rowBreaks count="2" manualBreakCount="2">
    <brk id="18" max="17" man="1"/>
    <brk id="32"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9EF78BD1-342C-4424-8FFA-1477CB4A7C60}">
          <x14:formula1>
            <xm:f>'Fuente de financiamiento'!$C$18:$C$21</xm:f>
          </x14:formula1>
          <xm:sqref>E38:E39 I38:I39 M38:M39 Q38:Q39</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774A16F3-FC0E-41E3-A8C9-9AC5AFEB6F0F}">
          <x14:formula1>
            <xm:f>'Fuente de financiamiento'!$C$4:$C$14</xm:f>
          </x14:formula1>
          <xm:sqref>C38:D39 K38:L39 G38:H39 O38:P39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34" zoomScale="105" zoomScaleNormal="100" zoomScaleSheetLayoutView="100" workbookViewId="0">
      <selection activeCell="A9" sqref="A9:P9"/>
    </sheetView>
  </sheetViews>
  <sheetFormatPr baseColWidth="10" defaultRowHeight="18" x14ac:dyDescent="0.2"/>
  <cols>
    <col min="1" max="1" width="29.42578125" style="60" customWidth="1"/>
    <col min="2" max="10" width="14.7109375" style="60" customWidth="1"/>
    <col min="11" max="14" width="14.7109375" style="62" customWidth="1"/>
    <col min="15" max="15" width="98.7109375" style="61" customWidth="1"/>
    <col min="16" max="16384" width="11.42578125" style="62"/>
  </cols>
  <sheetData>
    <row r="1" spans="1:15" ht="21" x14ac:dyDescent="0.2">
      <c r="K1" s="327" t="s">
        <v>82</v>
      </c>
      <c r="L1" s="327"/>
      <c r="M1" s="328" t="s">
        <v>83</v>
      </c>
      <c r="N1" s="328"/>
    </row>
    <row r="2" spans="1:15" ht="1.5" customHeight="1" x14ac:dyDescent="0.2"/>
    <row r="3" spans="1:15" ht="16.5" customHeight="1" x14ac:dyDescent="0.2"/>
    <row r="4" spans="1:15" ht="31.5" customHeight="1" x14ac:dyDescent="0.2">
      <c r="A4" s="329" t="s">
        <v>0</v>
      </c>
      <c r="B4" s="329"/>
      <c r="C4" s="329"/>
      <c r="D4" s="329"/>
      <c r="E4" s="329"/>
      <c r="F4" s="329"/>
      <c r="G4" s="329"/>
      <c r="H4" s="329"/>
      <c r="I4" s="329"/>
      <c r="J4" s="329"/>
      <c r="K4" s="329"/>
      <c r="L4" s="329"/>
      <c r="M4" s="329"/>
      <c r="N4" s="329"/>
    </row>
    <row r="5" spans="1:15" ht="31.5" customHeight="1" x14ac:dyDescent="0.2"/>
    <row r="6" spans="1:15" ht="31.5" customHeight="1" x14ac:dyDescent="0.2">
      <c r="A6" s="330" t="s">
        <v>53</v>
      </c>
      <c r="B6" s="330"/>
      <c r="C6" s="330"/>
      <c r="D6" s="330"/>
      <c r="E6" s="330"/>
      <c r="F6" s="330"/>
      <c r="G6" s="330"/>
      <c r="H6" s="330"/>
      <c r="I6" s="330"/>
      <c r="J6" s="330"/>
      <c r="K6" s="330"/>
      <c r="L6" s="330"/>
      <c r="M6" s="330"/>
      <c r="N6" s="330"/>
    </row>
    <row r="7" spans="1:15" ht="21" customHeight="1" x14ac:dyDescent="0.2">
      <c r="A7" s="331" t="s">
        <v>84</v>
      </c>
      <c r="B7" s="332"/>
      <c r="C7" s="332"/>
      <c r="D7" s="332"/>
      <c r="E7" s="332"/>
      <c r="F7" s="332"/>
      <c r="G7" s="332"/>
      <c r="H7" s="332"/>
      <c r="I7" s="332"/>
      <c r="J7" s="332"/>
      <c r="K7" s="332"/>
      <c r="L7" s="332"/>
      <c r="M7" s="332"/>
      <c r="N7" s="332"/>
    </row>
    <row r="8" spans="1:15" ht="40.5" customHeight="1" x14ac:dyDescent="0.2">
      <c r="A8" s="63" t="s">
        <v>2</v>
      </c>
      <c r="B8" s="333" t="s">
        <v>213</v>
      </c>
      <c r="C8" s="333"/>
      <c r="D8" s="333"/>
      <c r="E8" s="333"/>
      <c r="F8" s="333"/>
      <c r="G8" s="333"/>
      <c r="H8" s="333"/>
      <c r="I8" s="333"/>
      <c r="J8" s="333"/>
      <c r="K8" s="333"/>
      <c r="L8" s="333"/>
      <c r="M8" s="333"/>
      <c r="N8" s="333"/>
    </row>
    <row r="9" spans="1:15" ht="40.5" customHeight="1" x14ac:dyDescent="0.2">
      <c r="A9" s="63" t="s">
        <v>85</v>
      </c>
      <c r="B9" s="333" t="s">
        <v>220</v>
      </c>
      <c r="C9" s="333"/>
      <c r="D9" s="333"/>
      <c r="E9" s="333"/>
      <c r="F9" s="333"/>
      <c r="G9" s="333"/>
      <c r="H9" s="333"/>
      <c r="I9" s="333"/>
      <c r="J9" s="333"/>
      <c r="K9" s="333"/>
      <c r="L9" s="333"/>
      <c r="M9" s="333"/>
      <c r="N9" s="333"/>
    </row>
    <row r="10" spans="1:15" s="65" customFormat="1" x14ac:dyDescent="0.35">
      <c r="A10" s="343" t="s">
        <v>86</v>
      </c>
      <c r="B10" s="344"/>
      <c r="C10" s="344"/>
      <c r="D10" s="344"/>
      <c r="E10" s="344"/>
      <c r="F10" s="344"/>
      <c r="G10" s="344"/>
      <c r="H10" s="344"/>
      <c r="I10" s="344"/>
      <c r="J10" s="344"/>
      <c r="K10" s="344"/>
      <c r="L10" s="344"/>
      <c r="M10" s="344"/>
      <c r="N10" s="345"/>
      <c r="O10" s="64"/>
    </row>
    <row r="11" spans="1:15" ht="30" customHeight="1" x14ac:dyDescent="0.2">
      <c r="A11" s="63" t="s">
        <v>87</v>
      </c>
      <c r="B11" s="346" t="s">
        <v>218</v>
      </c>
      <c r="C11" s="346"/>
      <c r="D11" s="346"/>
      <c r="E11" s="346"/>
      <c r="F11" s="346"/>
      <c r="G11" s="346"/>
      <c r="H11" s="346"/>
      <c r="I11" s="346"/>
      <c r="J11" s="346"/>
      <c r="K11" s="346"/>
      <c r="L11" s="346"/>
      <c r="M11" s="346"/>
      <c r="N11" s="346"/>
    </row>
    <row r="12" spans="1:15" ht="30" customHeight="1" x14ac:dyDescent="0.2">
      <c r="A12" s="63" t="s">
        <v>6</v>
      </c>
      <c r="B12" s="347" t="s">
        <v>219</v>
      </c>
      <c r="C12" s="347"/>
      <c r="D12" s="347"/>
      <c r="E12" s="347"/>
      <c r="F12" s="347"/>
      <c r="G12" s="347"/>
      <c r="H12" s="347"/>
      <c r="I12" s="347"/>
      <c r="J12" s="347"/>
      <c r="K12" s="347"/>
      <c r="L12" s="347"/>
      <c r="M12" s="347"/>
      <c r="N12" s="347"/>
    </row>
    <row r="13" spans="1:15" ht="9.9499999999999993" customHeight="1" x14ac:dyDescent="0.2"/>
    <row r="14" spans="1:15" s="65" customFormat="1" x14ac:dyDescent="0.35">
      <c r="A14" s="315" t="s">
        <v>88</v>
      </c>
      <c r="B14" s="316"/>
      <c r="C14" s="316"/>
      <c r="D14" s="316"/>
      <c r="E14" s="316"/>
      <c r="F14" s="316"/>
      <c r="G14" s="316"/>
      <c r="H14" s="316"/>
      <c r="I14" s="316"/>
      <c r="J14" s="316"/>
      <c r="K14" s="316"/>
      <c r="L14" s="316"/>
      <c r="M14" s="316"/>
      <c r="N14" s="316"/>
      <c r="O14" s="64"/>
    </row>
    <row r="15" spans="1:15" ht="25.5" customHeight="1" x14ac:dyDescent="0.2">
      <c r="A15" s="66" t="s">
        <v>89</v>
      </c>
      <c r="B15" s="348" t="s">
        <v>221</v>
      </c>
      <c r="C15" s="349"/>
      <c r="D15" s="349"/>
      <c r="E15" s="349"/>
      <c r="F15" s="349"/>
      <c r="G15" s="349"/>
      <c r="H15" s="350"/>
      <c r="I15" s="321" t="s">
        <v>90</v>
      </c>
      <c r="J15" s="322"/>
      <c r="K15" s="351" t="s">
        <v>226</v>
      </c>
      <c r="L15" s="351"/>
      <c r="M15" s="351"/>
      <c r="N15" s="351"/>
      <c r="O15" s="352" t="s">
        <v>91</v>
      </c>
    </row>
    <row r="16" spans="1:15" ht="25.5" x14ac:dyDescent="0.2">
      <c r="A16" s="67" t="s">
        <v>92</v>
      </c>
      <c r="B16" s="353" t="s">
        <v>229</v>
      </c>
      <c r="C16" s="353"/>
      <c r="D16" s="353"/>
      <c r="E16" s="353"/>
      <c r="F16" s="353"/>
      <c r="G16" s="353"/>
      <c r="H16" s="353"/>
      <c r="I16" s="321" t="s">
        <v>93</v>
      </c>
      <c r="J16" s="322"/>
      <c r="K16" s="351" t="s">
        <v>227</v>
      </c>
      <c r="L16" s="351"/>
      <c r="M16" s="351"/>
      <c r="N16" s="351"/>
      <c r="O16" s="352"/>
    </row>
    <row r="17" spans="1:15" ht="27" customHeight="1" x14ac:dyDescent="0.2">
      <c r="A17" s="67" t="s">
        <v>94</v>
      </c>
      <c r="B17" s="354" t="s">
        <v>222</v>
      </c>
      <c r="C17" s="354"/>
      <c r="D17" s="354"/>
      <c r="E17" s="354"/>
      <c r="F17" s="354"/>
      <c r="G17" s="354"/>
      <c r="H17" s="354"/>
      <c r="I17" s="321" t="s">
        <v>95</v>
      </c>
      <c r="J17" s="322"/>
      <c r="K17" s="351" t="s">
        <v>228</v>
      </c>
      <c r="L17" s="351"/>
      <c r="M17" s="351"/>
      <c r="N17" s="351"/>
      <c r="O17" s="352"/>
    </row>
    <row r="18" spans="1:15" ht="30" customHeight="1" x14ac:dyDescent="0.2">
      <c r="A18" s="334" t="s">
        <v>96</v>
      </c>
      <c r="B18" s="335" t="s">
        <v>223</v>
      </c>
      <c r="C18" s="335"/>
      <c r="D18" s="335"/>
      <c r="E18" s="335"/>
      <c r="F18" s="336" t="s">
        <v>97</v>
      </c>
      <c r="G18" s="337"/>
      <c r="H18" s="69" t="s">
        <v>98</v>
      </c>
      <c r="I18" s="340" t="s">
        <v>224</v>
      </c>
      <c r="J18" s="341"/>
      <c r="K18" s="341"/>
      <c r="L18" s="341"/>
      <c r="M18" s="341"/>
      <c r="N18" s="342"/>
      <c r="O18" s="352"/>
    </row>
    <row r="19" spans="1:15" ht="30" customHeight="1" x14ac:dyDescent="0.2">
      <c r="A19" s="334"/>
      <c r="B19" s="335"/>
      <c r="C19" s="335"/>
      <c r="D19" s="335"/>
      <c r="E19" s="335"/>
      <c r="F19" s="338"/>
      <c r="G19" s="339"/>
      <c r="H19" s="69" t="s">
        <v>99</v>
      </c>
      <c r="I19" s="340" t="s">
        <v>225</v>
      </c>
      <c r="J19" s="341"/>
      <c r="K19" s="341"/>
      <c r="L19" s="341"/>
      <c r="M19" s="341"/>
      <c r="N19" s="342"/>
      <c r="O19" s="352"/>
    </row>
    <row r="20" spans="1:15" ht="18" customHeight="1" x14ac:dyDescent="0.2">
      <c r="A20" s="70"/>
      <c r="B20" s="313" t="s">
        <v>100</v>
      </c>
      <c r="C20" s="314"/>
      <c r="D20" s="314"/>
      <c r="E20" s="314"/>
      <c r="F20" s="314"/>
      <c r="G20" s="314"/>
      <c r="H20" s="314"/>
      <c r="I20" s="314"/>
      <c r="J20" s="314"/>
      <c r="K20" s="314"/>
      <c r="L20" s="314"/>
      <c r="M20" s="314"/>
      <c r="N20" s="314"/>
      <c r="O20" s="352"/>
    </row>
    <row r="21" spans="1:15" x14ac:dyDescent="0.2">
      <c r="A21" s="70" t="s">
        <v>101</v>
      </c>
      <c r="B21" s="355" t="s">
        <v>230</v>
      </c>
      <c r="C21" s="356"/>
      <c r="D21" s="356"/>
      <c r="E21" s="356"/>
      <c r="F21" s="356"/>
      <c r="G21" s="356"/>
      <c r="H21" s="356"/>
      <c r="I21" s="356"/>
      <c r="J21" s="356"/>
      <c r="K21" s="356"/>
      <c r="L21" s="356"/>
      <c r="M21" s="356"/>
      <c r="N21" s="357"/>
      <c r="O21" s="352"/>
    </row>
    <row r="22" spans="1:15" x14ac:dyDescent="0.2">
      <c r="A22" s="70" t="s">
        <v>102</v>
      </c>
      <c r="B22" s="355" t="s">
        <v>230</v>
      </c>
      <c r="C22" s="356"/>
      <c r="D22" s="356"/>
      <c r="E22" s="356"/>
      <c r="F22" s="356"/>
      <c r="G22" s="356"/>
      <c r="H22" s="356"/>
      <c r="I22" s="356"/>
      <c r="J22" s="356"/>
      <c r="K22" s="356"/>
      <c r="L22" s="356"/>
      <c r="M22" s="356"/>
      <c r="N22" s="357"/>
      <c r="O22" s="352"/>
    </row>
    <row r="23" spans="1:15" ht="9.9499999999999993" customHeight="1" x14ac:dyDescent="0.2">
      <c r="O23" s="352"/>
    </row>
    <row r="24" spans="1:15" ht="21.75" customHeight="1" x14ac:dyDescent="0.2">
      <c r="A24" s="324" t="s">
        <v>103</v>
      </c>
      <c r="B24" s="363" t="s">
        <v>104</v>
      </c>
      <c r="C24" s="363"/>
      <c r="D24" s="363"/>
      <c r="E24" s="363" t="s">
        <v>105</v>
      </c>
      <c r="F24" s="363"/>
      <c r="G24" s="363" t="s">
        <v>106</v>
      </c>
      <c r="H24" s="363"/>
      <c r="I24" s="363" t="s">
        <v>107</v>
      </c>
      <c r="J24" s="363"/>
      <c r="K24" s="363" t="s">
        <v>108</v>
      </c>
      <c r="L24" s="363"/>
      <c r="M24" s="358" t="s">
        <v>109</v>
      </c>
      <c r="N24" s="358"/>
      <c r="O24" s="352"/>
    </row>
    <row r="25" spans="1:15" ht="18.75" customHeight="1" x14ac:dyDescent="0.2">
      <c r="A25" s="325"/>
      <c r="B25" s="326" t="s">
        <v>216</v>
      </c>
      <c r="C25" s="326"/>
      <c r="D25" s="326"/>
      <c r="E25" s="326" t="s">
        <v>216</v>
      </c>
      <c r="F25" s="326"/>
      <c r="G25" s="326" t="s">
        <v>216</v>
      </c>
      <c r="H25" s="326"/>
      <c r="I25" s="326" t="s">
        <v>216</v>
      </c>
      <c r="J25" s="326"/>
      <c r="K25" s="326" t="s">
        <v>216</v>
      </c>
      <c r="L25" s="326"/>
      <c r="M25" s="359" t="s">
        <v>216</v>
      </c>
      <c r="N25" s="359"/>
      <c r="O25" s="352"/>
    </row>
    <row r="26" spans="1:15" ht="211.5" customHeight="1" x14ac:dyDescent="0.2">
      <c r="A26" s="70" t="s">
        <v>110</v>
      </c>
      <c r="B26" s="360" t="s">
        <v>231</v>
      </c>
      <c r="C26" s="361"/>
      <c r="D26" s="362"/>
      <c r="E26" s="360" t="s">
        <v>232</v>
      </c>
      <c r="F26" s="362"/>
      <c r="G26" s="360" t="s">
        <v>233</v>
      </c>
      <c r="H26" s="362"/>
      <c r="I26" s="360" t="s">
        <v>234</v>
      </c>
      <c r="J26" s="362"/>
      <c r="K26" s="360" t="s">
        <v>235</v>
      </c>
      <c r="L26" s="362"/>
      <c r="M26" s="360" t="s">
        <v>236</v>
      </c>
      <c r="N26" s="362"/>
      <c r="O26" s="352"/>
    </row>
    <row r="27" spans="1:15" ht="15" customHeight="1" x14ac:dyDescent="0.2">
      <c r="O27" s="352"/>
    </row>
    <row r="28" spans="1:15" s="65" customFormat="1" x14ac:dyDescent="0.35">
      <c r="A28" s="315" t="s">
        <v>111</v>
      </c>
      <c r="B28" s="316"/>
      <c r="C28" s="316"/>
      <c r="D28" s="316"/>
      <c r="E28" s="316"/>
      <c r="F28" s="316"/>
      <c r="G28" s="316"/>
      <c r="H28" s="316"/>
      <c r="I28" s="316"/>
      <c r="J28" s="316"/>
      <c r="K28" s="316"/>
      <c r="L28" s="316"/>
      <c r="M28" s="316"/>
      <c r="N28" s="316"/>
      <c r="O28" s="64"/>
    </row>
    <row r="29" spans="1:15" ht="24" customHeight="1" x14ac:dyDescent="0.2">
      <c r="A29" s="317" t="s">
        <v>112</v>
      </c>
      <c r="B29" s="319" t="s">
        <v>113</v>
      </c>
      <c r="C29" s="320"/>
      <c r="D29" s="319" t="s">
        <v>114</v>
      </c>
      <c r="E29" s="320"/>
      <c r="F29" s="321" t="s">
        <v>115</v>
      </c>
      <c r="G29" s="322"/>
      <c r="H29" s="323" t="s">
        <v>237</v>
      </c>
      <c r="I29" s="323"/>
      <c r="J29" s="323"/>
      <c r="K29" s="323"/>
      <c r="L29" s="323"/>
      <c r="M29" s="323"/>
      <c r="N29" s="323"/>
      <c r="O29" s="352" t="s">
        <v>116</v>
      </c>
    </row>
    <row r="30" spans="1:15" ht="47.25" customHeight="1" x14ac:dyDescent="0.2">
      <c r="A30" s="318"/>
      <c r="B30" s="355">
        <v>7</v>
      </c>
      <c r="C30" s="357"/>
      <c r="D30" s="355">
        <v>2024</v>
      </c>
      <c r="E30" s="357"/>
      <c r="F30" s="321" t="s">
        <v>117</v>
      </c>
      <c r="G30" s="322"/>
      <c r="H30" s="368" t="s">
        <v>238</v>
      </c>
      <c r="I30" s="369"/>
      <c r="J30" s="369"/>
      <c r="K30" s="321" t="s">
        <v>118</v>
      </c>
      <c r="L30" s="322"/>
      <c r="M30" s="370" t="s">
        <v>239</v>
      </c>
      <c r="N30" s="370"/>
      <c r="O30" s="367"/>
    </row>
    <row r="31" spans="1:15" x14ac:dyDescent="0.2">
      <c r="A31" s="343" t="s">
        <v>119</v>
      </c>
      <c r="B31" s="344"/>
      <c r="C31" s="344"/>
      <c r="D31" s="344"/>
      <c r="E31" s="344"/>
      <c r="F31" s="344"/>
      <c r="G31" s="344"/>
      <c r="H31" s="344"/>
      <c r="I31" s="344"/>
      <c r="J31" s="344"/>
      <c r="K31" s="344"/>
      <c r="L31" s="344"/>
      <c r="M31" s="344"/>
      <c r="N31" s="345"/>
    </row>
    <row r="32" spans="1:15" ht="38.25" customHeight="1" x14ac:dyDescent="0.2">
      <c r="A32" s="63" t="s">
        <v>3</v>
      </c>
      <c r="B32" s="364">
        <v>2022</v>
      </c>
      <c r="C32" s="364"/>
      <c r="D32" s="364">
        <v>2023</v>
      </c>
      <c r="E32" s="364"/>
      <c r="F32" s="364">
        <v>2024</v>
      </c>
      <c r="G32" s="364"/>
      <c r="H32" s="365" t="s">
        <v>207</v>
      </c>
      <c r="I32" s="364"/>
      <c r="J32" s="364"/>
      <c r="K32" s="366" t="s">
        <v>121</v>
      </c>
      <c r="L32" s="366"/>
      <c r="M32" s="366"/>
      <c r="N32" s="366"/>
    </row>
    <row r="33" spans="1:26" ht="21.75" customHeight="1" x14ac:dyDescent="0.2">
      <c r="A33" s="63" t="s">
        <v>209</v>
      </c>
      <c r="B33" s="377">
        <v>2</v>
      </c>
      <c r="C33" s="378"/>
      <c r="D33" s="379">
        <v>3</v>
      </c>
      <c r="E33" s="380"/>
      <c r="F33" s="381">
        <v>2</v>
      </c>
      <c r="G33" s="378"/>
      <c r="H33" s="376">
        <f>SUM(F33,D33,B33)</f>
        <v>7</v>
      </c>
      <c r="I33" s="376"/>
      <c r="J33" s="376"/>
      <c r="K33" s="382"/>
      <c r="L33" s="382"/>
      <c r="M33" s="382"/>
      <c r="N33" s="382"/>
      <c r="O33" s="352" t="s">
        <v>122</v>
      </c>
      <c r="P33" s="371"/>
      <c r="Q33" s="371"/>
      <c r="R33" s="371"/>
      <c r="S33" s="371"/>
      <c r="T33" s="371"/>
      <c r="U33" s="371"/>
      <c r="V33" s="371"/>
      <c r="W33" s="371"/>
      <c r="X33" s="371"/>
      <c r="Y33" s="371"/>
      <c r="Z33" s="371"/>
    </row>
    <row r="34" spans="1:26" ht="21.75" customHeight="1" x14ac:dyDescent="0.2">
      <c r="A34" s="63" t="s">
        <v>210</v>
      </c>
      <c r="B34" s="373">
        <v>2</v>
      </c>
      <c r="C34" s="374"/>
      <c r="D34" s="375">
        <v>3</v>
      </c>
      <c r="E34" s="374"/>
      <c r="F34" s="375"/>
      <c r="G34" s="374"/>
      <c r="H34" s="376">
        <f>SUM(F34,D34,B34)</f>
        <v>5</v>
      </c>
      <c r="I34" s="376"/>
      <c r="J34" s="376"/>
      <c r="K34" s="382"/>
      <c r="L34" s="382"/>
      <c r="M34" s="382"/>
      <c r="N34" s="382"/>
      <c r="O34" s="352"/>
      <c r="P34" s="372"/>
      <c r="Q34" s="372"/>
      <c r="R34" s="372"/>
      <c r="S34" s="372"/>
      <c r="T34" s="372"/>
      <c r="U34" s="372"/>
      <c r="V34" s="372"/>
      <c r="W34" s="372"/>
      <c r="X34" s="372"/>
      <c r="Y34" s="372"/>
      <c r="Z34" s="372"/>
    </row>
    <row r="35" spans="1:26" ht="16.5" customHeight="1" x14ac:dyDescent="0.2">
      <c r="A35" s="76"/>
      <c r="B35" s="77"/>
      <c r="C35" s="77"/>
      <c r="D35" s="77"/>
      <c r="E35" s="77"/>
      <c r="F35" s="77"/>
      <c r="G35" s="77"/>
      <c r="H35" s="77"/>
      <c r="I35" s="77"/>
      <c r="J35" s="77"/>
      <c r="O35" s="352"/>
    </row>
    <row r="36" spans="1:26" ht="22.5" customHeight="1" x14ac:dyDescent="0.2">
      <c r="A36" s="383" t="s">
        <v>130</v>
      </c>
      <c r="B36" s="384"/>
      <c r="C36" s="384"/>
      <c r="D36" s="384"/>
      <c r="E36" s="384"/>
      <c r="F36" s="384"/>
      <c r="G36" s="384"/>
      <c r="H36" s="384"/>
      <c r="I36" s="384"/>
      <c r="J36" s="384"/>
      <c r="K36" s="384"/>
      <c r="L36" s="384"/>
      <c r="M36" s="384"/>
      <c r="N36" s="384"/>
      <c r="O36" s="352"/>
    </row>
    <row r="37" spans="1:26" ht="36" customHeight="1" x14ac:dyDescent="0.2">
      <c r="A37" s="385" t="s">
        <v>131</v>
      </c>
      <c r="B37" s="389" t="s">
        <v>132</v>
      </c>
      <c r="C37" s="389"/>
      <c r="D37" s="389"/>
      <c r="E37" s="389" t="s">
        <v>133</v>
      </c>
      <c r="F37" s="389"/>
      <c r="G37" s="389"/>
      <c r="H37" s="389" t="s">
        <v>134</v>
      </c>
      <c r="I37" s="389"/>
      <c r="J37" s="389"/>
      <c r="K37" s="389" t="s">
        <v>135</v>
      </c>
      <c r="L37" s="389"/>
      <c r="M37" s="389"/>
      <c r="N37" s="385" t="s">
        <v>206</v>
      </c>
      <c r="O37" s="352"/>
    </row>
    <row r="38" spans="1:26" ht="22.5" customHeight="1" x14ac:dyDescent="0.2">
      <c r="A38" s="385"/>
      <c r="B38" s="79" t="s">
        <v>137</v>
      </c>
      <c r="C38" s="79" t="s">
        <v>138</v>
      </c>
      <c r="D38" s="79" t="s">
        <v>139</v>
      </c>
      <c r="E38" s="79" t="s">
        <v>140</v>
      </c>
      <c r="F38" s="79" t="s">
        <v>141</v>
      </c>
      <c r="G38" s="79" t="s">
        <v>142</v>
      </c>
      <c r="H38" s="79" t="s">
        <v>143</v>
      </c>
      <c r="I38" s="79" t="s">
        <v>144</v>
      </c>
      <c r="J38" s="79" t="s">
        <v>145</v>
      </c>
      <c r="K38" s="79" t="s">
        <v>146</v>
      </c>
      <c r="L38" s="79" t="s">
        <v>147</v>
      </c>
      <c r="M38" s="79" t="s">
        <v>148</v>
      </c>
      <c r="N38" s="385"/>
      <c r="O38" s="352"/>
    </row>
    <row r="39" spans="1:26" ht="22.5" customHeight="1" x14ac:dyDescent="0.2">
      <c r="A39" s="71" t="s">
        <v>211</v>
      </c>
      <c r="B39" s="125"/>
      <c r="C39" s="125"/>
      <c r="D39" s="125"/>
      <c r="E39" s="126"/>
      <c r="F39" s="126"/>
      <c r="G39" s="126"/>
      <c r="H39" s="125"/>
      <c r="I39" s="125"/>
      <c r="J39" s="125"/>
      <c r="K39" s="126"/>
      <c r="L39" s="126"/>
      <c r="M39" s="126">
        <v>2</v>
      </c>
      <c r="N39" s="124">
        <f>SUM(B39:M39)</f>
        <v>2</v>
      </c>
    </row>
    <row r="40" spans="1:26" ht="22.5" customHeight="1" x14ac:dyDescent="0.2">
      <c r="A40" s="66" t="s">
        <v>212</v>
      </c>
      <c r="B40" s="124"/>
      <c r="C40" s="124"/>
      <c r="D40" s="124"/>
      <c r="E40" s="127"/>
      <c r="F40" s="127"/>
      <c r="G40" s="127"/>
      <c r="H40" s="124"/>
      <c r="I40" s="124"/>
      <c r="J40" s="124"/>
      <c r="K40" s="127"/>
      <c r="L40" s="127"/>
      <c r="M40" s="127">
        <v>2</v>
      </c>
      <c r="N40" s="124">
        <f>SUM(B40:M40)</f>
        <v>2</v>
      </c>
    </row>
    <row r="41" spans="1:26" ht="27" customHeight="1" x14ac:dyDescent="0.2">
      <c r="A41" s="63" t="s">
        <v>149</v>
      </c>
      <c r="B41" s="80"/>
      <c r="C41" s="80"/>
      <c r="D41" s="80"/>
      <c r="E41" s="123"/>
      <c r="F41" s="123"/>
      <c r="G41" s="123"/>
      <c r="H41" s="80"/>
      <c r="I41" s="80"/>
      <c r="J41" s="80"/>
      <c r="K41" s="123"/>
      <c r="L41" s="123"/>
      <c r="M41" s="123"/>
      <c r="N41" s="80"/>
    </row>
    <row r="42" spans="1:26" ht="6.75" customHeight="1" x14ac:dyDescent="0.2">
      <c r="A42" s="390" t="s">
        <v>130</v>
      </c>
      <c r="B42" s="391"/>
      <c r="C42" s="391"/>
      <c r="D42" s="391"/>
      <c r="E42" s="391"/>
      <c r="F42" s="391"/>
      <c r="G42" s="391"/>
      <c r="H42" s="391"/>
      <c r="I42" s="391"/>
      <c r="J42" s="391"/>
      <c r="K42" s="391"/>
      <c r="L42" s="391"/>
      <c r="M42" s="391"/>
      <c r="N42" s="391"/>
    </row>
    <row r="43" spans="1:26" ht="42" customHeight="1" x14ac:dyDescent="0.2">
      <c r="A43" s="63" t="s">
        <v>123</v>
      </c>
      <c r="B43" s="72" t="s">
        <v>124</v>
      </c>
      <c r="C43" s="73" t="s">
        <v>125</v>
      </c>
      <c r="D43" s="74" t="s">
        <v>126</v>
      </c>
      <c r="E43" s="73" t="s">
        <v>127</v>
      </c>
      <c r="F43" s="75" t="s">
        <v>128</v>
      </c>
      <c r="G43" s="73" t="s">
        <v>129</v>
      </c>
      <c r="L43" s="385" t="s">
        <v>150</v>
      </c>
      <c r="M43" s="385"/>
      <c r="N43" s="68"/>
    </row>
    <row r="44" spans="1:26" ht="6.75" customHeight="1" x14ac:dyDescent="0.2">
      <c r="A44" s="390" t="s">
        <v>130</v>
      </c>
      <c r="B44" s="391"/>
      <c r="C44" s="391"/>
      <c r="D44" s="391"/>
      <c r="E44" s="391"/>
      <c r="F44" s="391"/>
      <c r="G44" s="391"/>
      <c r="H44" s="391"/>
      <c r="I44" s="391"/>
      <c r="J44" s="391"/>
      <c r="K44" s="391"/>
      <c r="L44" s="391"/>
      <c r="M44" s="391"/>
      <c r="N44" s="391"/>
    </row>
    <row r="45" spans="1:26" ht="50.25" customHeight="1" x14ac:dyDescent="0.2">
      <c r="A45" s="386" t="s">
        <v>151</v>
      </c>
      <c r="B45" s="386"/>
      <c r="C45" s="386"/>
      <c r="D45" s="386"/>
      <c r="E45" s="387"/>
      <c r="F45" s="387"/>
      <c r="G45" s="387"/>
      <c r="H45" s="387"/>
      <c r="I45" s="387"/>
      <c r="J45" s="387"/>
      <c r="K45" s="387"/>
      <c r="L45" s="387"/>
      <c r="M45" s="387"/>
      <c r="N45" s="387"/>
    </row>
    <row r="48" spans="1:26" ht="18.75" x14ac:dyDescent="0.2">
      <c r="A48" s="388"/>
      <c r="B48" s="388"/>
      <c r="C48" s="388"/>
      <c r="D48" s="388"/>
      <c r="E48" s="388"/>
      <c r="F48" s="388"/>
      <c r="G48" s="388"/>
      <c r="H48" s="388"/>
      <c r="I48" s="388"/>
      <c r="J48" s="388"/>
      <c r="K48" s="388"/>
      <c r="L48" s="388"/>
      <c r="M48" s="388"/>
      <c r="N48" s="388"/>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H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rintOptions horizontalCentered="1"/>
  <pageMargins left="0.25" right="0.25" top="0.75" bottom="0.75" header="0.3" footer="0.3"/>
  <pageSetup scale="61"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A28" zoomScale="90" zoomScaleNormal="100" zoomScaleSheetLayoutView="90" workbookViewId="0">
      <selection activeCell="A9" sqref="A9:P9"/>
    </sheetView>
  </sheetViews>
  <sheetFormatPr baseColWidth="10" defaultRowHeight="18" x14ac:dyDescent="0.2"/>
  <cols>
    <col min="1" max="1" width="29.42578125" style="60" customWidth="1"/>
    <col min="2" max="10" width="14.7109375" style="60" customWidth="1"/>
    <col min="11" max="14" width="14.7109375" style="62" customWidth="1"/>
    <col min="15" max="15" width="98.7109375" style="61" customWidth="1"/>
    <col min="16" max="16384" width="11.42578125" style="62"/>
  </cols>
  <sheetData>
    <row r="1" spans="1:15" ht="21" x14ac:dyDescent="0.2">
      <c r="K1" s="393" t="s">
        <v>82</v>
      </c>
      <c r="L1" s="393"/>
      <c r="M1" s="394" t="s">
        <v>83</v>
      </c>
      <c r="N1" s="394"/>
    </row>
    <row r="2" spans="1:15" ht="1.5" customHeight="1" x14ac:dyDescent="0.2"/>
    <row r="3" spans="1:15" ht="16.5" customHeight="1" x14ac:dyDescent="0.2"/>
    <row r="4" spans="1:15" ht="31.5" customHeight="1" x14ac:dyDescent="0.2">
      <c r="A4" s="329" t="s">
        <v>0</v>
      </c>
      <c r="B4" s="329"/>
      <c r="C4" s="329"/>
      <c r="D4" s="329"/>
      <c r="E4" s="329"/>
      <c r="F4" s="329"/>
      <c r="G4" s="329"/>
      <c r="H4" s="329"/>
      <c r="I4" s="329"/>
      <c r="J4" s="329"/>
      <c r="K4" s="329"/>
      <c r="L4" s="329"/>
      <c r="M4" s="329"/>
      <c r="N4" s="329"/>
    </row>
    <row r="5" spans="1:15" ht="31.5" customHeight="1" x14ac:dyDescent="0.2"/>
    <row r="6" spans="1:15" ht="31.5" customHeight="1" x14ac:dyDescent="0.2">
      <c r="A6" s="330" t="s">
        <v>55</v>
      </c>
      <c r="B6" s="330"/>
      <c r="C6" s="330"/>
      <c r="D6" s="330"/>
      <c r="E6" s="330"/>
      <c r="F6" s="330"/>
      <c r="G6" s="330"/>
      <c r="H6" s="330"/>
      <c r="I6" s="330"/>
      <c r="J6" s="330"/>
      <c r="K6" s="330"/>
      <c r="L6" s="330"/>
      <c r="M6" s="330"/>
      <c r="N6" s="330"/>
    </row>
    <row r="7" spans="1:15" ht="21" customHeight="1" x14ac:dyDescent="0.2">
      <c r="A7" s="331" t="s">
        <v>84</v>
      </c>
      <c r="B7" s="332"/>
      <c r="C7" s="332"/>
      <c r="D7" s="332"/>
      <c r="E7" s="332"/>
      <c r="F7" s="332"/>
      <c r="G7" s="332"/>
      <c r="H7" s="332"/>
      <c r="I7" s="332"/>
      <c r="J7" s="332"/>
      <c r="K7" s="332"/>
      <c r="L7" s="332"/>
      <c r="M7" s="332"/>
      <c r="N7" s="332"/>
    </row>
    <row r="8" spans="1:15" ht="40.5" customHeight="1" x14ac:dyDescent="0.2">
      <c r="A8" s="63" t="s">
        <v>2</v>
      </c>
      <c r="B8" s="333" t="s">
        <v>213</v>
      </c>
      <c r="C8" s="333"/>
      <c r="D8" s="333"/>
      <c r="E8" s="333"/>
      <c r="F8" s="333"/>
      <c r="G8" s="333"/>
      <c r="H8" s="333"/>
      <c r="I8" s="333"/>
      <c r="J8" s="333"/>
      <c r="K8" s="333"/>
      <c r="L8" s="333"/>
      <c r="M8" s="333"/>
      <c r="N8" s="333"/>
    </row>
    <row r="9" spans="1:15" ht="40.5" customHeight="1" x14ac:dyDescent="0.2">
      <c r="A9" s="63" t="s">
        <v>85</v>
      </c>
      <c r="B9" s="333" t="s">
        <v>358</v>
      </c>
      <c r="C9" s="333"/>
      <c r="D9" s="333"/>
      <c r="E9" s="333"/>
      <c r="F9" s="333"/>
      <c r="G9" s="333"/>
      <c r="H9" s="333"/>
      <c r="I9" s="333"/>
      <c r="J9" s="333"/>
      <c r="K9" s="333"/>
      <c r="L9" s="333"/>
      <c r="M9" s="333"/>
      <c r="N9" s="333"/>
    </row>
    <row r="10" spans="1:15" s="65" customFormat="1" x14ac:dyDescent="0.35">
      <c r="A10" s="343" t="s">
        <v>86</v>
      </c>
      <c r="B10" s="392"/>
      <c r="C10" s="392"/>
      <c r="D10" s="392"/>
      <c r="E10" s="392"/>
      <c r="F10" s="392"/>
      <c r="G10" s="392"/>
      <c r="H10" s="392"/>
      <c r="I10" s="392"/>
      <c r="J10" s="392"/>
      <c r="K10" s="392"/>
      <c r="L10" s="392"/>
      <c r="M10" s="392"/>
      <c r="N10" s="345"/>
      <c r="O10" s="64"/>
    </row>
    <row r="11" spans="1:15" ht="30" customHeight="1" x14ac:dyDescent="0.2">
      <c r="A11" s="63" t="s">
        <v>87</v>
      </c>
      <c r="B11" s="346" t="s">
        <v>218</v>
      </c>
      <c r="C11" s="346"/>
      <c r="D11" s="346"/>
      <c r="E11" s="346"/>
      <c r="F11" s="346"/>
      <c r="G11" s="346"/>
      <c r="H11" s="346"/>
      <c r="I11" s="346"/>
      <c r="J11" s="346"/>
      <c r="K11" s="346"/>
      <c r="L11" s="346"/>
      <c r="M11" s="346"/>
      <c r="N11" s="346"/>
    </row>
    <row r="12" spans="1:15" ht="30" customHeight="1" x14ac:dyDescent="0.2">
      <c r="A12" s="63" t="s">
        <v>6</v>
      </c>
      <c r="B12" s="347" t="s">
        <v>219</v>
      </c>
      <c r="C12" s="347"/>
      <c r="D12" s="347"/>
      <c r="E12" s="347"/>
      <c r="F12" s="347"/>
      <c r="G12" s="347"/>
      <c r="H12" s="347"/>
      <c r="I12" s="347"/>
      <c r="J12" s="347"/>
      <c r="K12" s="347"/>
      <c r="L12" s="347"/>
      <c r="M12" s="347"/>
      <c r="N12" s="347"/>
    </row>
    <row r="13" spans="1:15" ht="9.9499999999999993" customHeight="1" x14ac:dyDescent="0.2"/>
    <row r="14" spans="1:15" s="65" customFormat="1" x14ac:dyDescent="0.35">
      <c r="A14" s="315" t="s">
        <v>88</v>
      </c>
      <c r="B14" s="316"/>
      <c r="C14" s="316"/>
      <c r="D14" s="316"/>
      <c r="E14" s="316"/>
      <c r="F14" s="316"/>
      <c r="G14" s="316"/>
      <c r="H14" s="316"/>
      <c r="I14" s="316"/>
      <c r="J14" s="316"/>
      <c r="K14" s="316"/>
      <c r="L14" s="316"/>
      <c r="M14" s="316"/>
      <c r="N14" s="316"/>
      <c r="O14" s="64"/>
    </row>
    <row r="15" spans="1:15" ht="25.5" customHeight="1" x14ac:dyDescent="0.2">
      <c r="A15" s="66" t="s">
        <v>89</v>
      </c>
      <c r="B15" s="348" t="s">
        <v>240</v>
      </c>
      <c r="C15" s="349"/>
      <c r="D15" s="349"/>
      <c r="E15" s="349"/>
      <c r="F15" s="349"/>
      <c r="G15" s="349"/>
      <c r="H15" s="350"/>
      <c r="I15" s="321" t="s">
        <v>90</v>
      </c>
      <c r="J15" s="322"/>
      <c r="K15" s="351" t="s">
        <v>226</v>
      </c>
      <c r="L15" s="351"/>
      <c r="M15" s="351"/>
      <c r="N15" s="351"/>
      <c r="O15" s="352" t="s">
        <v>91</v>
      </c>
    </row>
    <row r="16" spans="1:15" ht="25.5" x14ac:dyDescent="0.2">
      <c r="A16" s="67" t="s">
        <v>92</v>
      </c>
      <c r="B16" s="353" t="s">
        <v>253</v>
      </c>
      <c r="C16" s="353"/>
      <c r="D16" s="353"/>
      <c r="E16" s="353"/>
      <c r="F16" s="353"/>
      <c r="G16" s="353"/>
      <c r="H16" s="353"/>
      <c r="I16" s="321" t="s">
        <v>93</v>
      </c>
      <c r="J16" s="322"/>
      <c r="K16" s="351" t="s">
        <v>227</v>
      </c>
      <c r="L16" s="351"/>
      <c r="M16" s="351"/>
      <c r="N16" s="351"/>
      <c r="O16" s="352"/>
    </row>
    <row r="17" spans="1:15" ht="27" customHeight="1" x14ac:dyDescent="0.2">
      <c r="A17" s="67" t="s">
        <v>94</v>
      </c>
      <c r="B17" s="354" t="s">
        <v>242</v>
      </c>
      <c r="C17" s="354"/>
      <c r="D17" s="354"/>
      <c r="E17" s="354"/>
      <c r="F17" s="354"/>
      <c r="G17" s="354"/>
      <c r="H17" s="354"/>
      <c r="I17" s="321" t="s">
        <v>152</v>
      </c>
      <c r="J17" s="322"/>
      <c r="K17" s="351" t="s">
        <v>245</v>
      </c>
      <c r="L17" s="351"/>
      <c r="M17" s="351"/>
      <c r="N17" s="351"/>
      <c r="O17" s="352"/>
    </row>
    <row r="18" spans="1:15" ht="30" customHeight="1" x14ac:dyDescent="0.2">
      <c r="A18" s="334" t="s">
        <v>96</v>
      </c>
      <c r="B18" s="335" t="s">
        <v>241</v>
      </c>
      <c r="C18" s="335"/>
      <c r="D18" s="335"/>
      <c r="E18" s="335"/>
      <c r="F18" s="336" t="s">
        <v>97</v>
      </c>
      <c r="G18" s="337"/>
      <c r="H18" s="69" t="s">
        <v>98</v>
      </c>
      <c r="I18" s="340" t="s">
        <v>243</v>
      </c>
      <c r="J18" s="341"/>
      <c r="K18" s="341"/>
      <c r="L18" s="341"/>
      <c r="M18" s="341"/>
      <c r="N18" s="342"/>
      <c r="O18" s="352"/>
    </row>
    <row r="19" spans="1:15" ht="30" customHeight="1" x14ac:dyDescent="0.2">
      <c r="A19" s="334"/>
      <c r="B19" s="335"/>
      <c r="C19" s="335"/>
      <c r="D19" s="335"/>
      <c r="E19" s="335"/>
      <c r="F19" s="395"/>
      <c r="G19" s="339"/>
      <c r="H19" s="69" t="s">
        <v>99</v>
      </c>
      <c r="I19" s="340" t="s">
        <v>244</v>
      </c>
      <c r="J19" s="341"/>
      <c r="K19" s="341"/>
      <c r="L19" s="341"/>
      <c r="M19" s="341"/>
      <c r="N19" s="342"/>
      <c r="O19" s="352"/>
    </row>
    <row r="20" spans="1:15" ht="18" customHeight="1" x14ac:dyDescent="0.2">
      <c r="A20" s="70"/>
      <c r="B20" s="313" t="s">
        <v>100</v>
      </c>
      <c r="C20" s="314"/>
      <c r="D20" s="314"/>
      <c r="E20" s="314"/>
      <c r="F20" s="314"/>
      <c r="G20" s="314"/>
      <c r="H20" s="314"/>
      <c r="I20" s="314"/>
      <c r="J20" s="314"/>
      <c r="K20" s="314"/>
      <c r="L20" s="314"/>
      <c r="M20" s="314"/>
      <c r="N20" s="314"/>
      <c r="O20" s="352"/>
    </row>
    <row r="21" spans="1:15" x14ac:dyDescent="0.2">
      <c r="A21" s="70" t="s">
        <v>101</v>
      </c>
      <c r="B21" s="355" t="s">
        <v>230</v>
      </c>
      <c r="C21" s="356"/>
      <c r="D21" s="356"/>
      <c r="E21" s="356"/>
      <c r="F21" s="356"/>
      <c r="G21" s="356"/>
      <c r="H21" s="356"/>
      <c r="I21" s="356"/>
      <c r="J21" s="356"/>
      <c r="K21" s="356"/>
      <c r="L21" s="356"/>
      <c r="M21" s="356"/>
      <c r="N21" s="357"/>
      <c r="O21" s="352"/>
    </row>
    <row r="22" spans="1:15" x14ac:dyDescent="0.2">
      <c r="A22" s="70" t="s">
        <v>102</v>
      </c>
      <c r="B22" s="355" t="s">
        <v>230</v>
      </c>
      <c r="C22" s="356"/>
      <c r="D22" s="356"/>
      <c r="E22" s="356"/>
      <c r="F22" s="356"/>
      <c r="G22" s="356"/>
      <c r="H22" s="356"/>
      <c r="I22" s="356"/>
      <c r="J22" s="356"/>
      <c r="K22" s="356"/>
      <c r="L22" s="356"/>
      <c r="M22" s="356"/>
      <c r="N22" s="357"/>
      <c r="O22" s="352"/>
    </row>
    <row r="23" spans="1:15" ht="9.9499999999999993" customHeight="1" x14ac:dyDescent="0.2">
      <c r="O23" s="352"/>
    </row>
    <row r="24" spans="1:15" ht="21.75" customHeight="1" x14ac:dyDescent="0.2">
      <c r="A24" s="324" t="s">
        <v>103</v>
      </c>
      <c r="B24" s="363" t="s">
        <v>104</v>
      </c>
      <c r="C24" s="363"/>
      <c r="D24" s="363"/>
      <c r="E24" s="363" t="s">
        <v>105</v>
      </c>
      <c r="F24" s="363"/>
      <c r="G24" s="363" t="s">
        <v>106</v>
      </c>
      <c r="H24" s="363"/>
      <c r="I24" s="363" t="s">
        <v>107</v>
      </c>
      <c r="J24" s="363"/>
      <c r="K24" s="363" t="s">
        <v>108</v>
      </c>
      <c r="L24" s="363"/>
      <c r="M24" s="358" t="s">
        <v>109</v>
      </c>
      <c r="N24" s="358"/>
      <c r="O24" s="352"/>
    </row>
    <row r="25" spans="1:15" ht="18.75" customHeight="1" x14ac:dyDescent="0.2">
      <c r="A25" s="325"/>
      <c r="B25" s="326" t="s">
        <v>216</v>
      </c>
      <c r="C25" s="326"/>
      <c r="D25" s="326"/>
      <c r="E25" s="326" t="s">
        <v>216</v>
      </c>
      <c r="F25" s="326"/>
      <c r="G25" s="326" t="s">
        <v>216</v>
      </c>
      <c r="H25" s="326"/>
      <c r="I25" s="326" t="s">
        <v>216</v>
      </c>
      <c r="J25" s="326"/>
      <c r="K25" s="326" t="s">
        <v>216</v>
      </c>
      <c r="L25" s="326"/>
      <c r="M25" s="359" t="s">
        <v>216</v>
      </c>
      <c r="N25" s="359"/>
      <c r="O25" s="352"/>
    </row>
    <row r="26" spans="1:15" ht="194.25" customHeight="1" x14ac:dyDescent="0.2">
      <c r="A26" s="70" t="s">
        <v>110</v>
      </c>
      <c r="B26" s="360" t="s">
        <v>254</v>
      </c>
      <c r="C26" s="361"/>
      <c r="D26" s="362"/>
      <c r="E26" s="360" t="s">
        <v>255</v>
      </c>
      <c r="F26" s="362"/>
      <c r="G26" s="360" t="s">
        <v>233</v>
      </c>
      <c r="H26" s="362"/>
      <c r="I26" s="360" t="s">
        <v>256</v>
      </c>
      <c r="J26" s="362"/>
      <c r="K26" s="360" t="s">
        <v>257</v>
      </c>
      <c r="L26" s="362"/>
      <c r="M26" s="360" t="s">
        <v>258</v>
      </c>
      <c r="N26" s="362"/>
      <c r="O26" s="352"/>
    </row>
    <row r="27" spans="1:15" ht="15" customHeight="1" x14ac:dyDescent="0.2">
      <c r="O27" s="352"/>
    </row>
    <row r="28" spans="1:15" s="65" customFormat="1" x14ac:dyDescent="0.35">
      <c r="A28" s="315" t="s">
        <v>111</v>
      </c>
      <c r="B28" s="316"/>
      <c r="C28" s="316"/>
      <c r="D28" s="316"/>
      <c r="E28" s="316"/>
      <c r="F28" s="316"/>
      <c r="G28" s="316"/>
      <c r="H28" s="316"/>
      <c r="I28" s="316"/>
      <c r="J28" s="316"/>
      <c r="K28" s="316"/>
      <c r="L28" s="316"/>
      <c r="M28" s="316"/>
      <c r="N28" s="316"/>
      <c r="O28" s="64"/>
    </row>
    <row r="29" spans="1:15" ht="24" customHeight="1" x14ac:dyDescent="0.2">
      <c r="A29" s="317" t="s">
        <v>112</v>
      </c>
      <c r="B29" s="319" t="s">
        <v>113</v>
      </c>
      <c r="C29" s="320"/>
      <c r="D29" s="319" t="s">
        <v>114</v>
      </c>
      <c r="E29" s="320"/>
      <c r="F29" s="321" t="s">
        <v>115</v>
      </c>
      <c r="G29" s="322"/>
      <c r="H29" s="323" t="s">
        <v>237</v>
      </c>
      <c r="I29" s="323"/>
      <c r="J29" s="323"/>
      <c r="K29" s="323"/>
      <c r="L29" s="323"/>
      <c r="M29" s="323"/>
      <c r="N29" s="323"/>
      <c r="O29" s="352" t="s">
        <v>116</v>
      </c>
    </row>
    <row r="30" spans="1:15" ht="47.25" customHeight="1" x14ac:dyDescent="0.2">
      <c r="A30" s="318"/>
      <c r="B30" s="396">
        <v>1</v>
      </c>
      <c r="C30" s="357"/>
      <c r="D30" s="355">
        <v>2024</v>
      </c>
      <c r="E30" s="357"/>
      <c r="F30" s="321" t="s">
        <v>117</v>
      </c>
      <c r="G30" s="322"/>
      <c r="H30" s="368" t="s">
        <v>238</v>
      </c>
      <c r="I30" s="369"/>
      <c r="J30" s="369"/>
      <c r="K30" s="321" t="s">
        <v>118</v>
      </c>
      <c r="L30" s="322"/>
      <c r="M30" s="370" t="s">
        <v>239</v>
      </c>
      <c r="N30" s="370"/>
      <c r="O30" s="367"/>
    </row>
    <row r="31" spans="1:15" x14ac:dyDescent="0.2">
      <c r="A31" s="343" t="s">
        <v>119</v>
      </c>
      <c r="B31" s="344"/>
      <c r="C31" s="344"/>
      <c r="D31" s="344"/>
      <c r="E31" s="344"/>
      <c r="F31" s="344"/>
      <c r="G31" s="344"/>
      <c r="H31" s="344"/>
      <c r="I31" s="344"/>
      <c r="J31" s="344"/>
      <c r="K31" s="344"/>
      <c r="L31" s="344"/>
      <c r="M31" s="344"/>
      <c r="N31" s="345"/>
    </row>
    <row r="32" spans="1:15" ht="38.25" customHeight="1" x14ac:dyDescent="0.2">
      <c r="A32" s="63" t="s">
        <v>3</v>
      </c>
      <c r="B32" s="364">
        <v>2022</v>
      </c>
      <c r="C32" s="364"/>
      <c r="D32" s="364">
        <v>2023</v>
      </c>
      <c r="E32" s="364"/>
      <c r="F32" s="364">
        <v>2024</v>
      </c>
      <c r="G32" s="364"/>
      <c r="H32" s="365" t="s">
        <v>207</v>
      </c>
      <c r="I32" s="364"/>
      <c r="J32" s="364"/>
      <c r="K32" s="366" t="s">
        <v>121</v>
      </c>
      <c r="L32" s="366"/>
      <c r="M32" s="366"/>
      <c r="N32" s="366"/>
    </row>
    <row r="33" spans="1:26" ht="21.75" customHeight="1" x14ac:dyDescent="0.2">
      <c r="A33" s="63" t="s">
        <v>209</v>
      </c>
      <c r="B33" s="399">
        <v>1</v>
      </c>
      <c r="C33" s="380"/>
      <c r="D33" s="399">
        <v>1</v>
      </c>
      <c r="E33" s="380"/>
      <c r="F33" s="400">
        <v>0.5</v>
      </c>
      <c r="G33" s="378"/>
      <c r="H33" s="398">
        <f>SUM(F33,D33,B33)</f>
        <v>2.5</v>
      </c>
      <c r="I33" s="376"/>
      <c r="J33" s="376"/>
      <c r="K33" s="382"/>
      <c r="L33" s="382"/>
      <c r="M33" s="382"/>
      <c r="N33" s="382"/>
      <c r="O33" s="352" t="s">
        <v>122</v>
      </c>
      <c r="P33" s="371"/>
      <c r="Q33" s="371"/>
      <c r="R33" s="371"/>
      <c r="S33" s="371"/>
      <c r="T33" s="371"/>
      <c r="U33" s="371"/>
      <c r="V33" s="371"/>
      <c r="W33" s="371"/>
      <c r="X33" s="371"/>
      <c r="Y33" s="371"/>
      <c r="Z33" s="371"/>
    </row>
    <row r="34" spans="1:26" ht="21.75" customHeight="1" x14ac:dyDescent="0.2">
      <c r="A34" s="63" t="s">
        <v>210</v>
      </c>
      <c r="B34" s="397">
        <v>1</v>
      </c>
      <c r="C34" s="374"/>
      <c r="D34" s="397">
        <v>1</v>
      </c>
      <c r="E34" s="374"/>
      <c r="F34" s="375"/>
      <c r="G34" s="374"/>
      <c r="H34" s="398">
        <f>SUM(F34,D34,B34)</f>
        <v>2</v>
      </c>
      <c r="I34" s="376"/>
      <c r="J34" s="376"/>
      <c r="K34" s="382"/>
      <c r="L34" s="382"/>
      <c r="M34" s="382"/>
      <c r="N34" s="382"/>
      <c r="O34" s="352"/>
      <c r="P34" s="372"/>
      <c r="Q34" s="372"/>
      <c r="R34" s="372"/>
      <c r="S34" s="372"/>
      <c r="T34" s="372"/>
      <c r="U34" s="372"/>
      <c r="V34" s="372"/>
      <c r="W34" s="372"/>
      <c r="X34" s="372"/>
      <c r="Y34" s="372"/>
      <c r="Z34" s="372"/>
    </row>
    <row r="35" spans="1:26" ht="16.5" customHeight="1" x14ac:dyDescent="0.2">
      <c r="A35" s="76"/>
      <c r="B35" s="77"/>
      <c r="C35" s="77"/>
      <c r="D35" s="77"/>
      <c r="E35" s="77"/>
      <c r="F35" s="77"/>
      <c r="G35" s="77"/>
      <c r="H35" s="77"/>
      <c r="I35" s="77"/>
      <c r="J35" s="77"/>
      <c r="O35" s="352"/>
    </row>
    <row r="36" spans="1:26" ht="22.5" customHeight="1" x14ac:dyDescent="0.2">
      <c r="A36" s="383" t="s">
        <v>130</v>
      </c>
      <c r="B36" s="384"/>
      <c r="C36" s="384"/>
      <c r="D36" s="384"/>
      <c r="E36" s="384"/>
      <c r="F36" s="384"/>
      <c r="G36" s="384"/>
      <c r="H36" s="384"/>
      <c r="I36" s="384"/>
      <c r="J36" s="384"/>
      <c r="K36" s="384"/>
      <c r="L36" s="384"/>
      <c r="M36" s="384"/>
      <c r="N36" s="384"/>
      <c r="O36" s="352"/>
    </row>
    <row r="37" spans="1:26" ht="36" customHeight="1" x14ac:dyDescent="0.2">
      <c r="A37" s="385" t="s">
        <v>131</v>
      </c>
      <c r="B37" s="389" t="s">
        <v>132</v>
      </c>
      <c r="C37" s="389"/>
      <c r="D37" s="389"/>
      <c r="E37" s="389" t="s">
        <v>133</v>
      </c>
      <c r="F37" s="389"/>
      <c r="G37" s="389"/>
      <c r="H37" s="389" t="s">
        <v>134</v>
      </c>
      <c r="I37" s="389"/>
      <c r="J37" s="389"/>
      <c r="K37" s="389" t="s">
        <v>135</v>
      </c>
      <c r="L37" s="389"/>
      <c r="M37" s="389"/>
      <c r="N37" s="385" t="s">
        <v>206</v>
      </c>
      <c r="O37" s="352"/>
    </row>
    <row r="38" spans="1:26" ht="22.5" customHeight="1" x14ac:dyDescent="0.2">
      <c r="A38" s="385"/>
      <c r="B38" s="79" t="s">
        <v>137</v>
      </c>
      <c r="C38" s="79" t="s">
        <v>138</v>
      </c>
      <c r="D38" s="79" t="s">
        <v>139</v>
      </c>
      <c r="E38" s="79" t="s">
        <v>140</v>
      </c>
      <c r="F38" s="79" t="s">
        <v>141</v>
      </c>
      <c r="G38" s="79" t="s">
        <v>142</v>
      </c>
      <c r="H38" s="79" t="s">
        <v>143</v>
      </c>
      <c r="I38" s="79" t="s">
        <v>144</v>
      </c>
      <c r="J38" s="79" t="s">
        <v>145</v>
      </c>
      <c r="K38" s="79" t="s">
        <v>146</v>
      </c>
      <c r="L38" s="79" t="s">
        <v>147</v>
      </c>
      <c r="M38" s="79" t="s">
        <v>148</v>
      </c>
      <c r="N38" s="385"/>
      <c r="O38" s="352"/>
    </row>
    <row r="39" spans="1:26" ht="22.5" customHeight="1" x14ac:dyDescent="0.2">
      <c r="A39" s="71" t="s">
        <v>211</v>
      </c>
      <c r="B39" s="125"/>
      <c r="C39" s="125"/>
      <c r="D39" s="125"/>
      <c r="E39" s="126"/>
      <c r="F39" s="126"/>
      <c r="G39" s="135">
        <v>0.25</v>
      </c>
      <c r="H39" s="125"/>
      <c r="I39" s="125"/>
      <c r="J39" s="125"/>
      <c r="K39" s="126"/>
      <c r="L39" s="126"/>
      <c r="M39" s="135">
        <v>0.25</v>
      </c>
      <c r="N39" s="136">
        <f>SUM(B39:M39)</f>
        <v>0.5</v>
      </c>
    </row>
    <row r="40" spans="1:26" ht="22.5" customHeight="1" x14ac:dyDescent="0.2">
      <c r="A40" s="66" t="s">
        <v>212</v>
      </c>
      <c r="B40" s="124"/>
      <c r="C40" s="124"/>
      <c r="D40" s="124"/>
      <c r="E40" s="127"/>
      <c r="F40" s="127"/>
      <c r="G40" s="127"/>
      <c r="H40" s="124"/>
      <c r="I40" s="124"/>
      <c r="J40" s="124"/>
      <c r="K40" s="127"/>
      <c r="L40" s="127"/>
      <c r="M40" s="127"/>
      <c r="N40" s="136">
        <f>SUM(B40:M40)</f>
        <v>0</v>
      </c>
    </row>
    <row r="41" spans="1:26" ht="27" customHeight="1" x14ac:dyDescent="0.2">
      <c r="A41" s="63" t="s">
        <v>149</v>
      </c>
      <c r="B41" s="80"/>
      <c r="C41" s="80"/>
      <c r="D41" s="80"/>
      <c r="E41" s="123"/>
      <c r="F41" s="123"/>
      <c r="G41" s="123"/>
      <c r="H41" s="80"/>
      <c r="I41" s="80"/>
      <c r="J41" s="80"/>
      <c r="K41" s="123"/>
      <c r="L41" s="123"/>
      <c r="M41" s="123"/>
      <c r="N41" s="80"/>
    </row>
    <row r="42" spans="1:26" ht="6.75" customHeight="1" x14ac:dyDescent="0.2">
      <c r="A42" s="390" t="s">
        <v>130</v>
      </c>
      <c r="B42" s="391"/>
      <c r="C42" s="391"/>
      <c r="D42" s="391"/>
      <c r="E42" s="391"/>
      <c r="F42" s="391"/>
      <c r="G42" s="391"/>
      <c r="H42" s="391"/>
      <c r="I42" s="391"/>
      <c r="J42" s="391"/>
      <c r="K42" s="391"/>
      <c r="L42" s="391"/>
      <c r="M42" s="391"/>
      <c r="N42" s="391"/>
    </row>
    <row r="43" spans="1:26" ht="42" customHeight="1" x14ac:dyDescent="0.2">
      <c r="A43" s="63" t="s">
        <v>123</v>
      </c>
      <c r="B43" s="72" t="s">
        <v>124</v>
      </c>
      <c r="C43" s="73" t="s">
        <v>125</v>
      </c>
      <c r="D43" s="74" t="s">
        <v>126</v>
      </c>
      <c r="E43" s="73" t="s">
        <v>127</v>
      </c>
      <c r="F43" s="75" t="s">
        <v>128</v>
      </c>
      <c r="G43" s="73" t="s">
        <v>129</v>
      </c>
      <c r="L43" s="385" t="s">
        <v>150</v>
      </c>
      <c r="M43" s="385"/>
      <c r="N43" s="68"/>
    </row>
    <row r="44" spans="1:26" ht="6.75" customHeight="1" x14ac:dyDescent="0.2">
      <c r="A44" s="390" t="s">
        <v>130</v>
      </c>
      <c r="B44" s="391"/>
      <c r="C44" s="391"/>
      <c r="D44" s="391"/>
      <c r="E44" s="391"/>
      <c r="F44" s="391"/>
      <c r="G44" s="391"/>
      <c r="H44" s="391"/>
      <c r="I44" s="391"/>
      <c r="J44" s="391"/>
      <c r="K44" s="391"/>
      <c r="L44" s="391"/>
      <c r="M44" s="391"/>
      <c r="N44" s="391"/>
    </row>
    <row r="45" spans="1:26" ht="50.25" customHeight="1" x14ac:dyDescent="0.2">
      <c r="A45" s="386" t="s">
        <v>151</v>
      </c>
      <c r="B45" s="386"/>
      <c r="C45" s="386"/>
      <c r="D45" s="386"/>
      <c r="E45" s="387"/>
      <c r="F45" s="387"/>
      <c r="G45" s="387"/>
      <c r="H45" s="387"/>
      <c r="I45" s="387"/>
      <c r="J45" s="387"/>
      <c r="K45" s="387"/>
      <c r="L45" s="387"/>
      <c r="M45" s="387"/>
      <c r="N45" s="387"/>
    </row>
    <row r="48" spans="1:26" s="61" customFormat="1" ht="18.75" x14ac:dyDescent="0.2">
      <c r="A48" s="388"/>
      <c r="B48" s="388"/>
      <c r="C48" s="388"/>
      <c r="D48" s="388"/>
      <c r="E48" s="388"/>
      <c r="F48" s="388"/>
      <c r="G48" s="388"/>
      <c r="H48" s="388"/>
      <c r="I48" s="388"/>
      <c r="J48" s="388"/>
      <c r="K48" s="388"/>
      <c r="L48" s="388"/>
      <c r="M48" s="388"/>
      <c r="N48" s="388"/>
      <c r="P48" s="62"/>
      <c r="Q48" s="62"/>
      <c r="R48" s="62"/>
      <c r="S48" s="62"/>
      <c r="T48" s="62"/>
      <c r="U48" s="62"/>
      <c r="V48" s="62"/>
      <c r="W48" s="62"/>
      <c r="X48" s="62"/>
      <c r="Y48" s="62"/>
      <c r="Z48" s="62"/>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97C1A048-F309-4768-BD4F-A206F38F5208}">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B3AB7F37-903D-47CF-8D65-28E2D9644361}"/>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373539AE-A912-4192-A47B-1506BE5611EF}">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rintOptions horizontalCentered="1"/>
  <pageMargins left="0.25" right="0.25" top="0.75" bottom="0.75" header="0.3" footer="0.3"/>
  <pageSetup scale="61"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9"/>
  <sheetViews>
    <sheetView showGridLines="0" view="pageBreakPreview" topLeftCell="A52" zoomScale="90" zoomScaleNormal="100" zoomScaleSheetLayoutView="90" workbookViewId="0">
      <selection activeCell="A9" sqref="A9:P9"/>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405" t="s">
        <v>82</v>
      </c>
      <c r="M1" s="406"/>
      <c r="N1" s="328" t="s">
        <v>83</v>
      </c>
      <c r="O1" s="328"/>
    </row>
    <row r="2" spans="1:18" ht="1.5" customHeight="1" x14ac:dyDescent="0.2">
      <c r="L2" s="62"/>
    </row>
    <row r="3" spans="1:18" ht="9.75" customHeight="1" x14ac:dyDescent="0.2">
      <c r="L3" s="62"/>
    </row>
    <row r="4" spans="1:18" ht="26.25" customHeight="1" x14ac:dyDescent="0.2">
      <c r="A4" s="329" t="s">
        <v>153</v>
      </c>
      <c r="B4" s="329"/>
      <c r="C4" s="329"/>
      <c r="D4" s="329"/>
      <c r="E4" s="329"/>
      <c r="F4" s="329"/>
      <c r="G4" s="329"/>
      <c r="H4" s="329"/>
      <c r="I4" s="329"/>
      <c r="J4" s="329"/>
      <c r="K4" s="329"/>
      <c r="L4" s="329"/>
      <c r="M4" s="329"/>
      <c r="N4" s="329"/>
      <c r="O4" s="329"/>
    </row>
    <row r="5" spans="1:18" ht="31.5" customHeight="1" x14ac:dyDescent="0.2">
      <c r="L5" s="62"/>
    </row>
    <row r="6" spans="1:18" ht="31.5" customHeight="1" x14ac:dyDescent="0.2">
      <c r="A6" s="407" t="s">
        <v>154</v>
      </c>
      <c r="B6" s="407"/>
      <c r="C6" s="407"/>
      <c r="D6" s="407"/>
      <c r="E6" s="407"/>
      <c r="F6" s="407"/>
      <c r="G6" s="407"/>
      <c r="H6" s="407"/>
      <c r="I6" s="407"/>
      <c r="J6" s="407"/>
      <c r="K6" s="407"/>
      <c r="L6" s="407"/>
      <c r="M6" s="407"/>
      <c r="N6" s="407"/>
      <c r="O6" s="407"/>
      <c r="P6" s="407"/>
      <c r="Q6" s="81"/>
    </row>
    <row r="7" spans="1:18" ht="28.5" customHeight="1" x14ac:dyDescent="0.2">
      <c r="A7" s="331" t="s">
        <v>155</v>
      </c>
      <c r="B7" s="332"/>
      <c r="C7" s="332"/>
      <c r="D7" s="332"/>
      <c r="E7" s="332"/>
      <c r="F7" s="332"/>
      <c r="G7" s="332"/>
      <c r="H7" s="332"/>
      <c r="I7" s="332"/>
      <c r="J7" s="332"/>
      <c r="K7" s="332"/>
      <c r="L7" s="332"/>
      <c r="M7" s="332"/>
      <c r="N7" s="332"/>
      <c r="O7" s="332"/>
      <c r="P7" s="332"/>
      <c r="Q7" s="82"/>
    </row>
    <row r="8" spans="1:18" ht="40.5" customHeight="1" x14ac:dyDescent="0.2">
      <c r="A8" s="366" t="s">
        <v>2</v>
      </c>
      <c r="B8" s="366"/>
      <c r="C8" s="366"/>
      <c r="D8" s="333" t="s">
        <v>213</v>
      </c>
      <c r="E8" s="333"/>
      <c r="F8" s="333"/>
      <c r="G8" s="333"/>
      <c r="H8" s="333"/>
      <c r="I8" s="333"/>
      <c r="J8" s="333"/>
      <c r="K8" s="333"/>
      <c r="L8" s="333"/>
      <c r="M8" s="333"/>
      <c r="N8" s="333"/>
      <c r="O8" s="333"/>
      <c r="P8" s="333"/>
      <c r="Q8" s="83"/>
    </row>
    <row r="9" spans="1:18" ht="40.5" customHeight="1" x14ac:dyDescent="0.2">
      <c r="A9" s="401" t="s">
        <v>85</v>
      </c>
      <c r="B9" s="402"/>
      <c r="C9" s="403"/>
      <c r="D9" s="333" t="e">
        <f>#REF!</f>
        <v>#REF!</v>
      </c>
      <c r="E9" s="333"/>
      <c r="F9" s="333"/>
      <c r="G9" s="333"/>
      <c r="H9" s="333"/>
      <c r="I9" s="333"/>
      <c r="J9" s="333"/>
      <c r="K9" s="333"/>
      <c r="L9" s="333"/>
      <c r="M9" s="333"/>
      <c r="N9" s="333"/>
      <c r="O9" s="333"/>
      <c r="P9" s="333"/>
      <c r="Q9" s="83"/>
    </row>
    <row r="10" spans="1:18" s="65" customFormat="1" x14ac:dyDescent="0.35">
      <c r="A10" s="343" t="s">
        <v>86</v>
      </c>
      <c r="B10" s="392"/>
      <c r="C10" s="392"/>
      <c r="D10" s="392"/>
      <c r="E10" s="392"/>
      <c r="F10" s="392"/>
      <c r="G10" s="392"/>
      <c r="H10" s="392"/>
      <c r="I10" s="392"/>
      <c r="J10" s="392"/>
      <c r="K10" s="392"/>
      <c r="L10" s="392"/>
      <c r="M10" s="392"/>
      <c r="N10" s="392"/>
      <c r="O10" s="392"/>
      <c r="P10" s="345"/>
      <c r="Q10" s="78"/>
      <c r="R10" s="64"/>
    </row>
    <row r="11" spans="1:18" x14ac:dyDescent="0.2">
      <c r="A11" s="321" t="s">
        <v>87</v>
      </c>
      <c r="B11" s="404"/>
      <c r="C11" s="322"/>
      <c r="D11" s="346" t="s">
        <v>218</v>
      </c>
      <c r="E11" s="346"/>
      <c r="F11" s="346"/>
      <c r="G11" s="346"/>
      <c r="H11" s="346"/>
      <c r="I11" s="346"/>
      <c r="J11" s="346"/>
      <c r="K11" s="346"/>
      <c r="L11" s="346"/>
      <c r="M11" s="346"/>
      <c r="N11" s="346"/>
      <c r="O11" s="346"/>
      <c r="P11" s="346"/>
      <c r="Q11" s="84"/>
    </row>
    <row r="12" spans="1:18" x14ac:dyDescent="0.2">
      <c r="A12" s="321" t="s">
        <v>156</v>
      </c>
      <c r="B12" s="404"/>
      <c r="C12" s="322"/>
      <c r="D12" s="347" t="s">
        <v>219</v>
      </c>
      <c r="E12" s="347"/>
      <c r="F12" s="347"/>
      <c r="G12" s="347"/>
      <c r="H12" s="347"/>
      <c r="I12" s="347"/>
      <c r="J12" s="347"/>
      <c r="K12" s="347"/>
      <c r="L12" s="347"/>
      <c r="M12" s="347"/>
      <c r="N12" s="347"/>
      <c r="O12" s="347"/>
      <c r="P12" s="347"/>
      <c r="Q12" s="85"/>
    </row>
    <row r="13" spans="1:18" ht="9.9499999999999993" customHeight="1" x14ac:dyDescent="0.2"/>
    <row r="14" spans="1:18" s="65" customFormat="1" x14ac:dyDescent="0.35">
      <c r="A14" s="383" t="s">
        <v>88</v>
      </c>
      <c r="B14" s="384"/>
      <c r="C14" s="384"/>
      <c r="D14" s="384"/>
      <c r="E14" s="384"/>
      <c r="F14" s="384"/>
      <c r="G14" s="384"/>
      <c r="H14" s="384"/>
      <c r="I14" s="384"/>
      <c r="J14" s="384"/>
      <c r="K14" s="384"/>
      <c r="L14" s="384"/>
      <c r="M14" s="384"/>
      <c r="N14" s="384"/>
      <c r="O14" s="384"/>
      <c r="P14" s="384"/>
      <c r="Q14" s="78"/>
      <c r="R14" s="64"/>
    </row>
    <row r="15" spans="1:18" ht="25.5" customHeight="1" x14ac:dyDescent="0.2">
      <c r="A15" s="366" t="s">
        <v>89</v>
      </c>
      <c r="B15" s="366"/>
      <c r="C15" s="366"/>
      <c r="D15" s="348" t="s">
        <v>246</v>
      </c>
      <c r="E15" s="349"/>
      <c r="F15" s="349"/>
      <c r="G15" s="349"/>
      <c r="H15" s="349"/>
      <c r="I15" s="349"/>
      <c r="J15" s="350"/>
      <c r="K15" s="321" t="s">
        <v>90</v>
      </c>
      <c r="L15" s="322"/>
      <c r="M15" s="351" t="s">
        <v>276</v>
      </c>
      <c r="N15" s="351"/>
      <c r="O15" s="351"/>
      <c r="P15" s="351"/>
      <c r="Q15" s="87"/>
      <c r="R15" s="352" t="s">
        <v>91</v>
      </c>
    </row>
    <row r="16" spans="1:18" ht="25.5" customHeight="1" x14ac:dyDescent="0.2">
      <c r="A16" s="366" t="s">
        <v>92</v>
      </c>
      <c r="B16" s="366"/>
      <c r="C16" s="366"/>
      <c r="D16" s="353" t="s">
        <v>247</v>
      </c>
      <c r="E16" s="353"/>
      <c r="F16" s="353"/>
      <c r="G16" s="353"/>
      <c r="H16" s="353"/>
      <c r="I16" s="353"/>
      <c r="J16" s="353"/>
      <c r="K16" s="321" t="s">
        <v>93</v>
      </c>
      <c r="L16" s="322"/>
      <c r="M16" s="351" t="s">
        <v>227</v>
      </c>
      <c r="N16" s="351"/>
      <c r="O16" s="351"/>
      <c r="P16" s="351"/>
      <c r="Q16" s="88"/>
      <c r="R16" s="352"/>
    </row>
    <row r="17" spans="1:18" ht="27" customHeight="1" x14ac:dyDescent="0.2">
      <c r="A17" s="366" t="s">
        <v>159</v>
      </c>
      <c r="B17" s="366"/>
      <c r="C17" s="366"/>
      <c r="D17" s="353" t="s">
        <v>260</v>
      </c>
      <c r="E17" s="353"/>
      <c r="F17" s="353"/>
      <c r="G17" s="353"/>
      <c r="H17" s="353"/>
      <c r="I17" s="353"/>
      <c r="J17" s="353"/>
      <c r="K17" s="334" t="s">
        <v>160</v>
      </c>
      <c r="L17" s="334"/>
      <c r="M17" s="351" t="s">
        <v>245</v>
      </c>
      <c r="N17" s="351"/>
      <c r="O17" s="351"/>
      <c r="P17" s="351"/>
      <c r="Q17" s="88"/>
      <c r="R17" s="352"/>
    </row>
    <row r="18" spans="1:18" ht="30" customHeight="1" x14ac:dyDescent="0.2">
      <c r="A18" s="424" t="s">
        <v>96</v>
      </c>
      <c r="B18" s="418"/>
      <c r="C18" s="425"/>
      <c r="D18" s="382" t="s">
        <v>259</v>
      </c>
      <c r="E18" s="382"/>
      <c r="F18" s="382"/>
      <c r="G18" s="382"/>
      <c r="H18" s="382"/>
      <c r="I18" s="365" t="s">
        <v>97</v>
      </c>
      <c r="J18" s="89" t="s">
        <v>98</v>
      </c>
      <c r="K18" s="323" t="s">
        <v>261</v>
      </c>
      <c r="L18" s="323"/>
      <c r="M18" s="323"/>
      <c r="N18" s="323"/>
      <c r="O18" s="323"/>
      <c r="P18" s="323"/>
      <c r="Q18" s="90"/>
      <c r="R18" s="352"/>
    </row>
    <row r="19" spans="1:18" ht="30" customHeight="1" x14ac:dyDescent="0.2">
      <c r="A19" s="426"/>
      <c r="B19" s="427"/>
      <c r="C19" s="428"/>
      <c r="D19" s="382"/>
      <c r="E19" s="382"/>
      <c r="F19" s="382"/>
      <c r="G19" s="382"/>
      <c r="H19" s="382"/>
      <c r="I19" s="365"/>
      <c r="J19" s="89" t="s">
        <v>99</v>
      </c>
      <c r="K19" s="323" t="s">
        <v>262</v>
      </c>
      <c r="L19" s="323"/>
      <c r="M19" s="323"/>
      <c r="N19" s="323"/>
      <c r="O19" s="323"/>
      <c r="P19" s="323"/>
      <c r="Q19" s="90"/>
      <c r="R19" s="352"/>
    </row>
    <row r="20" spans="1:18" ht="18" customHeight="1" x14ac:dyDescent="0.2">
      <c r="A20" s="417"/>
      <c r="B20" s="418"/>
      <c r="C20" s="419"/>
      <c r="D20" s="420" t="s">
        <v>161</v>
      </c>
      <c r="E20" s="314"/>
      <c r="F20" s="314"/>
      <c r="G20" s="314"/>
      <c r="H20" s="314"/>
      <c r="I20" s="314"/>
      <c r="J20" s="314"/>
      <c r="K20" s="314"/>
      <c r="L20" s="314"/>
      <c r="M20" s="314"/>
      <c r="N20" s="314"/>
      <c r="O20" s="314"/>
      <c r="P20" s="314"/>
      <c r="Q20" s="91"/>
      <c r="R20" s="352"/>
    </row>
    <row r="21" spans="1:18" x14ac:dyDescent="0.2">
      <c r="A21" s="366" t="s">
        <v>101</v>
      </c>
      <c r="B21" s="366"/>
      <c r="C21" s="366"/>
      <c r="D21" s="355" t="s">
        <v>263</v>
      </c>
      <c r="E21" s="356"/>
      <c r="F21" s="356"/>
      <c r="G21" s="356"/>
      <c r="H21" s="356"/>
      <c r="I21" s="356"/>
      <c r="J21" s="356"/>
      <c r="K21" s="356"/>
      <c r="L21" s="356"/>
      <c r="M21" s="356"/>
      <c r="N21" s="356"/>
      <c r="O21" s="356"/>
      <c r="P21" s="357"/>
      <c r="Q21" s="92"/>
      <c r="R21" s="352"/>
    </row>
    <row r="22" spans="1:18" x14ac:dyDescent="0.2">
      <c r="A22" s="366" t="s">
        <v>162</v>
      </c>
      <c r="B22" s="366"/>
      <c r="C22" s="366"/>
      <c r="D22" s="355" t="s">
        <v>263</v>
      </c>
      <c r="E22" s="356"/>
      <c r="F22" s="356"/>
      <c r="G22" s="356"/>
      <c r="H22" s="356"/>
      <c r="I22" s="356"/>
      <c r="J22" s="356"/>
      <c r="K22" s="356"/>
      <c r="L22" s="356"/>
      <c r="M22" s="356"/>
      <c r="N22" s="356"/>
      <c r="O22" s="356"/>
      <c r="P22" s="357"/>
      <c r="Q22" s="93"/>
      <c r="R22" s="352"/>
    </row>
    <row r="23" spans="1:18" ht="18" hidden="1" customHeight="1" x14ac:dyDescent="0.2">
      <c r="A23" s="94"/>
      <c r="B23" s="95"/>
      <c r="C23" s="96"/>
      <c r="D23" s="429"/>
      <c r="E23" s="430"/>
      <c r="F23" s="430"/>
      <c r="G23" s="430"/>
      <c r="H23" s="429" t="s">
        <v>163</v>
      </c>
      <c r="I23" s="430"/>
      <c r="J23" s="430"/>
      <c r="K23" s="430"/>
      <c r="L23" s="430"/>
      <c r="R23" s="352"/>
    </row>
    <row r="24" spans="1:18" ht="18" hidden="1" customHeight="1" x14ac:dyDescent="0.2">
      <c r="A24" s="97"/>
      <c r="B24" s="95"/>
      <c r="C24" s="96"/>
      <c r="D24" s="431"/>
      <c r="E24" s="432"/>
      <c r="F24" s="432"/>
      <c r="G24" s="432"/>
      <c r="H24" s="431"/>
      <c r="I24" s="432"/>
      <c r="J24" s="432"/>
      <c r="K24" s="432"/>
      <c r="L24" s="432"/>
      <c r="R24" s="352"/>
    </row>
    <row r="25" spans="1:18" ht="9.9499999999999993" customHeight="1" x14ac:dyDescent="0.2">
      <c r="R25" s="352"/>
    </row>
    <row r="26" spans="1:18" ht="27" customHeight="1" x14ac:dyDescent="0.2">
      <c r="A26" s="408" t="s">
        <v>103</v>
      </c>
      <c r="B26" s="409"/>
      <c r="C26" s="410"/>
      <c r="D26" s="414" t="s">
        <v>104</v>
      </c>
      <c r="E26" s="415"/>
      <c r="F26" s="416"/>
      <c r="G26" s="416" t="s">
        <v>105</v>
      </c>
      <c r="H26" s="363"/>
      <c r="I26" s="414" t="s">
        <v>106</v>
      </c>
      <c r="J26" s="416"/>
      <c r="K26" s="363" t="s">
        <v>107</v>
      </c>
      <c r="L26" s="363"/>
      <c r="M26" s="363" t="s">
        <v>108</v>
      </c>
      <c r="N26" s="363"/>
      <c r="O26" s="358" t="s">
        <v>109</v>
      </c>
      <c r="P26" s="358"/>
      <c r="Q26" s="91"/>
      <c r="R26" s="352"/>
    </row>
    <row r="27" spans="1:18" ht="18.75" customHeight="1" x14ac:dyDescent="0.2">
      <c r="A27" s="411"/>
      <c r="B27" s="412"/>
      <c r="C27" s="413"/>
      <c r="D27" s="421" t="s">
        <v>216</v>
      </c>
      <c r="E27" s="422"/>
      <c r="F27" s="423"/>
      <c r="G27" s="423" t="s">
        <v>216</v>
      </c>
      <c r="H27" s="326"/>
      <c r="I27" s="326" t="s">
        <v>216</v>
      </c>
      <c r="J27" s="326"/>
      <c r="K27" s="326" t="s">
        <v>216</v>
      </c>
      <c r="L27" s="326"/>
      <c r="M27" s="326" t="s">
        <v>216</v>
      </c>
      <c r="N27" s="326"/>
      <c r="O27" s="359" t="s">
        <v>216</v>
      </c>
      <c r="P27" s="359"/>
      <c r="Q27" s="98"/>
      <c r="R27" s="352"/>
    </row>
    <row r="28" spans="1:18" ht="216.75" customHeight="1" x14ac:dyDescent="0.35">
      <c r="A28" s="401" t="s">
        <v>110</v>
      </c>
      <c r="B28" s="402"/>
      <c r="C28" s="403"/>
      <c r="D28" s="360" t="s">
        <v>248</v>
      </c>
      <c r="E28" s="361"/>
      <c r="F28" s="362"/>
      <c r="G28" s="360" t="s">
        <v>249</v>
      </c>
      <c r="H28" s="362"/>
      <c r="I28" s="360" t="s">
        <v>233</v>
      </c>
      <c r="J28" s="362"/>
      <c r="K28" s="360" t="s">
        <v>250</v>
      </c>
      <c r="L28" s="362"/>
      <c r="M28" s="360" t="s">
        <v>251</v>
      </c>
      <c r="N28" s="362"/>
      <c r="O28" s="360" t="s">
        <v>252</v>
      </c>
      <c r="P28" s="362"/>
      <c r="Q28" s="99"/>
      <c r="R28" s="64"/>
    </row>
    <row r="29" spans="1:18" ht="15" customHeight="1" x14ac:dyDescent="0.2">
      <c r="R29" s="352" t="s">
        <v>116</v>
      </c>
    </row>
    <row r="30" spans="1:18" s="65" customFormat="1" x14ac:dyDescent="0.35">
      <c r="A30" s="315" t="s">
        <v>111</v>
      </c>
      <c r="B30" s="316"/>
      <c r="C30" s="316"/>
      <c r="D30" s="316"/>
      <c r="E30" s="316"/>
      <c r="F30" s="316"/>
      <c r="G30" s="316"/>
      <c r="H30" s="316"/>
      <c r="I30" s="316"/>
      <c r="J30" s="316"/>
      <c r="K30" s="316"/>
      <c r="L30" s="316"/>
      <c r="M30" s="316"/>
      <c r="N30" s="316"/>
      <c r="O30" s="316"/>
      <c r="P30" s="78"/>
      <c r="Q30" s="78"/>
      <c r="R30" s="367"/>
    </row>
    <row r="31" spans="1:18" ht="24" customHeight="1" x14ac:dyDescent="0.2">
      <c r="A31" s="433" t="s">
        <v>112</v>
      </c>
      <c r="B31" s="434"/>
      <c r="C31" s="435"/>
      <c r="D31" s="319" t="s">
        <v>113</v>
      </c>
      <c r="E31" s="320"/>
      <c r="F31" s="319" t="s">
        <v>114</v>
      </c>
      <c r="G31" s="320"/>
      <c r="H31" s="321" t="s">
        <v>115</v>
      </c>
      <c r="I31" s="322"/>
      <c r="J31" s="323" t="s">
        <v>237</v>
      </c>
      <c r="K31" s="323"/>
      <c r="L31" s="323"/>
      <c r="M31" s="323"/>
      <c r="N31" s="323"/>
      <c r="O31" s="323"/>
      <c r="P31" s="323"/>
      <c r="Q31" s="100"/>
    </row>
    <row r="32" spans="1:18" ht="47.25" customHeight="1" x14ac:dyDescent="0.2">
      <c r="A32" s="436"/>
      <c r="B32" s="427"/>
      <c r="C32" s="428"/>
      <c r="D32" s="355">
        <v>137435</v>
      </c>
      <c r="E32" s="357"/>
      <c r="F32" s="355">
        <v>2024</v>
      </c>
      <c r="G32" s="357"/>
      <c r="H32" s="321" t="s">
        <v>117</v>
      </c>
      <c r="I32" s="322"/>
      <c r="J32" s="368" t="s">
        <v>238</v>
      </c>
      <c r="K32" s="437"/>
      <c r="L32" s="437"/>
      <c r="M32" s="401" t="s">
        <v>118</v>
      </c>
      <c r="N32" s="403"/>
      <c r="O32" s="370" t="s">
        <v>239</v>
      </c>
      <c r="P32" s="370"/>
      <c r="Q32" s="101"/>
    </row>
    <row r="33" spans="1:18" x14ac:dyDescent="0.2">
      <c r="A33" s="343" t="s">
        <v>119</v>
      </c>
      <c r="B33" s="392"/>
      <c r="C33" s="392"/>
      <c r="D33" s="392"/>
      <c r="E33" s="392"/>
      <c r="F33" s="392"/>
      <c r="G33" s="392"/>
      <c r="H33" s="392"/>
      <c r="I33" s="392"/>
      <c r="J33" s="392"/>
      <c r="K33" s="392"/>
      <c r="L33" s="392"/>
      <c r="M33" s="392"/>
      <c r="N33" s="392"/>
      <c r="O33" s="392"/>
      <c r="P33" s="345"/>
      <c r="Q33" s="102"/>
      <c r="R33" s="352" t="s">
        <v>122</v>
      </c>
    </row>
    <row r="34" spans="1:18" ht="38.25" customHeight="1" x14ac:dyDescent="0.2">
      <c r="A34" s="366" t="s">
        <v>3</v>
      </c>
      <c r="B34" s="366"/>
      <c r="C34" s="366"/>
      <c r="D34" s="320">
        <v>2022</v>
      </c>
      <c r="E34" s="364"/>
      <c r="F34" s="364">
        <v>2023</v>
      </c>
      <c r="G34" s="364"/>
      <c r="H34" s="364">
        <v>2024</v>
      </c>
      <c r="I34" s="364"/>
      <c r="J34" s="364" t="s">
        <v>120</v>
      </c>
      <c r="K34" s="364"/>
      <c r="L34" s="364"/>
      <c r="M34" s="366" t="s">
        <v>121</v>
      </c>
      <c r="N34" s="366"/>
      <c r="O34" s="366"/>
      <c r="P34" s="366"/>
      <c r="Q34" s="103"/>
      <c r="R34" s="352"/>
    </row>
    <row r="35" spans="1:18" ht="15" customHeight="1" x14ac:dyDescent="0.2">
      <c r="A35" s="366" t="s">
        <v>209</v>
      </c>
      <c r="B35" s="366"/>
      <c r="C35" s="366"/>
      <c r="D35" s="387">
        <v>6871</v>
      </c>
      <c r="E35" s="387"/>
      <c r="F35" s="379">
        <v>7559</v>
      </c>
      <c r="G35" s="380"/>
      <c r="H35" s="381">
        <v>8317</v>
      </c>
      <c r="I35" s="378"/>
      <c r="J35" s="376">
        <f>SUM(H35,F35,D35)</f>
        <v>22747</v>
      </c>
      <c r="K35" s="376"/>
      <c r="L35" s="376"/>
      <c r="M35" s="438"/>
      <c r="N35" s="438"/>
      <c r="O35" s="438"/>
      <c r="P35" s="438"/>
      <c r="Q35" s="90"/>
      <c r="R35" s="352"/>
    </row>
    <row r="36" spans="1:18" x14ac:dyDescent="0.2">
      <c r="A36" s="366" t="s">
        <v>210</v>
      </c>
      <c r="B36" s="366"/>
      <c r="C36" s="366"/>
      <c r="D36" s="387">
        <v>135000</v>
      </c>
      <c r="E36" s="387"/>
      <c r="F36" s="439">
        <v>8317</v>
      </c>
      <c r="G36" s="374"/>
      <c r="H36" s="375"/>
      <c r="I36" s="374"/>
      <c r="J36" s="376">
        <f>SUM(H36,F36,D36)</f>
        <v>143317</v>
      </c>
      <c r="K36" s="376"/>
      <c r="L36" s="376"/>
      <c r="M36" s="382"/>
      <c r="N36" s="382"/>
      <c r="O36" s="382"/>
      <c r="P36" s="382"/>
      <c r="Q36" s="90"/>
      <c r="R36" s="352"/>
    </row>
    <row r="37" spans="1:18" ht="16.5" customHeight="1" x14ac:dyDescent="0.2">
      <c r="A37" s="76"/>
      <c r="B37" s="76"/>
      <c r="C37" s="76"/>
      <c r="D37" s="77"/>
      <c r="E37" s="77"/>
      <c r="F37" s="77"/>
      <c r="G37" s="77"/>
      <c r="H37" s="77"/>
      <c r="I37" s="77"/>
      <c r="J37" s="77"/>
      <c r="K37" s="77"/>
      <c r="L37" s="77"/>
      <c r="R37" s="352"/>
    </row>
    <row r="38" spans="1:18" ht="22.5" customHeight="1" x14ac:dyDescent="0.2">
      <c r="A38" s="383" t="s">
        <v>130</v>
      </c>
      <c r="B38" s="384"/>
      <c r="C38" s="384"/>
      <c r="D38" s="384"/>
      <c r="E38" s="384"/>
      <c r="F38" s="384"/>
      <c r="G38" s="384"/>
      <c r="H38" s="384"/>
      <c r="I38" s="384"/>
      <c r="J38" s="384"/>
      <c r="K38" s="384"/>
      <c r="L38" s="384"/>
      <c r="M38" s="384"/>
      <c r="N38" s="384"/>
      <c r="O38" s="384"/>
      <c r="P38" s="384"/>
      <c r="Q38" s="78"/>
      <c r="R38" s="352"/>
    </row>
    <row r="39" spans="1:18" ht="36" customHeight="1" x14ac:dyDescent="0.2">
      <c r="A39" s="389" t="s">
        <v>131</v>
      </c>
      <c r="B39" s="389"/>
      <c r="C39" s="389"/>
      <c r="D39" s="389" t="s">
        <v>132</v>
      </c>
      <c r="E39" s="389"/>
      <c r="F39" s="389"/>
      <c r="G39" s="389" t="s">
        <v>133</v>
      </c>
      <c r="H39" s="389"/>
      <c r="I39" s="389"/>
      <c r="J39" s="389" t="s">
        <v>134</v>
      </c>
      <c r="K39" s="389"/>
      <c r="L39" s="389"/>
      <c r="M39" s="389" t="s">
        <v>135</v>
      </c>
      <c r="N39" s="389"/>
      <c r="O39" s="389"/>
      <c r="P39" s="385" t="s">
        <v>136</v>
      </c>
      <c r="Q39" s="104"/>
    </row>
    <row r="40" spans="1:18" ht="22.5" customHeight="1" x14ac:dyDescent="0.2">
      <c r="A40" s="389"/>
      <c r="B40" s="389"/>
      <c r="C40" s="389"/>
      <c r="D40" s="79" t="s">
        <v>137</v>
      </c>
      <c r="E40" s="79" t="s">
        <v>138</v>
      </c>
      <c r="F40" s="79" t="s">
        <v>139</v>
      </c>
      <c r="G40" s="79" t="s">
        <v>140</v>
      </c>
      <c r="H40" s="79" t="s">
        <v>141</v>
      </c>
      <c r="I40" s="79" t="s">
        <v>142</v>
      </c>
      <c r="J40" s="79" t="s">
        <v>143</v>
      </c>
      <c r="K40" s="79" t="s">
        <v>144</v>
      </c>
      <c r="L40" s="79" t="s">
        <v>145</v>
      </c>
      <c r="M40" s="79" t="s">
        <v>146</v>
      </c>
      <c r="N40" s="79" t="s">
        <v>147</v>
      </c>
      <c r="O40" s="79" t="s">
        <v>148</v>
      </c>
      <c r="P40" s="385"/>
      <c r="Q40" s="104"/>
    </row>
    <row r="41" spans="1:18" ht="22.5" customHeight="1" x14ac:dyDescent="0.2">
      <c r="A41" s="366" t="s">
        <v>209</v>
      </c>
      <c r="B41" s="366"/>
      <c r="C41" s="366"/>
      <c r="D41" s="125"/>
      <c r="E41" s="125"/>
      <c r="F41" s="125"/>
      <c r="G41" s="125"/>
      <c r="H41" s="125"/>
      <c r="I41" s="125">
        <v>4159</v>
      </c>
      <c r="J41" s="125"/>
      <c r="K41" s="125"/>
      <c r="L41" s="125"/>
      <c r="M41" s="125"/>
      <c r="N41" s="125"/>
      <c r="O41" s="125">
        <v>4158</v>
      </c>
      <c r="P41" s="128">
        <f>SUM(D41:O41)</f>
        <v>8317</v>
      </c>
      <c r="Q41" s="105"/>
    </row>
    <row r="42" spans="1:18" ht="22.5" customHeight="1" x14ac:dyDescent="0.2">
      <c r="A42" s="366" t="s">
        <v>210</v>
      </c>
      <c r="B42" s="366"/>
      <c r="C42" s="366"/>
      <c r="D42" s="124"/>
      <c r="E42" s="124"/>
      <c r="F42" s="124"/>
      <c r="G42" s="124"/>
      <c r="H42" s="124"/>
      <c r="I42" s="124"/>
      <c r="J42" s="124"/>
      <c r="K42" s="124"/>
      <c r="L42" s="124"/>
      <c r="M42" s="124"/>
      <c r="N42" s="124"/>
      <c r="O42" s="124"/>
      <c r="P42" s="128">
        <f>SUM(D42:O42)</f>
        <v>0</v>
      </c>
      <c r="Q42" s="105"/>
    </row>
    <row r="43" spans="1:18" ht="27" customHeight="1" x14ac:dyDescent="0.2">
      <c r="A43" s="366" t="s">
        <v>164</v>
      </c>
      <c r="B43" s="366"/>
      <c r="C43" s="366"/>
      <c r="D43" s="80"/>
      <c r="E43" s="80"/>
      <c r="F43" s="80"/>
      <c r="G43" s="80"/>
      <c r="H43" s="80"/>
      <c r="I43" s="80"/>
      <c r="J43" s="80"/>
      <c r="K43" s="80"/>
      <c r="L43" s="80"/>
      <c r="M43" s="80"/>
      <c r="N43" s="80"/>
      <c r="O43" s="80"/>
      <c r="P43" s="80"/>
      <c r="Q43" s="77"/>
    </row>
    <row r="44" spans="1:18" ht="9.75" customHeight="1" x14ac:dyDescent="0.2">
      <c r="A44" s="390"/>
      <c r="B44" s="391"/>
      <c r="C44" s="391"/>
      <c r="D44" s="391"/>
      <c r="E44" s="391"/>
      <c r="F44" s="391"/>
      <c r="G44" s="391"/>
      <c r="H44" s="391"/>
      <c r="I44" s="391"/>
      <c r="J44" s="391"/>
      <c r="K44" s="391"/>
      <c r="L44" s="391"/>
      <c r="M44" s="391"/>
      <c r="N44" s="391"/>
      <c r="O44" s="391"/>
      <c r="P44" s="391"/>
      <c r="Q44" s="77"/>
    </row>
    <row r="45" spans="1:18" ht="21.75" customHeight="1" x14ac:dyDescent="0.2">
      <c r="A45" s="366" t="s">
        <v>123</v>
      </c>
      <c r="B45" s="366"/>
      <c r="C45" s="366"/>
      <c r="D45" s="444" t="s">
        <v>124</v>
      </c>
      <c r="E45" s="445" t="s">
        <v>125</v>
      </c>
      <c r="F45" s="446" t="s">
        <v>126</v>
      </c>
      <c r="G45" s="445" t="s">
        <v>127</v>
      </c>
      <c r="H45" s="447" t="s">
        <v>128</v>
      </c>
      <c r="I45" s="445" t="s">
        <v>129</v>
      </c>
      <c r="N45" s="440" t="s">
        <v>150</v>
      </c>
      <c r="O45" s="441"/>
      <c r="P45" s="382"/>
      <c r="Q45" s="90"/>
    </row>
    <row r="46" spans="1:18" ht="23.25" customHeight="1" x14ac:dyDescent="0.2">
      <c r="A46" s="366"/>
      <c r="B46" s="366"/>
      <c r="C46" s="366"/>
      <c r="D46" s="444"/>
      <c r="E46" s="445"/>
      <c r="F46" s="446"/>
      <c r="G46" s="445"/>
      <c r="H46" s="447"/>
      <c r="I46" s="445"/>
      <c r="N46" s="442"/>
      <c r="O46" s="443"/>
      <c r="P46" s="382"/>
      <c r="Q46" s="90"/>
    </row>
    <row r="47" spans="1:18" ht="9.9499999999999993" customHeight="1" x14ac:dyDescent="0.2"/>
    <row r="48" spans="1:18" x14ac:dyDescent="0.2">
      <c r="A48" s="315" t="s">
        <v>165</v>
      </c>
      <c r="B48" s="316"/>
      <c r="C48" s="316"/>
      <c r="D48" s="316"/>
      <c r="E48" s="316"/>
      <c r="F48" s="316"/>
      <c r="G48" s="316"/>
      <c r="H48" s="316"/>
      <c r="I48" s="316"/>
      <c r="J48" s="316"/>
      <c r="K48" s="316"/>
      <c r="L48" s="316"/>
      <c r="M48" s="316"/>
      <c r="N48" s="316"/>
      <c r="O48" s="316"/>
      <c r="P48" s="316"/>
      <c r="Q48" s="78"/>
    </row>
    <row r="49" spans="1:17" x14ac:dyDescent="0.2">
      <c r="A49" s="448" t="s">
        <v>208</v>
      </c>
      <c r="B49" s="449" t="s">
        <v>166</v>
      </c>
      <c r="C49" s="451" t="s">
        <v>132</v>
      </c>
      <c r="D49" s="452"/>
      <c r="E49" s="452"/>
      <c r="F49" s="453"/>
      <c r="G49" s="389" t="s">
        <v>133</v>
      </c>
      <c r="H49" s="389"/>
      <c r="I49" s="389"/>
      <c r="J49" s="389" t="s">
        <v>134</v>
      </c>
      <c r="K49" s="389"/>
      <c r="L49" s="389"/>
      <c r="M49" s="389" t="s">
        <v>135</v>
      </c>
      <c r="N49" s="389"/>
      <c r="O49" s="389"/>
      <c r="P49" s="385" t="s">
        <v>136</v>
      </c>
      <c r="Q49" s="104"/>
    </row>
    <row r="50" spans="1:17" x14ac:dyDescent="0.2">
      <c r="A50" s="448"/>
      <c r="B50" s="450"/>
      <c r="C50" s="451" t="s">
        <v>137</v>
      </c>
      <c r="D50" s="453"/>
      <c r="E50" s="79" t="s">
        <v>138</v>
      </c>
      <c r="F50" s="79" t="s">
        <v>139</v>
      </c>
      <c r="G50" s="79" t="s">
        <v>140</v>
      </c>
      <c r="H50" s="79" t="s">
        <v>141</v>
      </c>
      <c r="I50" s="79" t="s">
        <v>142</v>
      </c>
      <c r="J50" s="79" t="s">
        <v>143</v>
      </c>
      <c r="K50" s="79" t="s">
        <v>144</v>
      </c>
      <c r="L50" s="79" t="s">
        <v>145</v>
      </c>
      <c r="M50" s="79" t="s">
        <v>146</v>
      </c>
      <c r="N50" s="79" t="s">
        <v>147</v>
      </c>
      <c r="O50" s="79" t="s">
        <v>148</v>
      </c>
      <c r="P50" s="385"/>
      <c r="Q50" s="104"/>
    </row>
    <row r="51" spans="1:17" ht="35.1" customHeight="1" x14ac:dyDescent="0.2">
      <c r="A51" s="454" t="s">
        <v>265</v>
      </c>
      <c r="B51" s="456" t="s">
        <v>264</v>
      </c>
      <c r="C51" s="106" t="s">
        <v>167</v>
      </c>
      <c r="D51" s="129"/>
      <c r="E51" s="129"/>
      <c r="F51" s="129">
        <v>1</v>
      </c>
      <c r="G51" s="130"/>
      <c r="H51" s="130"/>
      <c r="I51" s="130">
        <v>1</v>
      </c>
      <c r="J51" s="129"/>
      <c r="K51" s="129"/>
      <c r="L51" s="129">
        <v>1</v>
      </c>
      <c r="M51" s="131"/>
      <c r="N51" s="131"/>
      <c r="O51" s="131">
        <v>1</v>
      </c>
      <c r="P51" s="132">
        <f>SUM(D51:O51)</f>
        <v>4</v>
      </c>
    </row>
    <row r="52" spans="1:17" ht="35.1" customHeight="1" x14ac:dyDescent="0.2">
      <c r="A52" s="455"/>
      <c r="B52" s="376"/>
      <c r="C52" s="106" t="s">
        <v>168</v>
      </c>
      <c r="D52" s="129"/>
      <c r="E52" s="129"/>
      <c r="F52" s="129">
        <v>1</v>
      </c>
      <c r="G52" s="130"/>
      <c r="H52" s="130"/>
      <c r="I52" s="130"/>
      <c r="J52" s="129"/>
      <c r="K52" s="129"/>
      <c r="L52" s="129"/>
      <c r="M52" s="131"/>
      <c r="N52" s="131"/>
      <c r="O52" s="131"/>
      <c r="P52" s="132">
        <f t="shared" ref="P52:P60" si="0">SUM(D52:O52)</f>
        <v>1</v>
      </c>
    </row>
    <row r="53" spans="1:17" ht="35.1" customHeight="1" x14ac:dyDescent="0.2">
      <c r="A53" s="454" t="s">
        <v>266</v>
      </c>
      <c r="B53" s="456" t="s">
        <v>264</v>
      </c>
      <c r="C53" s="106" t="s">
        <v>167</v>
      </c>
      <c r="D53" s="129"/>
      <c r="E53" s="129"/>
      <c r="F53" s="129">
        <v>15</v>
      </c>
      <c r="G53" s="130"/>
      <c r="H53" s="130"/>
      <c r="I53" s="130">
        <v>15</v>
      </c>
      <c r="J53" s="129"/>
      <c r="K53" s="129"/>
      <c r="L53" s="129">
        <v>10</v>
      </c>
      <c r="M53" s="131"/>
      <c r="N53" s="131"/>
      <c r="O53" s="131">
        <v>10</v>
      </c>
      <c r="P53" s="132">
        <f t="shared" si="0"/>
        <v>50</v>
      </c>
    </row>
    <row r="54" spans="1:17" ht="35.1" customHeight="1" x14ac:dyDescent="0.2">
      <c r="A54" s="455"/>
      <c r="B54" s="376"/>
      <c r="C54" s="106" t="s">
        <v>168</v>
      </c>
      <c r="D54" s="129"/>
      <c r="E54" s="129"/>
      <c r="F54" s="129">
        <v>15</v>
      </c>
      <c r="G54" s="130"/>
      <c r="H54" s="130"/>
      <c r="I54" s="130"/>
      <c r="J54" s="129"/>
      <c r="K54" s="129"/>
      <c r="L54" s="129"/>
      <c r="M54" s="131"/>
      <c r="N54" s="131"/>
      <c r="O54" s="131"/>
      <c r="P54" s="132">
        <f t="shared" si="0"/>
        <v>15</v>
      </c>
    </row>
    <row r="55" spans="1:17" ht="35.1" customHeight="1" x14ac:dyDescent="0.2">
      <c r="A55" s="454" t="s">
        <v>267</v>
      </c>
      <c r="B55" s="456" t="s">
        <v>264</v>
      </c>
      <c r="C55" s="106" t="s">
        <v>167</v>
      </c>
      <c r="D55" s="129"/>
      <c r="E55" s="129"/>
      <c r="F55" s="129"/>
      <c r="G55" s="130"/>
      <c r="H55" s="130"/>
      <c r="I55" s="130">
        <v>1</v>
      </c>
      <c r="J55" s="129"/>
      <c r="K55" s="129"/>
      <c r="L55" s="129">
        <v>1</v>
      </c>
      <c r="M55" s="131"/>
      <c r="N55" s="131"/>
      <c r="O55" s="131"/>
      <c r="P55" s="132">
        <f t="shared" si="0"/>
        <v>2</v>
      </c>
    </row>
    <row r="56" spans="1:17" ht="35.1" customHeight="1" x14ac:dyDescent="0.2">
      <c r="A56" s="455"/>
      <c r="B56" s="376"/>
      <c r="C56" s="106" t="s">
        <v>168</v>
      </c>
      <c r="D56" s="129"/>
      <c r="E56" s="129"/>
      <c r="F56" s="129"/>
      <c r="G56" s="130"/>
      <c r="H56" s="130"/>
      <c r="I56" s="130"/>
      <c r="J56" s="129"/>
      <c r="K56" s="129"/>
      <c r="L56" s="129"/>
      <c r="M56" s="131"/>
      <c r="N56" s="131"/>
      <c r="O56" s="131"/>
      <c r="P56" s="132">
        <f t="shared" si="0"/>
        <v>0</v>
      </c>
    </row>
    <row r="57" spans="1:17" ht="45" customHeight="1" x14ac:dyDescent="0.2">
      <c r="A57" s="454" t="s">
        <v>268</v>
      </c>
      <c r="B57" s="456" t="s">
        <v>264</v>
      </c>
      <c r="C57" s="106" t="s">
        <v>167</v>
      </c>
      <c r="D57" s="129"/>
      <c r="E57" s="129"/>
      <c r="F57" s="129">
        <v>1</v>
      </c>
      <c r="G57" s="130"/>
      <c r="H57" s="130"/>
      <c r="I57" s="130">
        <v>1</v>
      </c>
      <c r="J57" s="129"/>
      <c r="K57" s="129"/>
      <c r="L57" s="129">
        <v>1</v>
      </c>
      <c r="M57" s="131"/>
      <c r="N57" s="131"/>
      <c r="O57" s="131">
        <v>1</v>
      </c>
      <c r="P57" s="132">
        <f t="shared" si="0"/>
        <v>4</v>
      </c>
    </row>
    <row r="58" spans="1:17" ht="45" customHeight="1" x14ac:dyDescent="0.2">
      <c r="A58" s="455"/>
      <c r="B58" s="376"/>
      <c r="C58" s="106" t="s">
        <v>168</v>
      </c>
      <c r="D58" s="129"/>
      <c r="E58" s="129"/>
      <c r="F58" s="129">
        <v>1</v>
      </c>
      <c r="G58" s="130"/>
      <c r="H58" s="130"/>
      <c r="I58" s="130"/>
      <c r="J58" s="129"/>
      <c r="K58" s="129"/>
      <c r="L58" s="129"/>
      <c r="M58" s="131"/>
      <c r="N58" s="131"/>
      <c r="O58" s="131"/>
      <c r="P58" s="132">
        <f t="shared" si="0"/>
        <v>1</v>
      </c>
    </row>
    <row r="59" spans="1:17" ht="35.1" customHeight="1" x14ac:dyDescent="0.2">
      <c r="A59" s="454" t="s">
        <v>269</v>
      </c>
      <c r="B59" s="456" t="s">
        <v>264</v>
      </c>
      <c r="C59" s="106" t="s">
        <v>167</v>
      </c>
      <c r="D59" s="129"/>
      <c r="E59" s="129"/>
      <c r="F59" s="129">
        <v>10</v>
      </c>
      <c r="G59" s="130"/>
      <c r="H59" s="130"/>
      <c r="I59" s="130">
        <v>15</v>
      </c>
      <c r="J59" s="129"/>
      <c r="K59" s="129"/>
      <c r="L59" s="129">
        <v>10</v>
      </c>
      <c r="M59" s="131"/>
      <c r="N59" s="131"/>
      <c r="O59" s="131">
        <v>15</v>
      </c>
      <c r="P59" s="132">
        <f t="shared" si="0"/>
        <v>50</v>
      </c>
    </row>
    <row r="60" spans="1:17" ht="35.1" customHeight="1" x14ac:dyDescent="0.2">
      <c r="A60" s="455"/>
      <c r="B60" s="376"/>
      <c r="C60" s="106" t="s">
        <v>168</v>
      </c>
      <c r="D60" s="129"/>
      <c r="E60" s="129"/>
      <c r="F60" s="129">
        <v>6</v>
      </c>
      <c r="G60" s="130"/>
      <c r="H60" s="130"/>
      <c r="I60" s="130"/>
      <c r="J60" s="129"/>
      <c r="K60" s="129"/>
      <c r="L60" s="129"/>
      <c r="M60" s="131"/>
      <c r="N60" s="131"/>
      <c r="O60" s="131"/>
      <c r="P60" s="132">
        <f t="shared" si="0"/>
        <v>6</v>
      </c>
    </row>
    <row r="62" spans="1:17" ht="18" customHeight="1" x14ac:dyDescent="0.2">
      <c r="A62" s="457" t="s">
        <v>169</v>
      </c>
      <c r="B62" s="457"/>
      <c r="C62" s="457"/>
      <c r="D62" s="457"/>
      <c r="E62" s="457"/>
      <c r="F62" s="387"/>
      <c r="G62" s="387"/>
      <c r="H62" s="387"/>
      <c r="I62" s="387"/>
      <c r="J62" s="387"/>
      <c r="K62" s="387"/>
      <c r="L62" s="387"/>
      <c r="M62" s="387"/>
      <c r="N62" s="387"/>
      <c r="O62" s="387"/>
      <c r="P62" s="387"/>
      <c r="Q62" s="107"/>
    </row>
    <row r="63" spans="1:17" x14ac:dyDescent="0.2">
      <c r="A63" s="457"/>
      <c r="B63" s="457"/>
      <c r="C63" s="457"/>
      <c r="D63" s="457"/>
      <c r="E63" s="457"/>
      <c r="F63" s="387"/>
      <c r="G63" s="387"/>
      <c r="H63" s="387"/>
      <c r="I63" s="387"/>
      <c r="J63" s="387"/>
      <c r="K63" s="387"/>
      <c r="L63" s="387"/>
      <c r="M63" s="387"/>
      <c r="N63" s="387"/>
      <c r="O63" s="387"/>
      <c r="P63" s="387"/>
      <c r="Q63" s="107"/>
    </row>
    <row r="65" spans="1:15" x14ac:dyDescent="0.2">
      <c r="L65" s="62"/>
    </row>
    <row r="66" spans="1:15" ht="18.75" x14ac:dyDescent="0.2">
      <c r="A66" s="388"/>
      <c r="B66" s="388"/>
      <c r="C66" s="388"/>
      <c r="D66" s="388"/>
      <c r="E66" s="388"/>
      <c r="F66" s="388"/>
      <c r="G66" s="388"/>
      <c r="H66" s="388"/>
      <c r="I66" s="388"/>
      <c r="J66" s="388"/>
      <c r="K66" s="388"/>
      <c r="L66" s="388"/>
      <c r="M66" s="388"/>
      <c r="N66" s="388"/>
      <c r="O66" s="388"/>
    </row>
    <row r="67" spans="1:15" x14ac:dyDescent="0.2">
      <c r="L67" s="62"/>
    </row>
    <row r="68" spans="1:15" x14ac:dyDescent="0.2">
      <c r="L68" s="62"/>
    </row>
    <row r="69" spans="1:15" x14ac:dyDescent="0.2">
      <c r="L69" s="62"/>
    </row>
  </sheetData>
  <mergeCells count="137">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BDE05569-4D53-4B97-9DC4-86FE2933D36F}"/>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9F27B9C3-C0A8-4628-A09A-ECD461FCE9AE}"/>
    <dataValidation allowBlank="1" showInputMessage="1" showErrorMessage="1" promptTitle="Descripción:" prompt="Anotar la justificación del incumplimiento de la meta programada." sqref="F62:Q63"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Title="Sintaxis:" prompt="Sustantivo derivado de un verbo + cuantificación + complemento." sqref="A51:A60" xr:uid="{00000000-0002-0000-0700-00001B000000}"/>
    <dataValidation allowBlank="1" showInputMessage="1" showErrorMessage="1" promptTitle="Descripción:" prompt="Resulta de la aplicación de las variables de la fórmula del indicador. " sqref="P41:P42 Q41:Q44 P51:Q60"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60" xr:uid="{00000000-0002-0000-0700-000021000000}"/>
    <dataValidation type="list" allowBlank="1" showInputMessage="1" showErrorMessage="1" promptTitle="Dimensión del indicador" prompt="Ver descripción (2)" sqref="M16:P16" xr:uid="{262ED86E-78B1-40B5-8D20-E273E736BF05}">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D16:J16" xr:uid="{B1A60A3F-0CF1-4B47-86E0-DE21495D2DED}"/>
    <dataValidation allowBlank="1" showInputMessage="1" showErrorMessage="1" prompt="1" sqref="K15:L15" xr:uid="{C3CA63E3-DAC0-4B8F-9AD1-29277A05CC45}"/>
    <dataValidation type="list" allowBlank="1" showInputMessage="1" showErrorMessage="1" promptTitle="Tipo de indicador" prompt="Ver descripción (1)_x000a_" sqref="M15:P15" xr:uid="{922630E3-EDAA-4CAB-9013-BFC546D2612C}">
      <formula1>"Estratégicos,Gestión, "</formula1>
    </dataValidation>
  </dataValidations>
  <printOptions horizontalCentered="1"/>
  <pageMargins left="0.25" right="0.25" top="0.75" bottom="0.75" header="0.3" footer="0.3"/>
  <pageSetup scale="58" fitToHeight="0" orientation="landscape" r:id="rId1"/>
  <rowBreaks count="2" manualBreakCount="2">
    <brk id="28" max="15" man="1"/>
    <brk id="60"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290D8675-0CA8-4F6B-967C-E76784A4344B}">
          <x14:formula1>
            <xm:f>'C:\Users\david.hernandez\Desktop\Formato Ficha Técnica del Pp\[FICHA TÉCNICA DEL PROGRAMA PRESUPUESTARIO_AEED_2024.xlsx]Hoja5'!#REF!</xm:f>
          </x14:formula1>
          <xm:sqref>N1:O1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61"/>
  <sheetViews>
    <sheetView showGridLines="0" view="pageBreakPreview" topLeftCell="A40" zoomScale="90" zoomScaleNormal="100" zoomScaleSheetLayoutView="90" workbookViewId="0">
      <selection activeCell="A9" sqref="A9:P9"/>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405" t="s">
        <v>82</v>
      </c>
      <c r="M1" s="406"/>
      <c r="N1" s="328" t="s">
        <v>83</v>
      </c>
      <c r="O1" s="328"/>
    </row>
    <row r="2" spans="1:18" ht="1.5" customHeight="1" x14ac:dyDescent="0.2">
      <c r="L2" s="62"/>
    </row>
    <row r="3" spans="1:18" ht="9.75" customHeight="1" x14ac:dyDescent="0.2">
      <c r="L3" s="62"/>
    </row>
    <row r="4" spans="1:18" ht="26.25" customHeight="1" x14ac:dyDescent="0.2">
      <c r="A4" s="329" t="s">
        <v>153</v>
      </c>
      <c r="B4" s="329"/>
      <c r="C4" s="329"/>
      <c r="D4" s="329"/>
      <c r="E4" s="329"/>
      <c r="F4" s="329"/>
      <c r="G4" s="329"/>
      <c r="H4" s="329"/>
      <c r="I4" s="329"/>
      <c r="J4" s="329"/>
      <c r="K4" s="329"/>
      <c r="L4" s="329"/>
      <c r="M4" s="329"/>
      <c r="N4" s="329"/>
      <c r="O4" s="329"/>
    </row>
    <row r="5" spans="1:18" ht="31.5" customHeight="1" x14ac:dyDescent="0.2">
      <c r="L5" s="62"/>
    </row>
    <row r="6" spans="1:18" ht="31.5" customHeight="1" x14ac:dyDescent="0.2">
      <c r="A6" s="458" t="s">
        <v>170</v>
      </c>
      <c r="B6" s="458"/>
      <c r="C6" s="458"/>
      <c r="D6" s="458"/>
      <c r="E6" s="458"/>
      <c r="F6" s="458"/>
      <c r="G6" s="458"/>
      <c r="H6" s="458"/>
      <c r="I6" s="458"/>
      <c r="J6" s="458"/>
      <c r="K6" s="458"/>
      <c r="L6" s="458"/>
      <c r="M6" s="458"/>
      <c r="N6" s="458"/>
      <c r="O6" s="458"/>
      <c r="P6" s="108"/>
    </row>
    <row r="7" spans="1:18" ht="28.5" customHeight="1" x14ac:dyDescent="0.2">
      <c r="A7" s="331" t="s">
        <v>155</v>
      </c>
      <c r="B7" s="332"/>
      <c r="C7" s="332"/>
      <c r="D7" s="332"/>
      <c r="E7" s="332"/>
      <c r="F7" s="332"/>
      <c r="G7" s="332"/>
      <c r="H7" s="332"/>
      <c r="I7" s="332"/>
      <c r="J7" s="332"/>
      <c r="K7" s="332"/>
      <c r="L7" s="332"/>
      <c r="M7" s="332"/>
      <c r="N7" s="332"/>
      <c r="O7" s="332"/>
      <c r="P7" s="332"/>
      <c r="Q7" s="82"/>
    </row>
    <row r="8" spans="1:18" ht="40.5" customHeight="1" x14ac:dyDescent="0.2">
      <c r="A8" s="366" t="s">
        <v>2</v>
      </c>
      <c r="B8" s="366"/>
      <c r="C8" s="366"/>
      <c r="D8" s="333" t="s">
        <v>213</v>
      </c>
      <c r="E8" s="333"/>
      <c r="F8" s="333"/>
      <c r="G8" s="333"/>
      <c r="H8" s="333"/>
      <c r="I8" s="333"/>
      <c r="J8" s="333"/>
      <c r="K8" s="333"/>
      <c r="L8" s="333"/>
      <c r="M8" s="333"/>
      <c r="N8" s="333"/>
      <c r="O8" s="333"/>
      <c r="P8" s="333"/>
      <c r="Q8" s="83"/>
    </row>
    <row r="9" spans="1:18" ht="40.5" customHeight="1" x14ac:dyDescent="0.2">
      <c r="A9" s="401" t="s">
        <v>85</v>
      </c>
      <c r="B9" s="402"/>
      <c r="C9" s="403"/>
      <c r="D9" s="333" t="s">
        <v>270</v>
      </c>
      <c r="E9" s="333"/>
      <c r="F9" s="333"/>
      <c r="G9" s="333"/>
      <c r="H9" s="333"/>
      <c r="I9" s="333"/>
      <c r="J9" s="333"/>
      <c r="K9" s="333"/>
      <c r="L9" s="333"/>
      <c r="M9" s="333"/>
      <c r="N9" s="333"/>
      <c r="O9" s="333"/>
      <c r="P9" s="333"/>
      <c r="Q9" s="83"/>
    </row>
    <row r="10" spans="1:18" s="65" customFormat="1" x14ac:dyDescent="0.35">
      <c r="A10" s="343" t="s">
        <v>86</v>
      </c>
      <c r="B10" s="392"/>
      <c r="C10" s="392"/>
      <c r="D10" s="392"/>
      <c r="E10" s="392"/>
      <c r="F10" s="392"/>
      <c r="G10" s="392"/>
      <c r="H10" s="392"/>
      <c r="I10" s="392"/>
      <c r="J10" s="392"/>
      <c r="K10" s="392"/>
      <c r="L10" s="392"/>
      <c r="M10" s="392"/>
      <c r="N10" s="392"/>
      <c r="O10" s="392"/>
      <c r="P10" s="345"/>
      <c r="Q10" s="78"/>
      <c r="R10" s="64"/>
    </row>
    <row r="11" spans="1:18" x14ac:dyDescent="0.2">
      <c r="A11" s="321" t="s">
        <v>87</v>
      </c>
      <c r="B11" s="404"/>
      <c r="C11" s="322"/>
      <c r="D11" s="346" t="s">
        <v>218</v>
      </c>
      <c r="E11" s="346"/>
      <c r="F11" s="346"/>
      <c r="G11" s="346"/>
      <c r="H11" s="346"/>
      <c r="I11" s="346"/>
      <c r="J11" s="346"/>
      <c r="K11" s="346"/>
      <c r="L11" s="346"/>
      <c r="M11" s="346"/>
      <c r="N11" s="346"/>
      <c r="O11" s="346"/>
      <c r="P11" s="346"/>
      <c r="Q11" s="84"/>
    </row>
    <row r="12" spans="1:18" x14ac:dyDescent="0.2">
      <c r="A12" s="321" t="s">
        <v>156</v>
      </c>
      <c r="B12" s="404"/>
      <c r="C12" s="322"/>
      <c r="D12" s="347" t="s">
        <v>219</v>
      </c>
      <c r="E12" s="347"/>
      <c r="F12" s="347"/>
      <c r="G12" s="347"/>
      <c r="H12" s="347"/>
      <c r="I12" s="347"/>
      <c r="J12" s="347"/>
      <c r="K12" s="347"/>
      <c r="L12" s="347"/>
      <c r="M12" s="347"/>
      <c r="N12" s="347"/>
      <c r="O12" s="347"/>
      <c r="P12" s="347"/>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6" t="s">
        <v>89</v>
      </c>
      <c r="B15" s="366"/>
      <c r="C15" s="366"/>
      <c r="D15" s="353" t="s">
        <v>271</v>
      </c>
      <c r="E15" s="353"/>
      <c r="F15" s="353"/>
      <c r="G15" s="353"/>
      <c r="H15" s="353"/>
      <c r="I15" s="353"/>
      <c r="J15" s="353"/>
      <c r="K15" s="334" t="s">
        <v>157</v>
      </c>
      <c r="L15" s="334"/>
      <c r="M15" s="351" t="s">
        <v>276</v>
      </c>
      <c r="N15" s="351"/>
      <c r="O15" s="351"/>
      <c r="P15" s="351"/>
      <c r="Q15" s="88"/>
      <c r="R15" s="352" t="s">
        <v>91</v>
      </c>
    </row>
    <row r="16" spans="1:18" ht="25.5" customHeight="1" x14ac:dyDescent="0.2">
      <c r="A16" s="366" t="s">
        <v>92</v>
      </c>
      <c r="B16" s="366"/>
      <c r="C16" s="366"/>
      <c r="D16" s="353" t="s">
        <v>278</v>
      </c>
      <c r="E16" s="353"/>
      <c r="F16" s="353"/>
      <c r="G16" s="353"/>
      <c r="H16" s="353"/>
      <c r="I16" s="353"/>
      <c r="J16" s="353"/>
      <c r="K16" s="334" t="s">
        <v>158</v>
      </c>
      <c r="L16" s="334"/>
      <c r="M16" s="351" t="s">
        <v>227</v>
      </c>
      <c r="N16" s="351"/>
      <c r="O16" s="351"/>
      <c r="P16" s="351"/>
      <c r="Q16" s="88"/>
      <c r="R16" s="352"/>
    </row>
    <row r="17" spans="1:18" ht="27" customHeight="1" x14ac:dyDescent="0.2">
      <c r="A17" s="366" t="s">
        <v>159</v>
      </c>
      <c r="B17" s="366"/>
      <c r="C17" s="366"/>
      <c r="D17" s="353" t="s">
        <v>272</v>
      </c>
      <c r="E17" s="353"/>
      <c r="F17" s="353"/>
      <c r="G17" s="353"/>
      <c r="H17" s="353"/>
      <c r="I17" s="353"/>
      <c r="J17" s="353"/>
      <c r="K17" s="334" t="s">
        <v>171</v>
      </c>
      <c r="L17" s="334"/>
      <c r="M17" s="351" t="s">
        <v>245</v>
      </c>
      <c r="N17" s="351"/>
      <c r="O17" s="351"/>
      <c r="P17" s="351"/>
      <c r="Q17" s="88"/>
      <c r="R17" s="352"/>
    </row>
    <row r="18" spans="1:18" ht="30" customHeight="1" x14ac:dyDescent="0.2">
      <c r="A18" s="424" t="s">
        <v>96</v>
      </c>
      <c r="B18" s="418"/>
      <c r="C18" s="425"/>
      <c r="D18" s="382" t="s">
        <v>273</v>
      </c>
      <c r="E18" s="382"/>
      <c r="F18" s="382"/>
      <c r="G18" s="382"/>
      <c r="H18" s="382"/>
      <c r="I18" s="365" t="s">
        <v>97</v>
      </c>
      <c r="J18" s="89" t="s">
        <v>98</v>
      </c>
      <c r="K18" s="323" t="s">
        <v>274</v>
      </c>
      <c r="L18" s="323"/>
      <c r="M18" s="323"/>
      <c r="N18" s="323"/>
      <c r="O18" s="323"/>
      <c r="P18" s="323"/>
      <c r="Q18" s="90"/>
      <c r="R18" s="352"/>
    </row>
    <row r="19" spans="1:18" ht="30" customHeight="1" x14ac:dyDescent="0.2">
      <c r="A19" s="426"/>
      <c r="B19" s="427"/>
      <c r="C19" s="428"/>
      <c r="D19" s="382"/>
      <c r="E19" s="382"/>
      <c r="F19" s="382"/>
      <c r="G19" s="382"/>
      <c r="H19" s="382"/>
      <c r="I19" s="365"/>
      <c r="J19" s="89" t="s">
        <v>99</v>
      </c>
      <c r="K19" s="323" t="s">
        <v>275</v>
      </c>
      <c r="L19" s="323"/>
      <c r="M19" s="323"/>
      <c r="N19" s="323"/>
      <c r="O19" s="323"/>
      <c r="P19" s="323"/>
      <c r="Q19" s="90"/>
      <c r="R19" s="352"/>
    </row>
    <row r="20" spans="1:18" ht="18" customHeight="1" x14ac:dyDescent="0.2">
      <c r="A20" s="417"/>
      <c r="B20" s="418"/>
      <c r="C20" s="419"/>
      <c r="D20" s="420" t="s">
        <v>161</v>
      </c>
      <c r="E20" s="314"/>
      <c r="F20" s="314"/>
      <c r="G20" s="314"/>
      <c r="H20" s="314"/>
      <c r="I20" s="314"/>
      <c r="J20" s="314"/>
      <c r="K20" s="314"/>
      <c r="L20" s="314"/>
      <c r="M20" s="314"/>
      <c r="N20" s="314"/>
      <c r="O20" s="314"/>
      <c r="P20" s="314"/>
      <c r="Q20" s="91"/>
      <c r="R20" s="352"/>
    </row>
    <row r="21" spans="1:18" x14ac:dyDescent="0.2">
      <c r="A21" s="366" t="s">
        <v>101</v>
      </c>
      <c r="B21" s="366"/>
      <c r="C21" s="366"/>
      <c r="D21" s="355" t="s">
        <v>277</v>
      </c>
      <c r="E21" s="356"/>
      <c r="F21" s="356"/>
      <c r="G21" s="356"/>
      <c r="H21" s="356"/>
      <c r="I21" s="356"/>
      <c r="J21" s="356"/>
      <c r="K21" s="356"/>
      <c r="L21" s="356"/>
      <c r="M21" s="356"/>
      <c r="N21" s="356"/>
      <c r="O21" s="356"/>
      <c r="P21" s="357"/>
      <c r="Q21" s="92"/>
      <c r="R21" s="352"/>
    </row>
    <row r="22" spans="1:18" x14ac:dyDescent="0.2">
      <c r="A22" s="366" t="s">
        <v>162</v>
      </c>
      <c r="B22" s="366"/>
      <c r="C22" s="366"/>
      <c r="D22" s="355" t="s">
        <v>277</v>
      </c>
      <c r="E22" s="356"/>
      <c r="F22" s="356"/>
      <c r="G22" s="356"/>
      <c r="H22" s="356"/>
      <c r="I22" s="356"/>
      <c r="J22" s="356"/>
      <c r="K22" s="356"/>
      <c r="L22" s="356"/>
      <c r="M22" s="356"/>
      <c r="N22" s="356"/>
      <c r="O22" s="356"/>
      <c r="P22" s="357"/>
      <c r="Q22" s="93"/>
      <c r="R22" s="352"/>
    </row>
    <row r="23" spans="1:18" ht="18" hidden="1" customHeight="1" x14ac:dyDescent="0.2">
      <c r="A23" s="94"/>
      <c r="B23" s="95"/>
      <c r="C23" s="96"/>
      <c r="D23" s="429"/>
      <c r="E23" s="430"/>
      <c r="F23" s="430"/>
      <c r="G23" s="430"/>
      <c r="H23" s="429" t="s">
        <v>163</v>
      </c>
      <c r="I23" s="430"/>
      <c r="J23" s="430"/>
      <c r="K23" s="430"/>
      <c r="L23" s="430"/>
      <c r="R23" s="352"/>
    </row>
    <row r="24" spans="1:18" ht="18" hidden="1" customHeight="1" x14ac:dyDescent="0.2">
      <c r="A24" s="97"/>
      <c r="B24" s="95"/>
      <c r="C24" s="96"/>
      <c r="D24" s="431"/>
      <c r="E24" s="432"/>
      <c r="F24" s="432"/>
      <c r="G24" s="432"/>
      <c r="H24" s="431"/>
      <c r="I24" s="432"/>
      <c r="J24" s="432"/>
      <c r="K24" s="432"/>
      <c r="L24" s="432"/>
      <c r="R24" s="352"/>
    </row>
    <row r="25" spans="1:18" ht="9.9499999999999993" customHeight="1" x14ac:dyDescent="0.2">
      <c r="R25" s="352"/>
    </row>
    <row r="26" spans="1:18" ht="27" customHeight="1" x14ac:dyDescent="0.2">
      <c r="A26" s="408" t="s">
        <v>103</v>
      </c>
      <c r="B26" s="409"/>
      <c r="C26" s="410"/>
      <c r="D26" s="414" t="s">
        <v>104</v>
      </c>
      <c r="E26" s="415"/>
      <c r="F26" s="416"/>
      <c r="G26" s="416" t="s">
        <v>105</v>
      </c>
      <c r="H26" s="363"/>
      <c r="I26" s="414" t="s">
        <v>106</v>
      </c>
      <c r="J26" s="416"/>
      <c r="K26" s="363" t="s">
        <v>107</v>
      </c>
      <c r="L26" s="363"/>
      <c r="M26" s="363" t="s">
        <v>108</v>
      </c>
      <c r="N26" s="363"/>
      <c r="O26" s="358" t="s">
        <v>109</v>
      </c>
      <c r="P26" s="358"/>
      <c r="Q26" s="91"/>
      <c r="R26" s="352"/>
    </row>
    <row r="27" spans="1:18" ht="18.75" customHeight="1" x14ac:dyDescent="0.2">
      <c r="A27" s="411"/>
      <c r="B27" s="412"/>
      <c r="C27" s="413"/>
      <c r="D27" s="421" t="s">
        <v>216</v>
      </c>
      <c r="E27" s="422"/>
      <c r="F27" s="423"/>
      <c r="G27" s="423" t="s">
        <v>216</v>
      </c>
      <c r="H27" s="326"/>
      <c r="I27" s="326" t="s">
        <v>216</v>
      </c>
      <c r="J27" s="326"/>
      <c r="K27" s="326" t="s">
        <v>216</v>
      </c>
      <c r="L27" s="326"/>
      <c r="M27" s="326" t="s">
        <v>216</v>
      </c>
      <c r="N27" s="326"/>
      <c r="O27" s="359" t="s">
        <v>216</v>
      </c>
      <c r="P27" s="359"/>
      <c r="Q27" s="98"/>
      <c r="R27" s="352"/>
    </row>
    <row r="28" spans="1:18" ht="192.75" customHeight="1" x14ac:dyDescent="0.35">
      <c r="A28" s="401" t="s">
        <v>110</v>
      </c>
      <c r="B28" s="402"/>
      <c r="C28" s="403"/>
      <c r="D28" s="360" t="s">
        <v>279</v>
      </c>
      <c r="E28" s="361"/>
      <c r="F28" s="362"/>
      <c r="G28" s="360" t="s">
        <v>280</v>
      </c>
      <c r="H28" s="362"/>
      <c r="I28" s="360" t="s">
        <v>233</v>
      </c>
      <c r="J28" s="362"/>
      <c r="K28" s="360" t="s">
        <v>281</v>
      </c>
      <c r="L28" s="362"/>
      <c r="M28" s="360" t="s">
        <v>282</v>
      </c>
      <c r="N28" s="362"/>
      <c r="O28" s="360" t="s">
        <v>283</v>
      </c>
      <c r="P28" s="362"/>
      <c r="Q28" s="99"/>
      <c r="R28" s="64"/>
    </row>
    <row r="29" spans="1:18" ht="15" customHeight="1" x14ac:dyDescent="0.2">
      <c r="R29" s="352" t="s">
        <v>116</v>
      </c>
    </row>
    <row r="30" spans="1:18" s="65" customFormat="1" x14ac:dyDescent="0.35">
      <c r="A30" s="315" t="s">
        <v>111</v>
      </c>
      <c r="B30" s="316"/>
      <c r="C30" s="316"/>
      <c r="D30" s="316"/>
      <c r="E30" s="316"/>
      <c r="F30" s="316"/>
      <c r="G30" s="316"/>
      <c r="H30" s="316"/>
      <c r="I30" s="316"/>
      <c r="J30" s="316"/>
      <c r="K30" s="316"/>
      <c r="L30" s="316"/>
      <c r="M30" s="316"/>
      <c r="N30" s="316"/>
      <c r="O30" s="316"/>
      <c r="P30" s="78"/>
      <c r="Q30" s="78"/>
      <c r="R30" s="367"/>
    </row>
    <row r="31" spans="1:18" ht="24" customHeight="1" x14ac:dyDescent="0.2">
      <c r="A31" s="433" t="s">
        <v>112</v>
      </c>
      <c r="B31" s="434"/>
      <c r="C31" s="435"/>
      <c r="D31" s="319" t="s">
        <v>113</v>
      </c>
      <c r="E31" s="320"/>
      <c r="F31" s="319" t="s">
        <v>114</v>
      </c>
      <c r="G31" s="320"/>
      <c r="H31" s="321" t="s">
        <v>115</v>
      </c>
      <c r="I31" s="322"/>
      <c r="J31" s="323" t="s">
        <v>237</v>
      </c>
      <c r="K31" s="323"/>
      <c r="L31" s="323"/>
      <c r="M31" s="323"/>
      <c r="N31" s="323"/>
      <c r="O31" s="323"/>
      <c r="P31" s="323"/>
      <c r="Q31" s="100"/>
    </row>
    <row r="32" spans="1:18" ht="47.25" customHeight="1" x14ac:dyDescent="0.2">
      <c r="A32" s="436"/>
      <c r="B32" s="427"/>
      <c r="C32" s="428"/>
      <c r="D32" s="355">
        <v>1205</v>
      </c>
      <c r="E32" s="357"/>
      <c r="F32" s="355">
        <v>2024</v>
      </c>
      <c r="G32" s="357"/>
      <c r="H32" s="321" t="s">
        <v>117</v>
      </c>
      <c r="I32" s="322"/>
      <c r="J32" s="368" t="s">
        <v>238</v>
      </c>
      <c r="K32" s="437"/>
      <c r="L32" s="437"/>
      <c r="M32" s="401" t="s">
        <v>118</v>
      </c>
      <c r="N32" s="403"/>
      <c r="O32" s="370" t="s">
        <v>239</v>
      </c>
      <c r="P32" s="370"/>
      <c r="Q32" s="101"/>
    </row>
    <row r="33" spans="1:18" x14ac:dyDescent="0.2">
      <c r="A33" s="343" t="s">
        <v>119</v>
      </c>
      <c r="B33" s="392"/>
      <c r="C33" s="392"/>
      <c r="D33" s="392"/>
      <c r="E33" s="392"/>
      <c r="F33" s="392"/>
      <c r="G33" s="392"/>
      <c r="H33" s="392"/>
      <c r="I33" s="392"/>
      <c r="J33" s="392"/>
      <c r="K33" s="392"/>
      <c r="L33" s="392"/>
      <c r="M33" s="392"/>
      <c r="N33" s="392"/>
      <c r="O33" s="392"/>
      <c r="P33" s="345"/>
      <c r="Q33" s="78"/>
      <c r="R33" s="352" t="s">
        <v>122</v>
      </c>
    </row>
    <row r="34" spans="1:18" ht="38.25" customHeight="1" x14ac:dyDescent="0.2">
      <c r="A34" s="366" t="s">
        <v>3</v>
      </c>
      <c r="B34" s="366"/>
      <c r="C34" s="366"/>
      <c r="D34" s="320">
        <v>2022</v>
      </c>
      <c r="E34" s="364"/>
      <c r="F34" s="364">
        <v>2023</v>
      </c>
      <c r="G34" s="364"/>
      <c r="H34" s="364">
        <v>2024</v>
      </c>
      <c r="I34" s="364"/>
      <c r="J34" s="364" t="s">
        <v>120</v>
      </c>
      <c r="K34" s="364"/>
      <c r="L34" s="364"/>
      <c r="M34" s="366" t="s">
        <v>121</v>
      </c>
      <c r="N34" s="366"/>
      <c r="O34" s="366"/>
      <c r="P34" s="366"/>
      <c r="Q34" s="103"/>
      <c r="R34" s="352"/>
    </row>
    <row r="35" spans="1:18" ht="15" customHeight="1" x14ac:dyDescent="0.2">
      <c r="A35" s="366" t="s">
        <v>209</v>
      </c>
      <c r="B35" s="366"/>
      <c r="C35" s="366"/>
      <c r="D35" s="387">
        <v>549</v>
      </c>
      <c r="E35" s="387"/>
      <c r="F35" s="379">
        <v>1192</v>
      </c>
      <c r="G35" s="380"/>
      <c r="H35" s="381">
        <v>1205</v>
      </c>
      <c r="I35" s="378"/>
      <c r="J35" s="459">
        <f>SUM(H35,F35,D35)</f>
        <v>2946</v>
      </c>
      <c r="K35" s="459"/>
      <c r="L35" s="459"/>
      <c r="M35" s="438"/>
      <c r="N35" s="438"/>
      <c r="O35" s="438"/>
      <c r="P35" s="438"/>
      <c r="Q35" s="109"/>
      <c r="R35" s="352"/>
    </row>
    <row r="36" spans="1:18" x14ac:dyDescent="0.2">
      <c r="A36" s="366" t="s">
        <v>210</v>
      </c>
      <c r="B36" s="366"/>
      <c r="C36" s="366"/>
      <c r="D36" s="387">
        <v>580</v>
      </c>
      <c r="E36" s="387"/>
      <c r="F36" s="439">
        <v>1205</v>
      </c>
      <c r="G36" s="374"/>
      <c r="H36" s="375"/>
      <c r="I36" s="374"/>
      <c r="J36" s="459">
        <f>SUM(H36,F36,D36)</f>
        <v>1785</v>
      </c>
      <c r="K36" s="459"/>
      <c r="L36" s="459"/>
      <c r="M36" s="382"/>
      <c r="N36" s="382"/>
      <c r="O36" s="382"/>
      <c r="P36" s="382"/>
      <c r="Q36" s="109"/>
      <c r="R36" s="352"/>
    </row>
    <row r="37" spans="1:18" ht="16.5" customHeight="1" x14ac:dyDescent="0.2">
      <c r="A37" s="76"/>
      <c r="B37" s="76"/>
      <c r="C37" s="76"/>
      <c r="D37" s="77"/>
      <c r="E37" s="77"/>
      <c r="F37" s="77"/>
      <c r="G37" s="77"/>
      <c r="H37" s="77"/>
      <c r="I37" s="77"/>
      <c r="J37" s="77"/>
      <c r="K37" s="77"/>
      <c r="L37" s="77"/>
      <c r="R37" s="352"/>
    </row>
    <row r="38" spans="1:18" ht="22.5" customHeight="1" x14ac:dyDescent="0.2">
      <c r="A38" s="383" t="s">
        <v>130</v>
      </c>
      <c r="B38" s="384"/>
      <c r="C38" s="384"/>
      <c r="D38" s="384"/>
      <c r="E38" s="384"/>
      <c r="F38" s="384"/>
      <c r="G38" s="384"/>
      <c r="H38" s="384"/>
      <c r="I38" s="384"/>
      <c r="J38" s="384"/>
      <c r="K38" s="384"/>
      <c r="L38" s="384"/>
      <c r="M38" s="384"/>
      <c r="N38" s="384"/>
      <c r="O38" s="384"/>
      <c r="P38" s="384"/>
      <c r="Q38" s="78"/>
      <c r="R38" s="352"/>
    </row>
    <row r="39" spans="1:18" ht="36" customHeight="1" x14ac:dyDescent="0.2">
      <c r="A39" s="389" t="s">
        <v>131</v>
      </c>
      <c r="B39" s="389"/>
      <c r="C39" s="389"/>
      <c r="D39" s="389" t="s">
        <v>132</v>
      </c>
      <c r="E39" s="389"/>
      <c r="F39" s="389"/>
      <c r="G39" s="389" t="s">
        <v>133</v>
      </c>
      <c r="H39" s="389"/>
      <c r="I39" s="389"/>
      <c r="J39" s="389" t="s">
        <v>134</v>
      </c>
      <c r="K39" s="389"/>
      <c r="L39" s="389"/>
      <c r="M39" s="389" t="s">
        <v>135</v>
      </c>
      <c r="N39" s="389"/>
      <c r="O39" s="389"/>
      <c r="P39" s="385" t="s">
        <v>136</v>
      </c>
      <c r="Q39" s="104"/>
    </row>
    <row r="40" spans="1:18" ht="22.5" customHeight="1" x14ac:dyDescent="0.2">
      <c r="A40" s="389"/>
      <c r="B40" s="389"/>
      <c r="C40" s="389"/>
      <c r="D40" s="79" t="s">
        <v>137</v>
      </c>
      <c r="E40" s="79" t="s">
        <v>138</v>
      </c>
      <c r="F40" s="79" t="s">
        <v>139</v>
      </c>
      <c r="G40" s="79" t="s">
        <v>140</v>
      </c>
      <c r="H40" s="79" t="s">
        <v>141</v>
      </c>
      <c r="I40" s="79" t="s">
        <v>142</v>
      </c>
      <c r="J40" s="79" t="s">
        <v>143</v>
      </c>
      <c r="K40" s="79" t="s">
        <v>144</v>
      </c>
      <c r="L40" s="79" t="s">
        <v>145</v>
      </c>
      <c r="M40" s="79" t="s">
        <v>146</v>
      </c>
      <c r="N40" s="79" t="s">
        <v>147</v>
      </c>
      <c r="O40" s="79" t="s">
        <v>148</v>
      </c>
      <c r="P40" s="385"/>
      <c r="Q40" s="104"/>
    </row>
    <row r="41" spans="1:18" ht="22.5" customHeight="1" x14ac:dyDescent="0.2">
      <c r="A41" s="366" t="s">
        <v>209</v>
      </c>
      <c r="B41" s="366"/>
      <c r="C41" s="366"/>
      <c r="D41" s="137"/>
      <c r="E41" s="137"/>
      <c r="F41" s="137"/>
      <c r="G41" s="137"/>
      <c r="H41" s="137"/>
      <c r="I41" s="137">
        <v>603</v>
      </c>
      <c r="J41" s="137"/>
      <c r="K41" s="137"/>
      <c r="L41" s="137"/>
      <c r="M41" s="137"/>
      <c r="N41" s="137"/>
      <c r="O41" s="137">
        <v>602</v>
      </c>
      <c r="P41" s="138">
        <f>SUM(D41:O41)</f>
        <v>1205</v>
      </c>
      <c r="Q41" s="105"/>
    </row>
    <row r="42" spans="1:18" ht="22.5" customHeight="1" x14ac:dyDescent="0.2">
      <c r="A42" s="366" t="s">
        <v>210</v>
      </c>
      <c r="B42" s="366"/>
      <c r="C42" s="366"/>
      <c r="D42" s="138"/>
      <c r="E42" s="138"/>
      <c r="F42" s="138"/>
      <c r="G42" s="138"/>
      <c r="H42" s="138"/>
      <c r="I42" s="138"/>
      <c r="J42" s="138"/>
      <c r="K42" s="138"/>
      <c r="L42" s="138"/>
      <c r="M42" s="138"/>
      <c r="N42" s="138"/>
      <c r="O42" s="138"/>
      <c r="P42" s="138">
        <f>SUM(D42:O42)</f>
        <v>0</v>
      </c>
      <c r="Q42" s="105"/>
    </row>
    <row r="43" spans="1:18" ht="27" customHeight="1" x14ac:dyDescent="0.2">
      <c r="A43" s="366" t="s">
        <v>164</v>
      </c>
      <c r="B43" s="366"/>
      <c r="C43" s="366"/>
      <c r="D43" s="139"/>
      <c r="E43" s="139"/>
      <c r="F43" s="139"/>
      <c r="G43" s="139"/>
      <c r="H43" s="139"/>
      <c r="I43" s="139"/>
      <c r="J43" s="139"/>
      <c r="K43" s="139"/>
      <c r="L43" s="139"/>
      <c r="M43" s="139"/>
      <c r="N43" s="139"/>
      <c r="O43" s="139"/>
      <c r="P43" s="139"/>
      <c r="Q43" s="77"/>
    </row>
    <row r="44" spans="1:18" ht="9.75" customHeight="1" x14ac:dyDescent="0.2">
      <c r="A44" s="390"/>
      <c r="B44" s="391"/>
      <c r="C44" s="391"/>
      <c r="D44" s="391"/>
      <c r="E44" s="391"/>
      <c r="F44" s="391"/>
      <c r="G44" s="391"/>
      <c r="H44" s="391"/>
      <c r="I44" s="391"/>
      <c r="J44" s="391"/>
      <c r="K44" s="391"/>
      <c r="L44" s="391"/>
      <c r="M44" s="391"/>
      <c r="N44" s="391"/>
      <c r="O44" s="391"/>
      <c r="P44" s="391"/>
      <c r="Q44" s="77"/>
    </row>
    <row r="45" spans="1:18" ht="21.75" customHeight="1" x14ac:dyDescent="0.2">
      <c r="A45" s="366" t="s">
        <v>123</v>
      </c>
      <c r="B45" s="366"/>
      <c r="C45" s="366"/>
      <c r="D45" s="444" t="s">
        <v>124</v>
      </c>
      <c r="E45" s="445" t="s">
        <v>125</v>
      </c>
      <c r="F45" s="446" t="s">
        <v>126</v>
      </c>
      <c r="G45" s="445" t="s">
        <v>127</v>
      </c>
      <c r="H45" s="447" t="s">
        <v>128</v>
      </c>
      <c r="I45" s="445" t="s">
        <v>129</v>
      </c>
      <c r="N45" s="440" t="s">
        <v>150</v>
      </c>
      <c r="O45" s="441"/>
      <c r="P45" s="382"/>
      <c r="Q45" s="90"/>
    </row>
    <row r="46" spans="1:18" ht="23.25" customHeight="1" x14ac:dyDescent="0.2">
      <c r="A46" s="366"/>
      <c r="B46" s="366"/>
      <c r="C46" s="366"/>
      <c r="D46" s="444"/>
      <c r="E46" s="445"/>
      <c r="F46" s="446"/>
      <c r="G46" s="445"/>
      <c r="H46" s="447"/>
      <c r="I46" s="445"/>
      <c r="N46" s="442"/>
      <c r="O46" s="443"/>
      <c r="P46" s="382"/>
      <c r="Q46" s="90"/>
    </row>
    <row r="47" spans="1:18" ht="9.9499999999999993" customHeight="1" x14ac:dyDescent="0.2"/>
    <row r="48" spans="1:18" x14ac:dyDescent="0.2">
      <c r="A48" s="315" t="s">
        <v>165</v>
      </c>
      <c r="B48" s="316"/>
      <c r="C48" s="316"/>
      <c r="D48" s="316"/>
      <c r="E48" s="316"/>
      <c r="F48" s="316"/>
      <c r="G48" s="316"/>
      <c r="H48" s="316"/>
      <c r="I48" s="316"/>
      <c r="J48" s="316"/>
      <c r="K48" s="316"/>
      <c r="L48" s="316"/>
      <c r="M48" s="316"/>
      <c r="N48" s="316"/>
      <c r="O48" s="316"/>
      <c r="P48" s="316"/>
      <c r="Q48" s="78"/>
    </row>
    <row r="49" spans="1:17" x14ac:dyDescent="0.2">
      <c r="A49" s="448" t="s">
        <v>208</v>
      </c>
      <c r="B49" s="449" t="s">
        <v>166</v>
      </c>
      <c r="C49" s="451" t="s">
        <v>132</v>
      </c>
      <c r="D49" s="452"/>
      <c r="E49" s="452"/>
      <c r="F49" s="453"/>
      <c r="G49" s="389" t="s">
        <v>133</v>
      </c>
      <c r="H49" s="389"/>
      <c r="I49" s="389"/>
      <c r="J49" s="389" t="s">
        <v>134</v>
      </c>
      <c r="K49" s="389"/>
      <c r="L49" s="389"/>
      <c r="M49" s="389" t="s">
        <v>135</v>
      </c>
      <c r="N49" s="389"/>
      <c r="O49" s="389"/>
      <c r="P49" s="385" t="s">
        <v>136</v>
      </c>
      <c r="Q49" s="104"/>
    </row>
    <row r="50" spans="1:17" x14ac:dyDescent="0.2">
      <c r="A50" s="448"/>
      <c r="B50" s="450"/>
      <c r="C50" s="451" t="s">
        <v>137</v>
      </c>
      <c r="D50" s="453"/>
      <c r="E50" s="79" t="s">
        <v>138</v>
      </c>
      <c r="F50" s="79" t="s">
        <v>139</v>
      </c>
      <c r="G50" s="79" t="s">
        <v>140</v>
      </c>
      <c r="H50" s="79" t="s">
        <v>141</v>
      </c>
      <c r="I50" s="79" t="s">
        <v>142</v>
      </c>
      <c r="J50" s="79" t="s">
        <v>143</v>
      </c>
      <c r="K50" s="79" t="s">
        <v>144</v>
      </c>
      <c r="L50" s="79" t="s">
        <v>145</v>
      </c>
      <c r="M50" s="79" t="s">
        <v>146</v>
      </c>
      <c r="N50" s="79" t="s">
        <v>147</v>
      </c>
      <c r="O50" s="79" t="s">
        <v>148</v>
      </c>
      <c r="P50" s="385"/>
      <c r="Q50" s="104"/>
    </row>
    <row r="51" spans="1:17" ht="50.1" customHeight="1" x14ac:dyDescent="0.2">
      <c r="A51" s="454" t="s">
        <v>297</v>
      </c>
      <c r="B51" s="456" t="s">
        <v>264</v>
      </c>
      <c r="C51" s="106" t="s">
        <v>167</v>
      </c>
      <c r="D51" s="134"/>
      <c r="E51" s="134"/>
      <c r="F51" s="134">
        <v>1</v>
      </c>
      <c r="G51" s="140"/>
      <c r="H51" s="140"/>
      <c r="I51" s="140">
        <v>1</v>
      </c>
      <c r="J51" s="134"/>
      <c r="K51" s="134"/>
      <c r="L51" s="134">
        <v>1</v>
      </c>
      <c r="M51" s="141"/>
      <c r="N51" s="141"/>
      <c r="O51" s="141">
        <v>1</v>
      </c>
      <c r="P51" s="132">
        <f>SUM(D51:O51)</f>
        <v>4</v>
      </c>
    </row>
    <row r="52" spans="1:17" ht="50.1" customHeight="1" x14ac:dyDescent="0.2">
      <c r="A52" s="455"/>
      <c r="B52" s="376"/>
      <c r="C52" s="106" t="s">
        <v>168</v>
      </c>
      <c r="D52" s="134"/>
      <c r="E52" s="134"/>
      <c r="F52" s="134">
        <v>1</v>
      </c>
      <c r="G52" s="140"/>
      <c r="H52" s="140"/>
      <c r="I52" s="140"/>
      <c r="J52" s="134"/>
      <c r="K52" s="134"/>
      <c r="L52" s="134"/>
      <c r="M52" s="141"/>
      <c r="N52" s="141"/>
      <c r="O52" s="141"/>
      <c r="P52" s="132">
        <f>SUM(D52:O52)</f>
        <v>1</v>
      </c>
    </row>
    <row r="54" spans="1:17" ht="18" customHeight="1" x14ac:dyDescent="0.2">
      <c r="A54" s="457" t="s">
        <v>169</v>
      </c>
      <c r="B54" s="457"/>
      <c r="C54" s="457"/>
      <c r="D54" s="457"/>
      <c r="E54" s="457"/>
      <c r="F54" s="387"/>
      <c r="G54" s="387"/>
      <c r="H54" s="387"/>
      <c r="I54" s="387"/>
      <c r="J54" s="387"/>
      <c r="K54" s="387"/>
      <c r="L54" s="387"/>
      <c r="M54" s="387"/>
      <c r="N54" s="387"/>
      <c r="O54" s="387"/>
      <c r="P54" s="387"/>
      <c r="Q54" s="107"/>
    </row>
    <row r="55" spans="1:17" x14ac:dyDescent="0.2">
      <c r="A55" s="457"/>
      <c r="B55" s="457"/>
      <c r="C55" s="457"/>
      <c r="D55" s="457"/>
      <c r="E55" s="457"/>
      <c r="F55" s="387"/>
      <c r="G55" s="387"/>
      <c r="H55" s="387"/>
      <c r="I55" s="387"/>
      <c r="J55" s="387"/>
      <c r="K55" s="387"/>
      <c r="L55" s="387"/>
      <c r="M55" s="387"/>
      <c r="N55" s="387"/>
      <c r="O55" s="387"/>
      <c r="P55" s="387"/>
      <c r="Q55" s="107"/>
    </row>
    <row r="57" spans="1:17" x14ac:dyDescent="0.2">
      <c r="L57" s="62"/>
    </row>
    <row r="58" spans="1:17" ht="18.75" x14ac:dyDescent="0.2">
      <c r="A58" s="388"/>
      <c r="B58" s="388"/>
      <c r="C58" s="388"/>
      <c r="D58" s="388"/>
      <c r="E58" s="388"/>
      <c r="F58" s="388"/>
      <c r="G58" s="388"/>
      <c r="H58" s="388"/>
      <c r="I58" s="388"/>
      <c r="J58" s="388"/>
      <c r="K58" s="388"/>
      <c r="L58" s="388"/>
      <c r="M58" s="388"/>
      <c r="N58" s="388"/>
      <c r="O58" s="388"/>
    </row>
    <row r="59" spans="1:17" x14ac:dyDescent="0.2">
      <c r="L59" s="62"/>
    </row>
    <row r="60" spans="1:17" x14ac:dyDescent="0.2">
      <c r="L60" s="62"/>
    </row>
    <row r="61" spans="1:17" x14ac:dyDescent="0.2">
      <c r="L61" s="62"/>
    </row>
  </sheetData>
  <mergeCells count="128">
    <mergeCell ref="A58:O58"/>
    <mergeCell ref="A54:E55"/>
    <mergeCell ref="F54:P55"/>
    <mergeCell ref="A51:A52"/>
    <mergeCell ref="B51:B52"/>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00000000}"/>
    <dataValidation allowBlank="1" showInputMessage="1" showErrorMessage="1" promptTitle="Sintaxis:" prompt="Las variables empleadas deberán de guardar una estrecha relación  con el método de cálculo. " sqref="D21:D22" xr:uid="{00000000-0002-0000-0800-000002000000}"/>
    <dataValidation type="list" allowBlank="1" showInputMessage="1" showErrorMessage="1" promptTitle="Descripción:" prompt="Hace referencia al sentido que debe tener el comportamiento del indicador para medir su avance. " sqref="J32" xr:uid="{00000000-0002-0000-0800-000003000000}">
      <formula1>" Descendente, Ascendente"</formula1>
    </dataValidation>
    <dataValidation type="list" allowBlank="1" showInputMessage="1" showErrorMessage="1" promptTitle="Descripción:" prompt="Hace referencia a la dirección del desempeño del indicador." sqref="O32:Q32" xr:uid="{00000000-0002-0000-08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5000000}"/>
    <dataValidation allowBlank="1" showInputMessage="1" showErrorMessage="1" promptTitle="Descripción:" prompt="Resulta de la aplicación de las variables de la fórmula del indicador. " sqref="Q41:Q44 P41:P42 P51:Q52" xr:uid="{00000000-0002-0000-0800-000006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8000000}"/>
    <dataValidation allowBlank="1" showInputMessage="1" showErrorMessage="1" prompt="Ver punto 3_x000a__x000a_Conceptos por capturar:_x000a_Valor de la Línea Base: Valor inicial del indicador." sqref="D32:E32" xr:uid="{00000000-0002-0000-08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A000000}"/>
    <dataValidation allowBlank="1" showInputMessage="1" showErrorMessage="1" promptTitle="Monitoreable" prompt="Los indicadores deben poder sujetarse a una comprobación independiente._x000a_" sqref="K26:L26" xr:uid="{00000000-0002-0000-08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D000000}"/>
    <dataValidation type="list" allowBlank="1" showInputMessage="1" showErrorMessage="1" prompt="2_x000a_" sqref="Q16" xr:uid="{00000000-0002-0000-0800-00000E000000}">
      <formula1>"Eficacia, Eficiencia, Economía, Calidad"</formula1>
    </dataValidation>
    <dataValidation type="list" allowBlank="1" showInputMessage="1" showErrorMessage="1" prompt="Ver punto 1._x000a_" sqref="Q15" xr:uid="{00000000-0002-0000-08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2000000}"/>
    <dataValidation allowBlank="1" showInputMessage="1" showErrorMessage="1" promptTitle="Descripción:" prompt="Anotar la justificación del incumplimiento de la meta programada." sqref="F54:Q55" xr:uid="{00000000-0002-0000-08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00000000-0002-0000-0800-000014000000}"/>
    <dataValidation allowBlank="1" showInputMessage="1" showErrorMessage="1" prompt="Fuente de información para la consulta de la variable 1" sqref="Q21" xr:uid="{00000000-0002-0000-0800-000015000000}"/>
    <dataValidation allowBlank="1" showInputMessage="1" showErrorMessage="1" prompt="Fuente de información para la consulta de la variable 2" sqref="Q22" xr:uid="{00000000-0002-0000-08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9000000}"/>
    <dataValidation allowBlank="1" showInputMessage="1" showErrorMessage="1" promptTitle="Claro" prompt="Los indicadores deben ser tan directos e inequívocos como sea posible; es decir, entendibles._x000a_" sqref="D26" xr:uid="{00000000-0002-0000-08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1F000000}"/>
    <dataValidation allowBlank="1" showInputMessage="1" showErrorMessage="1" prompt="2" sqref="Q17" xr:uid="{00000000-0002-0000-0800-000020000000}"/>
    <dataValidation type="list" allowBlank="1" showInputMessage="1" showErrorMessage="1" promptTitle="Dimensión del indicador" prompt="Ver descripción (2)" sqref="M16:P16" xr:uid="{578C917A-81CA-43DA-81F1-46F216440454}">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23000000}"/>
    <dataValidation type="list" allowBlank="1" showInputMessage="1" showErrorMessage="1" promptTitle="Tipo de indicador" prompt="Ver descripción (1)_x000a_" sqref="M15:P15" xr:uid="{F7DA044D-815C-4C63-A2DA-2F44ABA6FAA1}">
      <formula1>"Estratégicos,Gestión, "</formula1>
    </dataValidation>
    <dataValidation allowBlank="1" showInputMessage="1" showErrorMessage="1" promptTitle="Sintaxis:" prompt="Es la expresión que identifica al indicador y que manifiesta lo que se desea medir con él." sqref="B51:B52" xr:uid="{00000000-0002-0000-0800-000001000000}"/>
    <dataValidation allowBlank="1" showInputMessage="1" showErrorMessage="1" promptTitle="Sintaxis:" prompt="Sustantivo derivado de un verbo + cuantificación + complemento." sqref="A51:A52" xr:uid="{00000000-0002-0000-0800-000007000000}"/>
  </dataValidations>
  <printOptions horizontalCentered="1"/>
  <pageMargins left="0.25" right="0.25" top="0.75" bottom="0.75" header="0.3" footer="0.3"/>
  <pageSetup scale="58" fitToHeight="0" orientation="landscape" r:id="rId1"/>
  <rowBreaks count="1" manualBreakCount="1">
    <brk id="28"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3D0D2D91-ABFC-4B56-B236-364482DEFCA0}">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69"/>
  <sheetViews>
    <sheetView showGridLines="0" view="pageBreakPreview" topLeftCell="A54" zoomScaleNormal="100" zoomScaleSheetLayoutView="100" workbookViewId="0">
      <selection activeCell="A9" sqref="A9:P9"/>
    </sheetView>
  </sheetViews>
  <sheetFormatPr baseColWidth="10" defaultRowHeight="18" x14ac:dyDescent="0.2"/>
  <cols>
    <col min="1" max="1" width="20.28515625" style="60" customWidth="1"/>
    <col min="2" max="2" width="16.28515625" style="60" customWidth="1"/>
    <col min="3" max="3" width="6.28515625" style="60" customWidth="1"/>
    <col min="4" max="4" width="14.140625" style="60" customWidth="1"/>
    <col min="5" max="12" width="14.7109375" style="60" customWidth="1"/>
    <col min="13" max="16" width="14.7109375" style="62" customWidth="1"/>
    <col min="17" max="17" width="2.42578125" style="62" customWidth="1"/>
    <col min="18" max="18" width="98.7109375" style="61" customWidth="1"/>
    <col min="19" max="16384" width="11.42578125" style="62"/>
  </cols>
  <sheetData>
    <row r="1" spans="1:18" ht="21" x14ac:dyDescent="0.2">
      <c r="L1" s="405" t="s">
        <v>82</v>
      </c>
      <c r="M1" s="406"/>
      <c r="N1" s="328" t="s">
        <v>83</v>
      </c>
      <c r="O1" s="328"/>
    </row>
    <row r="2" spans="1:18" ht="1.5" customHeight="1" x14ac:dyDescent="0.2">
      <c r="L2" s="62"/>
    </row>
    <row r="3" spans="1:18" ht="9.75" customHeight="1" x14ac:dyDescent="0.2">
      <c r="L3" s="62"/>
    </row>
    <row r="4" spans="1:18" ht="26.25" customHeight="1" x14ac:dyDescent="0.2">
      <c r="A4" s="329" t="s">
        <v>153</v>
      </c>
      <c r="B4" s="329"/>
      <c r="C4" s="329"/>
      <c r="D4" s="329"/>
      <c r="E4" s="329"/>
      <c r="F4" s="329"/>
      <c r="G4" s="329"/>
      <c r="H4" s="329"/>
      <c r="I4" s="329"/>
      <c r="J4" s="329"/>
      <c r="K4" s="329"/>
      <c r="L4" s="329"/>
      <c r="M4" s="329"/>
      <c r="N4" s="329"/>
      <c r="O4" s="329"/>
    </row>
    <row r="5" spans="1:18" ht="31.5" customHeight="1" x14ac:dyDescent="0.2">
      <c r="L5" s="62"/>
    </row>
    <row r="6" spans="1:18" ht="31.5" customHeight="1" x14ac:dyDescent="0.2">
      <c r="A6" s="458" t="s">
        <v>172</v>
      </c>
      <c r="B6" s="458"/>
      <c r="C6" s="458"/>
      <c r="D6" s="458"/>
      <c r="E6" s="458"/>
      <c r="F6" s="458"/>
      <c r="G6" s="458"/>
      <c r="H6" s="458"/>
      <c r="I6" s="458"/>
      <c r="J6" s="458"/>
      <c r="K6" s="458"/>
      <c r="L6" s="458"/>
      <c r="M6" s="458"/>
      <c r="N6" s="458"/>
      <c r="O6" s="458"/>
      <c r="P6" s="108"/>
    </row>
    <row r="7" spans="1:18" ht="28.5" customHeight="1" x14ac:dyDescent="0.2">
      <c r="A7" s="331" t="s">
        <v>155</v>
      </c>
      <c r="B7" s="332"/>
      <c r="C7" s="332"/>
      <c r="D7" s="332"/>
      <c r="E7" s="332"/>
      <c r="F7" s="332"/>
      <c r="G7" s="332"/>
      <c r="H7" s="332"/>
      <c r="I7" s="332"/>
      <c r="J7" s="332"/>
      <c r="K7" s="332"/>
      <c r="L7" s="332"/>
      <c r="M7" s="332"/>
      <c r="N7" s="332"/>
      <c r="O7" s="332"/>
      <c r="P7" s="332"/>
      <c r="Q7" s="82"/>
    </row>
    <row r="8" spans="1:18" ht="40.5" customHeight="1" x14ac:dyDescent="0.2">
      <c r="A8" s="366" t="s">
        <v>2</v>
      </c>
      <c r="B8" s="366"/>
      <c r="C8" s="366"/>
      <c r="D8" s="333" t="s">
        <v>213</v>
      </c>
      <c r="E8" s="333"/>
      <c r="F8" s="333"/>
      <c r="G8" s="333"/>
      <c r="H8" s="333"/>
      <c r="I8" s="333"/>
      <c r="J8" s="333"/>
      <c r="K8" s="333"/>
      <c r="L8" s="333"/>
      <c r="M8" s="333"/>
      <c r="N8" s="333"/>
      <c r="O8" s="333"/>
      <c r="P8" s="333"/>
      <c r="Q8" s="83"/>
    </row>
    <row r="9" spans="1:18" ht="40.5" customHeight="1" x14ac:dyDescent="0.2">
      <c r="A9" s="401" t="s">
        <v>85</v>
      </c>
      <c r="B9" s="402"/>
      <c r="C9" s="403"/>
      <c r="D9" s="333" t="s">
        <v>298</v>
      </c>
      <c r="E9" s="333"/>
      <c r="F9" s="333"/>
      <c r="G9" s="333"/>
      <c r="H9" s="333"/>
      <c r="I9" s="333"/>
      <c r="J9" s="333"/>
      <c r="K9" s="333"/>
      <c r="L9" s="333"/>
      <c r="M9" s="333"/>
      <c r="N9" s="333"/>
      <c r="O9" s="333"/>
      <c r="P9" s="333"/>
      <c r="Q9" s="83"/>
    </row>
    <row r="10" spans="1:18" s="65" customFormat="1" x14ac:dyDescent="0.35">
      <c r="A10" s="343" t="s">
        <v>86</v>
      </c>
      <c r="B10" s="392"/>
      <c r="C10" s="392"/>
      <c r="D10" s="392"/>
      <c r="E10" s="392"/>
      <c r="F10" s="392"/>
      <c r="G10" s="392"/>
      <c r="H10" s="392"/>
      <c r="I10" s="392"/>
      <c r="J10" s="392"/>
      <c r="K10" s="392"/>
      <c r="L10" s="392"/>
      <c r="M10" s="392"/>
      <c r="N10" s="392"/>
      <c r="O10" s="392"/>
      <c r="P10" s="345"/>
      <c r="Q10" s="78"/>
      <c r="R10" s="64"/>
    </row>
    <row r="11" spans="1:18" x14ac:dyDescent="0.2">
      <c r="A11" s="321" t="s">
        <v>87</v>
      </c>
      <c r="B11" s="404"/>
      <c r="C11" s="322"/>
      <c r="D11" s="346" t="s">
        <v>218</v>
      </c>
      <c r="E11" s="346"/>
      <c r="F11" s="346"/>
      <c r="G11" s="346"/>
      <c r="H11" s="346"/>
      <c r="I11" s="346"/>
      <c r="J11" s="346"/>
      <c r="K11" s="346"/>
      <c r="L11" s="346"/>
      <c r="M11" s="346"/>
      <c r="N11" s="346"/>
      <c r="O11" s="346"/>
      <c r="P11" s="346"/>
      <c r="Q11" s="84"/>
    </row>
    <row r="12" spans="1:18" x14ac:dyDescent="0.2">
      <c r="A12" s="321" t="s">
        <v>156</v>
      </c>
      <c r="B12" s="404"/>
      <c r="C12" s="322"/>
      <c r="D12" s="347" t="s">
        <v>219</v>
      </c>
      <c r="E12" s="347"/>
      <c r="F12" s="347"/>
      <c r="G12" s="347"/>
      <c r="H12" s="347"/>
      <c r="I12" s="347"/>
      <c r="J12" s="347"/>
      <c r="K12" s="347"/>
      <c r="L12" s="347"/>
      <c r="M12" s="347"/>
      <c r="N12" s="347"/>
      <c r="O12" s="347"/>
      <c r="P12" s="347"/>
      <c r="Q12" s="85"/>
    </row>
    <row r="13" spans="1:18" ht="9.9499999999999993" customHeight="1" x14ac:dyDescent="0.2"/>
    <row r="14" spans="1:18" s="65" customFormat="1" x14ac:dyDescent="0.35">
      <c r="A14" s="121" t="s">
        <v>88</v>
      </c>
      <c r="B14" s="122"/>
      <c r="C14" s="122"/>
      <c r="D14" s="122"/>
      <c r="E14" s="122"/>
      <c r="F14" s="122"/>
      <c r="G14" s="122"/>
      <c r="H14" s="122"/>
      <c r="I14" s="122"/>
      <c r="J14" s="122"/>
      <c r="K14" s="122"/>
      <c r="L14" s="122"/>
      <c r="M14" s="122"/>
      <c r="N14" s="122"/>
      <c r="O14" s="122"/>
      <c r="P14" s="86"/>
      <c r="Q14" s="78"/>
      <c r="R14" s="64"/>
    </row>
    <row r="15" spans="1:18" ht="25.5" customHeight="1" x14ac:dyDescent="0.2">
      <c r="A15" s="366" t="s">
        <v>89</v>
      </c>
      <c r="B15" s="366"/>
      <c r="C15" s="366"/>
      <c r="D15" s="353" t="s">
        <v>299</v>
      </c>
      <c r="E15" s="353"/>
      <c r="F15" s="353"/>
      <c r="G15" s="353"/>
      <c r="H15" s="353"/>
      <c r="I15" s="353"/>
      <c r="J15" s="353"/>
      <c r="K15" s="334" t="s">
        <v>157</v>
      </c>
      <c r="L15" s="334"/>
      <c r="M15" s="351" t="s">
        <v>276</v>
      </c>
      <c r="N15" s="351"/>
      <c r="O15" s="351"/>
      <c r="P15" s="351"/>
      <c r="Q15" s="88"/>
      <c r="R15" s="352" t="s">
        <v>91</v>
      </c>
    </row>
    <row r="16" spans="1:18" ht="25.5" customHeight="1" x14ac:dyDescent="0.2">
      <c r="A16" s="366" t="s">
        <v>92</v>
      </c>
      <c r="B16" s="366"/>
      <c r="C16" s="366"/>
      <c r="D16" s="353" t="s">
        <v>305</v>
      </c>
      <c r="E16" s="353"/>
      <c r="F16" s="353"/>
      <c r="G16" s="353"/>
      <c r="H16" s="353"/>
      <c r="I16" s="353"/>
      <c r="J16" s="353"/>
      <c r="K16" s="334" t="s">
        <v>158</v>
      </c>
      <c r="L16" s="334"/>
      <c r="M16" s="351" t="s">
        <v>227</v>
      </c>
      <c r="N16" s="351"/>
      <c r="O16" s="351"/>
      <c r="P16" s="351"/>
      <c r="Q16" s="88"/>
      <c r="R16" s="352"/>
    </row>
    <row r="17" spans="1:18" ht="27" customHeight="1" x14ac:dyDescent="0.2">
      <c r="A17" s="366" t="s">
        <v>159</v>
      </c>
      <c r="B17" s="366"/>
      <c r="C17" s="366"/>
      <c r="D17" s="353" t="s">
        <v>300</v>
      </c>
      <c r="E17" s="353"/>
      <c r="F17" s="353"/>
      <c r="G17" s="353"/>
      <c r="H17" s="353"/>
      <c r="I17" s="353"/>
      <c r="J17" s="353"/>
      <c r="K17" s="334" t="s">
        <v>173</v>
      </c>
      <c r="L17" s="334"/>
      <c r="M17" s="351" t="s">
        <v>245</v>
      </c>
      <c r="N17" s="351"/>
      <c r="O17" s="351"/>
      <c r="P17" s="351"/>
      <c r="Q17" s="88"/>
      <c r="R17" s="352"/>
    </row>
    <row r="18" spans="1:18" ht="30" customHeight="1" x14ac:dyDescent="0.2">
      <c r="A18" s="424" t="s">
        <v>96</v>
      </c>
      <c r="B18" s="418"/>
      <c r="C18" s="425"/>
      <c r="D18" s="382" t="s">
        <v>301</v>
      </c>
      <c r="E18" s="382"/>
      <c r="F18" s="382"/>
      <c r="G18" s="382"/>
      <c r="H18" s="382"/>
      <c r="I18" s="365" t="s">
        <v>97</v>
      </c>
      <c r="J18" s="89" t="s">
        <v>98</v>
      </c>
      <c r="K18" s="323" t="s">
        <v>302</v>
      </c>
      <c r="L18" s="323"/>
      <c r="M18" s="323"/>
      <c r="N18" s="323"/>
      <c r="O18" s="323"/>
      <c r="P18" s="323"/>
      <c r="Q18" s="90"/>
      <c r="R18" s="352"/>
    </row>
    <row r="19" spans="1:18" ht="30" customHeight="1" x14ac:dyDescent="0.2">
      <c r="A19" s="426"/>
      <c r="B19" s="427"/>
      <c r="C19" s="428"/>
      <c r="D19" s="382"/>
      <c r="E19" s="382"/>
      <c r="F19" s="382"/>
      <c r="G19" s="382"/>
      <c r="H19" s="382"/>
      <c r="I19" s="365"/>
      <c r="J19" s="89" t="s">
        <v>99</v>
      </c>
      <c r="K19" s="323" t="s">
        <v>303</v>
      </c>
      <c r="L19" s="323"/>
      <c r="M19" s="323"/>
      <c r="N19" s="323"/>
      <c r="O19" s="323"/>
      <c r="P19" s="323"/>
      <c r="Q19" s="90"/>
      <c r="R19" s="352"/>
    </row>
    <row r="20" spans="1:18" ht="18" customHeight="1" x14ac:dyDescent="0.2">
      <c r="A20" s="417"/>
      <c r="B20" s="418"/>
      <c r="C20" s="419"/>
      <c r="D20" s="420" t="s">
        <v>161</v>
      </c>
      <c r="E20" s="314"/>
      <c r="F20" s="314"/>
      <c r="G20" s="314"/>
      <c r="H20" s="314"/>
      <c r="I20" s="314"/>
      <c r="J20" s="314"/>
      <c r="K20" s="314"/>
      <c r="L20" s="314"/>
      <c r="M20" s="314"/>
      <c r="N20" s="314"/>
      <c r="O20" s="314"/>
      <c r="P20" s="314"/>
      <c r="Q20" s="91"/>
      <c r="R20" s="352"/>
    </row>
    <row r="21" spans="1:18" x14ac:dyDescent="0.2">
      <c r="A21" s="366" t="s">
        <v>101</v>
      </c>
      <c r="B21" s="366"/>
      <c r="C21" s="366"/>
      <c r="D21" s="355" t="s">
        <v>304</v>
      </c>
      <c r="E21" s="356"/>
      <c r="F21" s="356"/>
      <c r="G21" s="356"/>
      <c r="H21" s="356"/>
      <c r="I21" s="356"/>
      <c r="J21" s="356"/>
      <c r="K21" s="356"/>
      <c r="L21" s="356"/>
      <c r="M21" s="356"/>
      <c r="N21" s="356"/>
      <c r="O21" s="356"/>
      <c r="P21" s="357"/>
      <c r="Q21" s="92"/>
      <c r="R21" s="352"/>
    </row>
    <row r="22" spans="1:18" x14ac:dyDescent="0.2">
      <c r="A22" s="366" t="s">
        <v>162</v>
      </c>
      <c r="B22" s="366"/>
      <c r="C22" s="366"/>
      <c r="D22" s="355" t="s">
        <v>304</v>
      </c>
      <c r="E22" s="356"/>
      <c r="F22" s="356"/>
      <c r="G22" s="356"/>
      <c r="H22" s="356"/>
      <c r="I22" s="356"/>
      <c r="J22" s="356"/>
      <c r="K22" s="356"/>
      <c r="L22" s="356"/>
      <c r="M22" s="356"/>
      <c r="N22" s="356"/>
      <c r="O22" s="356"/>
      <c r="P22" s="357"/>
      <c r="Q22" s="93"/>
      <c r="R22" s="352"/>
    </row>
    <row r="23" spans="1:18" ht="18" hidden="1" customHeight="1" x14ac:dyDescent="0.2">
      <c r="A23" s="94"/>
      <c r="B23" s="95"/>
      <c r="C23" s="96"/>
      <c r="D23" s="429"/>
      <c r="E23" s="430"/>
      <c r="F23" s="430"/>
      <c r="G23" s="430"/>
      <c r="H23" s="429" t="s">
        <v>163</v>
      </c>
      <c r="I23" s="430"/>
      <c r="J23" s="430"/>
      <c r="K23" s="430"/>
      <c r="L23" s="430"/>
      <c r="R23" s="352"/>
    </row>
    <row r="24" spans="1:18" ht="18" hidden="1" customHeight="1" x14ac:dyDescent="0.2">
      <c r="A24" s="97"/>
      <c r="B24" s="95"/>
      <c r="C24" s="96"/>
      <c r="D24" s="431"/>
      <c r="E24" s="432"/>
      <c r="F24" s="432"/>
      <c r="G24" s="432"/>
      <c r="H24" s="431"/>
      <c r="I24" s="432"/>
      <c r="J24" s="432"/>
      <c r="K24" s="432"/>
      <c r="L24" s="432"/>
      <c r="R24" s="352"/>
    </row>
    <row r="25" spans="1:18" ht="9.9499999999999993" customHeight="1" x14ac:dyDescent="0.2">
      <c r="R25" s="352"/>
    </row>
    <row r="26" spans="1:18" ht="27" customHeight="1" x14ac:dyDescent="0.2">
      <c r="A26" s="408" t="s">
        <v>103</v>
      </c>
      <c r="B26" s="409"/>
      <c r="C26" s="410"/>
      <c r="D26" s="414" t="s">
        <v>104</v>
      </c>
      <c r="E26" s="415"/>
      <c r="F26" s="416"/>
      <c r="G26" s="416" t="s">
        <v>105</v>
      </c>
      <c r="H26" s="363"/>
      <c r="I26" s="414" t="s">
        <v>106</v>
      </c>
      <c r="J26" s="416"/>
      <c r="K26" s="363" t="s">
        <v>107</v>
      </c>
      <c r="L26" s="363"/>
      <c r="M26" s="363" t="s">
        <v>108</v>
      </c>
      <c r="N26" s="363"/>
      <c r="O26" s="358" t="s">
        <v>109</v>
      </c>
      <c r="P26" s="358"/>
      <c r="Q26" s="91"/>
      <c r="R26" s="352"/>
    </row>
    <row r="27" spans="1:18" ht="18.75" customHeight="1" x14ac:dyDescent="0.2">
      <c r="A27" s="411"/>
      <c r="B27" s="412"/>
      <c r="C27" s="413"/>
      <c r="D27" s="421" t="s">
        <v>216</v>
      </c>
      <c r="E27" s="422"/>
      <c r="F27" s="423"/>
      <c r="G27" s="423" t="s">
        <v>216</v>
      </c>
      <c r="H27" s="326"/>
      <c r="I27" s="326" t="s">
        <v>216</v>
      </c>
      <c r="J27" s="326"/>
      <c r="K27" s="326" t="s">
        <v>216</v>
      </c>
      <c r="L27" s="326"/>
      <c r="M27" s="326" t="s">
        <v>216</v>
      </c>
      <c r="N27" s="326"/>
      <c r="O27" s="359" t="s">
        <v>216</v>
      </c>
      <c r="P27" s="359"/>
      <c r="Q27" s="98"/>
      <c r="R27" s="352"/>
    </row>
    <row r="28" spans="1:18" ht="205.5" customHeight="1" x14ac:dyDescent="0.35">
      <c r="A28" s="401" t="s">
        <v>110</v>
      </c>
      <c r="B28" s="402"/>
      <c r="C28" s="403"/>
      <c r="D28" s="360" t="s">
        <v>306</v>
      </c>
      <c r="E28" s="361"/>
      <c r="F28" s="362"/>
      <c r="G28" s="360" t="s">
        <v>307</v>
      </c>
      <c r="H28" s="362"/>
      <c r="I28" s="360" t="s">
        <v>233</v>
      </c>
      <c r="J28" s="362"/>
      <c r="K28" s="360" t="s">
        <v>308</v>
      </c>
      <c r="L28" s="362"/>
      <c r="M28" s="360" t="s">
        <v>309</v>
      </c>
      <c r="N28" s="362"/>
      <c r="O28" s="360" t="s">
        <v>310</v>
      </c>
      <c r="P28" s="362"/>
      <c r="Q28" s="99"/>
      <c r="R28" s="64"/>
    </row>
    <row r="29" spans="1:18" ht="15" customHeight="1" x14ac:dyDescent="0.2">
      <c r="R29" s="352" t="s">
        <v>116</v>
      </c>
    </row>
    <row r="30" spans="1:18" s="65" customFormat="1" x14ac:dyDescent="0.35">
      <c r="A30" s="315" t="s">
        <v>111</v>
      </c>
      <c r="B30" s="316"/>
      <c r="C30" s="316"/>
      <c r="D30" s="316"/>
      <c r="E30" s="316"/>
      <c r="F30" s="316"/>
      <c r="G30" s="316"/>
      <c r="H30" s="316"/>
      <c r="I30" s="316"/>
      <c r="J30" s="316"/>
      <c r="K30" s="316"/>
      <c r="L30" s="316"/>
      <c r="M30" s="316"/>
      <c r="N30" s="316"/>
      <c r="O30" s="316"/>
      <c r="P30" s="78"/>
      <c r="Q30" s="78"/>
      <c r="R30" s="367"/>
    </row>
    <row r="31" spans="1:18" ht="24" customHeight="1" x14ac:dyDescent="0.2">
      <c r="A31" s="433" t="s">
        <v>112</v>
      </c>
      <c r="B31" s="434"/>
      <c r="C31" s="435"/>
      <c r="D31" s="319" t="s">
        <v>113</v>
      </c>
      <c r="E31" s="320"/>
      <c r="F31" s="319" t="s">
        <v>114</v>
      </c>
      <c r="G31" s="320"/>
      <c r="H31" s="321" t="s">
        <v>115</v>
      </c>
      <c r="I31" s="322"/>
      <c r="J31" s="323" t="s">
        <v>237</v>
      </c>
      <c r="K31" s="323"/>
      <c r="L31" s="323"/>
      <c r="M31" s="323"/>
      <c r="N31" s="323"/>
      <c r="O31" s="323"/>
      <c r="P31" s="323"/>
      <c r="Q31" s="100"/>
    </row>
    <row r="32" spans="1:18" ht="47.25" customHeight="1" x14ac:dyDescent="0.2">
      <c r="A32" s="436"/>
      <c r="B32" s="427"/>
      <c r="C32" s="428"/>
      <c r="D32" s="355">
        <v>40</v>
      </c>
      <c r="E32" s="357"/>
      <c r="F32" s="355">
        <v>2024</v>
      </c>
      <c r="G32" s="357"/>
      <c r="H32" s="321" t="s">
        <v>117</v>
      </c>
      <c r="I32" s="322"/>
      <c r="J32" s="368" t="s">
        <v>238</v>
      </c>
      <c r="K32" s="437"/>
      <c r="L32" s="437"/>
      <c r="M32" s="401" t="s">
        <v>118</v>
      </c>
      <c r="N32" s="403"/>
      <c r="O32" s="370" t="s">
        <v>239</v>
      </c>
      <c r="P32" s="370"/>
      <c r="Q32" s="101"/>
    </row>
    <row r="33" spans="1:18" x14ac:dyDescent="0.2">
      <c r="A33" s="343" t="s">
        <v>119</v>
      </c>
      <c r="B33" s="392"/>
      <c r="C33" s="392"/>
      <c r="D33" s="392"/>
      <c r="E33" s="392"/>
      <c r="F33" s="392"/>
      <c r="G33" s="392"/>
      <c r="H33" s="392"/>
      <c r="I33" s="392"/>
      <c r="J33" s="392"/>
      <c r="K33" s="392"/>
      <c r="L33" s="392"/>
      <c r="M33" s="392"/>
      <c r="N33" s="392"/>
      <c r="O33" s="392"/>
      <c r="P33" s="345"/>
      <c r="Q33" s="78"/>
      <c r="R33" s="352" t="s">
        <v>122</v>
      </c>
    </row>
    <row r="34" spans="1:18" ht="38.25" customHeight="1" x14ac:dyDescent="0.2">
      <c r="A34" s="366" t="s">
        <v>3</v>
      </c>
      <c r="B34" s="366"/>
      <c r="C34" s="366"/>
      <c r="D34" s="320">
        <v>2022</v>
      </c>
      <c r="E34" s="364"/>
      <c r="F34" s="364">
        <v>2023</v>
      </c>
      <c r="G34" s="364"/>
      <c r="H34" s="364">
        <v>2024</v>
      </c>
      <c r="I34" s="364"/>
      <c r="J34" s="364" t="s">
        <v>120</v>
      </c>
      <c r="K34" s="364"/>
      <c r="L34" s="364"/>
      <c r="M34" s="366" t="s">
        <v>121</v>
      </c>
      <c r="N34" s="366"/>
      <c r="O34" s="366"/>
      <c r="P34" s="366"/>
      <c r="Q34" s="103"/>
      <c r="R34" s="352"/>
    </row>
    <row r="35" spans="1:18" ht="15" customHeight="1" x14ac:dyDescent="0.2">
      <c r="A35" s="366" t="s">
        <v>209</v>
      </c>
      <c r="B35" s="366"/>
      <c r="C35" s="366"/>
      <c r="D35" s="387">
        <v>16</v>
      </c>
      <c r="E35" s="387"/>
      <c r="F35" s="439">
        <v>16</v>
      </c>
      <c r="G35" s="374"/>
      <c r="H35" s="381">
        <v>32</v>
      </c>
      <c r="I35" s="378"/>
      <c r="J35" s="376">
        <f>SUM(H35,F35,D35)</f>
        <v>64</v>
      </c>
      <c r="K35" s="376"/>
      <c r="L35" s="376"/>
      <c r="M35" s="438"/>
      <c r="N35" s="438"/>
      <c r="O35" s="438"/>
      <c r="P35" s="438"/>
      <c r="Q35" s="109"/>
      <c r="R35" s="352"/>
    </row>
    <row r="36" spans="1:18" x14ac:dyDescent="0.2">
      <c r="A36" s="366" t="s">
        <v>210</v>
      </c>
      <c r="B36" s="366"/>
      <c r="C36" s="366"/>
      <c r="D36" s="387">
        <v>16</v>
      </c>
      <c r="E36" s="387"/>
      <c r="F36" s="439">
        <v>16</v>
      </c>
      <c r="G36" s="374"/>
      <c r="H36" s="375"/>
      <c r="I36" s="374"/>
      <c r="J36" s="376">
        <f>SUM(H36,F36,D36)</f>
        <v>32</v>
      </c>
      <c r="K36" s="376"/>
      <c r="L36" s="376"/>
      <c r="M36" s="382"/>
      <c r="N36" s="382"/>
      <c r="O36" s="382"/>
      <c r="P36" s="382"/>
      <c r="Q36" s="109"/>
      <c r="R36" s="352"/>
    </row>
    <row r="37" spans="1:18" ht="16.5" customHeight="1" x14ac:dyDescent="0.2">
      <c r="A37" s="76"/>
      <c r="B37" s="76"/>
      <c r="C37" s="76"/>
      <c r="D37" s="77"/>
      <c r="E37" s="77"/>
      <c r="F37" s="77"/>
      <c r="G37" s="77"/>
      <c r="H37" s="77"/>
      <c r="I37" s="77"/>
      <c r="J37" s="77"/>
      <c r="K37" s="77"/>
      <c r="L37" s="77"/>
      <c r="R37" s="352"/>
    </row>
    <row r="38" spans="1:18" ht="22.5" customHeight="1" x14ac:dyDescent="0.2">
      <c r="A38" s="383" t="s">
        <v>130</v>
      </c>
      <c r="B38" s="384"/>
      <c r="C38" s="384"/>
      <c r="D38" s="384"/>
      <c r="E38" s="384"/>
      <c r="F38" s="384"/>
      <c r="G38" s="384"/>
      <c r="H38" s="384"/>
      <c r="I38" s="384"/>
      <c r="J38" s="384"/>
      <c r="K38" s="384"/>
      <c r="L38" s="384"/>
      <c r="M38" s="384"/>
      <c r="N38" s="384"/>
      <c r="O38" s="384"/>
      <c r="P38" s="384"/>
      <c r="Q38" s="78"/>
      <c r="R38" s="352"/>
    </row>
    <row r="39" spans="1:18" ht="36" customHeight="1" x14ac:dyDescent="0.2">
      <c r="A39" s="389" t="s">
        <v>131</v>
      </c>
      <c r="B39" s="389"/>
      <c r="C39" s="389"/>
      <c r="D39" s="389" t="s">
        <v>132</v>
      </c>
      <c r="E39" s="389"/>
      <c r="F39" s="389"/>
      <c r="G39" s="389" t="s">
        <v>133</v>
      </c>
      <c r="H39" s="389"/>
      <c r="I39" s="389"/>
      <c r="J39" s="389" t="s">
        <v>134</v>
      </c>
      <c r="K39" s="389"/>
      <c r="L39" s="389"/>
      <c r="M39" s="389" t="s">
        <v>135</v>
      </c>
      <c r="N39" s="389"/>
      <c r="O39" s="389"/>
      <c r="P39" s="385" t="s">
        <v>136</v>
      </c>
      <c r="Q39" s="104"/>
    </row>
    <row r="40" spans="1:18" ht="22.5" customHeight="1" x14ac:dyDescent="0.2">
      <c r="A40" s="389"/>
      <c r="B40" s="389"/>
      <c r="C40" s="389"/>
      <c r="D40" s="79" t="s">
        <v>137</v>
      </c>
      <c r="E40" s="79" t="s">
        <v>138</v>
      </c>
      <c r="F40" s="79" t="s">
        <v>139</v>
      </c>
      <c r="G40" s="79" t="s">
        <v>140</v>
      </c>
      <c r="H40" s="79" t="s">
        <v>141</v>
      </c>
      <c r="I40" s="79" t="s">
        <v>142</v>
      </c>
      <c r="J40" s="79" t="s">
        <v>143</v>
      </c>
      <c r="K40" s="79" t="s">
        <v>144</v>
      </c>
      <c r="L40" s="79" t="s">
        <v>145</v>
      </c>
      <c r="M40" s="79" t="s">
        <v>146</v>
      </c>
      <c r="N40" s="79" t="s">
        <v>147</v>
      </c>
      <c r="O40" s="79" t="s">
        <v>148</v>
      </c>
      <c r="P40" s="385"/>
      <c r="Q40" s="104"/>
    </row>
    <row r="41" spans="1:18" ht="22.5" customHeight="1" x14ac:dyDescent="0.2">
      <c r="A41" s="366" t="s">
        <v>209</v>
      </c>
      <c r="B41" s="366"/>
      <c r="C41" s="366"/>
      <c r="D41" s="137"/>
      <c r="E41" s="137"/>
      <c r="F41" s="137"/>
      <c r="G41" s="137"/>
      <c r="H41" s="137"/>
      <c r="I41" s="137">
        <v>16</v>
      </c>
      <c r="J41" s="137"/>
      <c r="K41" s="137"/>
      <c r="L41" s="137"/>
      <c r="M41" s="137"/>
      <c r="N41" s="137"/>
      <c r="O41" s="137">
        <v>16</v>
      </c>
      <c r="P41" s="138">
        <f>SUM(D41:O41)</f>
        <v>32</v>
      </c>
      <c r="Q41" s="105"/>
    </row>
    <row r="42" spans="1:18" ht="22.5" customHeight="1" x14ac:dyDescent="0.2">
      <c r="A42" s="366" t="s">
        <v>210</v>
      </c>
      <c r="B42" s="366"/>
      <c r="C42" s="366"/>
      <c r="D42" s="138"/>
      <c r="E42" s="138"/>
      <c r="F42" s="138"/>
      <c r="G42" s="138"/>
      <c r="H42" s="138"/>
      <c r="I42" s="138"/>
      <c r="J42" s="138"/>
      <c r="K42" s="138"/>
      <c r="L42" s="138"/>
      <c r="M42" s="138"/>
      <c r="N42" s="138"/>
      <c r="O42" s="138"/>
      <c r="P42" s="138">
        <f>SUM(D42:O42)</f>
        <v>0</v>
      </c>
      <c r="Q42" s="105"/>
    </row>
    <row r="43" spans="1:18" ht="27" customHeight="1" x14ac:dyDescent="0.2">
      <c r="A43" s="366" t="s">
        <v>164</v>
      </c>
      <c r="B43" s="366"/>
      <c r="C43" s="366"/>
      <c r="D43" s="139"/>
      <c r="E43" s="139"/>
      <c r="F43" s="139"/>
      <c r="G43" s="139"/>
      <c r="H43" s="139"/>
      <c r="I43" s="139"/>
      <c r="J43" s="139"/>
      <c r="K43" s="139"/>
      <c r="L43" s="139"/>
      <c r="M43" s="139"/>
      <c r="N43" s="139"/>
      <c r="O43" s="139"/>
      <c r="P43" s="139"/>
      <c r="Q43" s="77"/>
    </row>
    <row r="44" spans="1:18" ht="9.75" customHeight="1" x14ac:dyDescent="0.2">
      <c r="A44" s="390"/>
      <c r="B44" s="391"/>
      <c r="C44" s="391"/>
      <c r="D44" s="391"/>
      <c r="E44" s="391"/>
      <c r="F44" s="391"/>
      <c r="G44" s="391"/>
      <c r="H44" s="391"/>
      <c r="I44" s="391"/>
      <c r="J44" s="391"/>
      <c r="K44" s="391"/>
      <c r="L44" s="391"/>
      <c r="M44" s="391"/>
      <c r="N44" s="391"/>
      <c r="O44" s="391"/>
      <c r="P44" s="391"/>
      <c r="Q44" s="77"/>
    </row>
    <row r="45" spans="1:18" ht="21.75" customHeight="1" x14ac:dyDescent="0.2">
      <c r="A45" s="366" t="s">
        <v>123</v>
      </c>
      <c r="B45" s="366"/>
      <c r="C45" s="366"/>
      <c r="D45" s="444" t="s">
        <v>124</v>
      </c>
      <c r="E45" s="445" t="s">
        <v>125</v>
      </c>
      <c r="F45" s="446" t="s">
        <v>126</v>
      </c>
      <c r="G45" s="445" t="s">
        <v>127</v>
      </c>
      <c r="H45" s="447" t="s">
        <v>128</v>
      </c>
      <c r="I45" s="445" t="s">
        <v>129</v>
      </c>
      <c r="N45" s="440" t="s">
        <v>150</v>
      </c>
      <c r="O45" s="441"/>
      <c r="P45" s="382"/>
      <c r="Q45" s="90"/>
    </row>
    <row r="46" spans="1:18" ht="23.25" customHeight="1" x14ac:dyDescent="0.2">
      <c r="A46" s="366"/>
      <c r="B46" s="366"/>
      <c r="C46" s="366"/>
      <c r="D46" s="444"/>
      <c r="E46" s="445"/>
      <c r="F46" s="446"/>
      <c r="G46" s="445"/>
      <c r="H46" s="447"/>
      <c r="I46" s="445"/>
      <c r="N46" s="442"/>
      <c r="O46" s="443"/>
      <c r="P46" s="382"/>
      <c r="Q46" s="90"/>
    </row>
    <row r="47" spans="1:18" ht="9.9499999999999993" customHeight="1" x14ac:dyDescent="0.2"/>
    <row r="48" spans="1:18" x14ac:dyDescent="0.2">
      <c r="A48" s="315" t="s">
        <v>165</v>
      </c>
      <c r="B48" s="316"/>
      <c r="C48" s="316"/>
      <c r="D48" s="316"/>
      <c r="E48" s="316"/>
      <c r="F48" s="316"/>
      <c r="G48" s="316"/>
      <c r="H48" s="316"/>
      <c r="I48" s="316"/>
      <c r="J48" s="316"/>
      <c r="K48" s="316"/>
      <c r="L48" s="316"/>
      <c r="M48" s="316"/>
      <c r="N48" s="316"/>
      <c r="O48" s="316"/>
      <c r="P48" s="316"/>
      <c r="Q48" s="78"/>
    </row>
    <row r="49" spans="1:17" x14ac:dyDescent="0.2">
      <c r="A49" s="448" t="s">
        <v>208</v>
      </c>
      <c r="B49" s="449" t="s">
        <v>166</v>
      </c>
      <c r="C49" s="451" t="s">
        <v>132</v>
      </c>
      <c r="D49" s="452"/>
      <c r="E49" s="452"/>
      <c r="F49" s="453"/>
      <c r="G49" s="389" t="s">
        <v>133</v>
      </c>
      <c r="H49" s="389"/>
      <c r="I49" s="389"/>
      <c r="J49" s="389" t="s">
        <v>134</v>
      </c>
      <c r="K49" s="389"/>
      <c r="L49" s="389"/>
      <c r="M49" s="389" t="s">
        <v>135</v>
      </c>
      <c r="N49" s="389"/>
      <c r="O49" s="389"/>
      <c r="P49" s="385" t="s">
        <v>136</v>
      </c>
      <c r="Q49" s="104"/>
    </row>
    <row r="50" spans="1:17" x14ac:dyDescent="0.2">
      <c r="A50" s="448"/>
      <c r="B50" s="450"/>
      <c r="C50" s="451" t="s">
        <v>137</v>
      </c>
      <c r="D50" s="453"/>
      <c r="E50" s="79" t="s">
        <v>138</v>
      </c>
      <c r="F50" s="79" t="s">
        <v>139</v>
      </c>
      <c r="G50" s="79" t="s">
        <v>140</v>
      </c>
      <c r="H50" s="79" t="s">
        <v>141</v>
      </c>
      <c r="I50" s="79" t="s">
        <v>142</v>
      </c>
      <c r="J50" s="79" t="s">
        <v>143</v>
      </c>
      <c r="K50" s="79" t="s">
        <v>144</v>
      </c>
      <c r="L50" s="79" t="s">
        <v>145</v>
      </c>
      <c r="M50" s="79" t="s">
        <v>146</v>
      </c>
      <c r="N50" s="79" t="s">
        <v>147</v>
      </c>
      <c r="O50" s="79" t="s">
        <v>148</v>
      </c>
      <c r="P50" s="385"/>
      <c r="Q50" s="104"/>
    </row>
    <row r="51" spans="1:17" ht="30" customHeight="1" x14ac:dyDescent="0.2">
      <c r="A51" s="454" t="s">
        <v>311</v>
      </c>
      <c r="B51" s="456" t="s">
        <v>264</v>
      </c>
      <c r="C51" s="106" t="s">
        <v>167</v>
      </c>
      <c r="D51" s="129"/>
      <c r="E51" s="129"/>
      <c r="F51" s="129">
        <v>1</v>
      </c>
      <c r="G51" s="130"/>
      <c r="H51" s="130"/>
      <c r="I51" s="130">
        <v>1</v>
      </c>
      <c r="J51" s="129"/>
      <c r="K51" s="129"/>
      <c r="L51" s="129">
        <v>1</v>
      </c>
      <c r="M51" s="131"/>
      <c r="N51" s="131"/>
      <c r="O51" s="131">
        <v>2</v>
      </c>
      <c r="P51" s="132">
        <f>SUM(D51:O51)</f>
        <v>5</v>
      </c>
    </row>
    <row r="52" spans="1:17" ht="30" customHeight="1" x14ac:dyDescent="0.2">
      <c r="A52" s="455"/>
      <c r="B52" s="376"/>
      <c r="C52" s="106" t="s">
        <v>168</v>
      </c>
      <c r="D52" s="129"/>
      <c r="E52" s="129"/>
      <c r="F52" s="129">
        <v>1</v>
      </c>
      <c r="G52" s="130"/>
      <c r="H52" s="130"/>
      <c r="I52" s="130"/>
      <c r="J52" s="129"/>
      <c r="K52" s="129"/>
      <c r="L52" s="129"/>
      <c r="M52" s="131"/>
      <c r="N52" s="131"/>
      <c r="O52" s="131"/>
      <c r="P52" s="132">
        <f t="shared" ref="P52:P60" si="0">SUM(D52:O52)</f>
        <v>1</v>
      </c>
    </row>
    <row r="53" spans="1:17" ht="30" customHeight="1" x14ac:dyDescent="0.2">
      <c r="A53" s="454" t="s">
        <v>312</v>
      </c>
      <c r="B53" s="456" t="s">
        <v>264</v>
      </c>
      <c r="C53" s="106" t="s">
        <v>167</v>
      </c>
      <c r="D53" s="129"/>
      <c r="E53" s="129"/>
      <c r="F53" s="129">
        <v>1</v>
      </c>
      <c r="G53" s="130"/>
      <c r="H53" s="130"/>
      <c r="I53" s="130">
        <v>1</v>
      </c>
      <c r="J53" s="129"/>
      <c r="K53" s="129"/>
      <c r="L53" s="129">
        <v>1</v>
      </c>
      <c r="M53" s="131"/>
      <c r="N53" s="131"/>
      <c r="O53" s="131">
        <v>1</v>
      </c>
      <c r="P53" s="132">
        <f t="shared" si="0"/>
        <v>4</v>
      </c>
    </row>
    <row r="54" spans="1:17" ht="30" customHeight="1" x14ac:dyDescent="0.2">
      <c r="A54" s="455"/>
      <c r="B54" s="376"/>
      <c r="C54" s="106" t="s">
        <v>168</v>
      </c>
      <c r="D54" s="129"/>
      <c r="E54" s="129"/>
      <c r="F54" s="129">
        <v>1</v>
      </c>
      <c r="G54" s="130"/>
      <c r="H54" s="130"/>
      <c r="I54" s="130"/>
      <c r="J54" s="129"/>
      <c r="K54" s="129"/>
      <c r="L54" s="129"/>
      <c r="M54" s="131"/>
      <c r="N54" s="131"/>
      <c r="O54" s="131"/>
      <c r="P54" s="132">
        <f t="shared" si="0"/>
        <v>1</v>
      </c>
    </row>
    <row r="55" spans="1:17" ht="30" customHeight="1" x14ac:dyDescent="0.2">
      <c r="A55" s="454" t="s">
        <v>313</v>
      </c>
      <c r="B55" s="456" t="s">
        <v>264</v>
      </c>
      <c r="C55" s="106" t="s">
        <v>167</v>
      </c>
      <c r="D55" s="129"/>
      <c r="E55" s="129"/>
      <c r="F55" s="129">
        <v>1</v>
      </c>
      <c r="G55" s="130"/>
      <c r="H55" s="130"/>
      <c r="I55" s="130">
        <v>1</v>
      </c>
      <c r="J55" s="129"/>
      <c r="K55" s="129"/>
      <c r="L55" s="129">
        <v>1</v>
      </c>
      <c r="M55" s="131"/>
      <c r="N55" s="131"/>
      <c r="O55" s="131">
        <v>1</v>
      </c>
      <c r="P55" s="132">
        <f t="shared" si="0"/>
        <v>4</v>
      </c>
    </row>
    <row r="56" spans="1:17" ht="30" customHeight="1" x14ac:dyDescent="0.2">
      <c r="A56" s="455"/>
      <c r="B56" s="376"/>
      <c r="C56" s="106" t="s">
        <v>168</v>
      </c>
      <c r="D56" s="129"/>
      <c r="E56" s="129"/>
      <c r="F56" s="129">
        <v>1</v>
      </c>
      <c r="G56" s="130"/>
      <c r="H56" s="130"/>
      <c r="I56" s="130"/>
      <c r="J56" s="129"/>
      <c r="K56" s="129"/>
      <c r="L56" s="129"/>
      <c r="M56" s="131"/>
      <c r="N56" s="131"/>
      <c r="O56" s="131"/>
      <c r="P56" s="132">
        <f t="shared" si="0"/>
        <v>1</v>
      </c>
    </row>
    <row r="57" spans="1:17" ht="45" customHeight="1" x14ac:dyDescent="0.2">
      <c r="A57" s="454" t="s">
        <v>314</v>
      </c>
      <c r="B57" s="456" t="s">
        <v>264</v>
      </c>
      <c r="C57" s="106" t="s">
        <v>167</v>
      </c>
      <c r="D57" s="129"/>
      <c r="E57" s="129"/>
      <c r="F57" s="129">
        <v>1</v>
      </c>
      <c r="G57" s="130"/>
      <c r="H57" s="130"/>
      <c r="I57" s="130">
        <v>1</v>
      </c>
      <c r="J57" s="129"/>
      <c r="K57" s="129"/>
      <c r="L57" s="129">
        <v>1</v>
      </c>
      <c r="M57" s="131"/>
      <c r="N57" s="131"/>
      <c r="O57" s="131">
        <v>1</v>
      </c>
      <c r="P57" s="132">
        <f t="shared" si="0"/>
        <v>4</v>
      </c>
    </row>
    <row r="58" spans="1:17" ht="45" customHeight="1" x14ac:dyDescent="0.2">
      <c r="A58" s="455"/>
      <c r="B58" s="376"/>
      <c r="C58" s="106" t="s">
        <v>168</v>
      </c>
      <c r="D58" s="129"/>
      <c r="E58" s="129"/>
      <c r="F58" s="129">
        <v>1</v>
      </c>
      <c r="G58" s="130"/>
      <c r="H58" s="130"/>
      <c r="I58" s="130"/>
      <c r="J58" s="129"/>
      <c r="K58" s="129"/>
      <c r="L58" s="129"/>
      <c r="M58" s="131"/>
      <c r="N58" s="131"/>
      <c r="O58" s="131"/>
      <c r="P58" s="132">
        <f t="shared" si="0"/>
        <v>1</v>
      </c>
    </row>
    <row r="59" spans="1:17" ht="35.1" customHeight="1" x14ac:dyDescent="0.2">
      <c r="A59" s="454" t="s">
        <v>315</v>
      </c>
      <c r="B59" s="456" t="s">
        <v>264</v>
      </c>
      <c r="C59" s="106" t="s">
        <v>167</v>
      </c>
      <c r="D59" s="129"/>
      <c r="E59" s="129"/>
      <c r="F59" s="129">
        <v>75</v>
      </c>
      <c r="G59" s="130"/>
      <c r="H59" s="130"/>
      <c r="I59" s="130">
        <v>75</v>
      </c>
      <c r="J59" s="129"/>
      <c r="K59" s="129"/>
      <c r="L59" s="129">
        <v>75</v>
      </c>
      <c r="M59" s="131"/>
      <c r="N59" s="131"/>
      <c r="O59" s="131">
        <v>75</v>
      </c>
      <c r="P59" s="132">
        <f t="shared" si="0"/>
        <v>300</v>
      </c>
    </row>
    <row r="60" spans="1:17" ht="35.1" customHeight="1" x14ac:dyDescent="0.2">
      <c r="A60" s="455"/>
      <c r="B60" s="376"/>
      <c r="C60" s="106" t="s">
        <v>168</v>
      </c>
      <c r="D60" s="129"/>
      <c r="E60" s="129"/>
      <c r="F60" s="129">
        <v>27</v>
      </c>
      <c r="G60" s="130"/>
      <c r="H60" s="130"/>
      <c r="I60" s="130"/>
      <c r="J60" s="129"/>
      <c r="K60" s="129"/>
      <c r="L60" s="129"/>
      <c r="M60" s="131"/>
      <c r="N60" s="131"/>
      <c r="O60" s="131"/>
      <c r="P60" s="132">
        <f t="shared" si="0"/>
        <v>27</v>
      </c>
    </row>
    <row r="62" spans="1:17" ht="18" customHeight="1" x14ac:dyDescent="0.2">
      <c r="A62" s="457" t="s">
        <v>169</v>
      </c>
      <c r="B62" s="457"/>
      <c r="C62" s="457"/>
      <c r="D62" s="457"/>
      <c r="E62" s="457"/>
      <c r="F62" s="387"/>
      <c r="G62" s="387"/>
      <c r="H62" s="387"/>
      <c r="I62" s="387"/>
      <c r="J62" s="387"/>
      <c r="K62" s="387"/>
      <c r="L62" s="387"/>
      <c r="M62" s="387"/>
      <c r="N62" s="387"/>
      <c r="O62" s="387"/>
      <c r="P62" s="387"/>
      <c r="Q62" s="107"/>
    </row>
    <row r="63" spans="1:17" x14ac:dyDescent="0.2">
      <c r="A63" s="457"/>
      <c r="B63" s="457"/>
      <c r="C63" s="457"/>
      <c r="D63" s="457"/>
      <c r="E63" s="457"/>
      <c r="F63" s="387"/>
      <c r="G63" s="387"/>
      <c r="H63" s="387"/>
      <c r="I63" s="387"/>
      <c r="J63" s="387"/>
      <c r="K63" s="387"/>
      <c r="L63" s="387"/>
      <c r="M63" s="387"/>
      <c r="N63" s="387"/>
      <c r="O63" s="387"/>
      <c r="P63" s="387"/>
      <c r="Q63" s="107"/>
    </row>
    <row r="65" spans="1:15" x14ac:dyDescent="0.2">
      <c r="L65" s="62"/>
    </row>
    <row r="66" spans="1:15" ht="18.75" x14ac:dyDescent="0.2">
      <c r="A66" s="388"/>
      <c r="B66" s="388"/>
      <c r="C66" s="388"/>
      <c r="D66" s="388"/>
      <c r="E66" s="388"/>
      <c r="F66" s="388"/>
      <c r="G66" s="388"/>
      <c r="H66" s="388"/>
      <c r="I66" s="388"/>
      <c r="J66" s="388"/>
      <c r="K66" s="388"/>
      <c r="L66" s="388"/>
      <c r="M66" s="388"/>
      <c r="N66" s="388"/>
      <c r="O66" s="388"/>
    </row>
    <row r="67" spans="1:15" x14ac:dyDescent="0.2">
      <c r="L67" s="62"/>
    </row>
    <row r="68" spans="1:15" x14ac:dyDescent="0.2">
      <c r="L68" s="62"/>
    </row>
    <row r="69" spans="1:15" x14ac:dyDescent="0.2">
      <c r="L69" s="62"/>
    </row>
  </sheetData>
  <mergeCells count="136">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0000000}"/>
    <dataValidation allowBlank="1" showInputMessage="1" showErrorMessage="1" prompt="2" sqref="Q17" xr:uid="{00000000-0002-0000-09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6000000}"/>
    <dataValidation allowBlank="1" showInputMessage="1" showErrorMessage="1" promptTitle="Claro" prompt="Los indicadores deben ser tan directos e inequívocos como sea posible; es decir, entendibles._x000a_" sqref="D26" xr:uid="{00000000-0002-0000-09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A000000}"/>
    <dataValidation allowBlank="1" showInputMessage="1" showErrorMessage="1" prompt="Fuente de información para la consulta de la variable 2" sqref="Q22" xr:uid="{00000000-0002-0000-0900-00000B000000}"/>
    <dataValidation allowBlank="1" showInputMessage="1" showErrorMessage="1" prompt="Fuente de información para la consulta de la variable 1" sqref="Q21" xr:uid="{00000000-0002-0000-09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900-00000D000000}"/>
    <dataValidation allowBlank="1" showInputMessage="1" showErrorMessage="1" promptTitle="Descripción:" prompt="Anotar la justificación del incumplimiento de la meta programada." sqref="F62:Q63" xr:uid="{00000000-0002-0000-09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1000000}"/>
    <dataValidation type="list" allowBlank="1" showInputMessage="1" showErrorMessage="1" prompt="Ver punto 1._x000a_" sqref="Q15" xr:uid="{00000000-0002-0000-0900-000012000000}">
      <formula1>"Estratégicos,Gestión, "</formula1>
    </dataValidation>
    <dataValidation type="list" allowBlank="1" showInputMessage="1" showErrorMessage="1" prompt="2_x000a_" sqref="Q16" xr:uid="{00000000-0002-0000-09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5000000}"/>
    <dataValidation allowBlank="1" showInputMessage="1" showErrorMessage="1" promptTitle="Monitoreable" prompt="Los indicadores deben poder sujetarse a una comprobación independiente._x000a_" sqref="K26:L26" xr:uid="{00000000-0002-0000-09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7000000}"/>
    <dataValidation allowBlank="1" showInputMessage="1" showErrorMessage="1" prompt="Ver punto 3_x000a__x000a_Conceptos por capturar:_x000a_Valor de la Línea Base: Valor inicial del indicador." sqref="D32:E32" xr:uid="{00000000-0002-0000-09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9000000}"/>
    <dataValidation allowBlank="1" showInputMessage="1" showErrorMessage="1" promptTitle="Sintaxis:" prompt="Sustantivo derivado de un verbo + cuantificación + complemento." sqref="A51:A60" xr:uid="{00000000-0002-0000-0900-00001A000000}"/>
    <dataValidation allowBlank="1" showInputMessage="1" showErrorMessage="1" promptTitle="Descripción:" prompt="Resulta de la aplicación de las variables de la fórmula del indicador. " sqref="P41:P42 Q41:Q44 P51:Q60" xr:uid="{00000000-0002-0000-0900-00001B000000}"/>
    <dataValidation allowBlank="1" showInputMessage="1" showErrorMessage="1" prompt="Este dato es el resultado del cálculo  en términos porcentuales condicionado por el sentido del indicador, entre la meta realiza y la meta programada." sqref="P45:Q46" xr:uid="{00000000-0002-0000-0900-00001C000000}"/>
    <dataValidation type="list" allowBlank="1" showInputMessage="1" showErrorMessage="1" promptTitle="Descripción:" prompt="Hace referencia a la dirección del desempeño del indicador." sqref="O32:Q32" xr:uid="{00000000-0002-0000-09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1F000000}"/>
    <dataValidation allowBlank="1" showInputMessage="1" showErrorMessage="1" promptTitle="Sintaxis:" prompt="Es la expresión que identifica al indicador y que manifiesta lo que se desea medir con él." sqref="B51:B60" xr:uid="{00000000-0002-0000-0900-000020000000}"/>
    <dataValidation type="list" allowBlank="1" showInputMessage="1" showErrorMessage="1" promptTitle="Dimensión del indicador" prompt="Ver descripción (2)" sqref="M16:P16" xr:uid="{4EDAE628-37C8-46DC-920F-A05502222091}">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3000000}"/>
    <dataValidation type="list" allowBlank="1" showInputMessage="1" showErrorMessage="1" promptTitle="Tipo de indicador" prompt="Ver descripción (1)_x000a_" sqref="M15:P15" xr:uid="{86CD3CC2-B7E0-46BD-8D38-AB462F5B3DF6}">
      <formula1>"Estratégicos,Gestión, "</formula1>
    </dataValidation>
  </dataValidations>
  <printOptions horizontalCentered="1"/>
  <pageMargins left="0.25" right="0.25" top="0.75" bottom="0.75" header="0.3" footer="0.3"/>
  <pageSetup scale="58" fitToHeight="0" orientation="landscape" r:id="rId1"/>
  <rowBreaks count="2" manualBreakCount="2">
    <brk id="28" max="15" man="1"/>
    <brk id="60"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36157771-39C0-44F6-8157-74A49A6742BA}">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cp:lastPrinted>2024-04-16T22:33:44Z</cp:lastPrinted>
  <dcterms:created xsi:type="dcterms:W3CDTF">2024-02-21T02:22:38Z</dcterms:created>
  <dcterms:modified xsi:type="dcterms:W3CDTF">2024-04-16T22:47:50Z</dcterms:modified>
</cp:coreProperties>
</file>