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07D161DF-6BA5-4482-9563-E0A53F7B0017}" xr6:coauthVersionLast="47" xr6:coauthVersionMax="47" xr10:uidLastSave="{00000000-0000-0000-0000-000000000000}"/>
  <bookViews>
    <workbookView xWindow="-120" yWindow="-120" windowWidth="29040" windowHeight="15840" firstSheet="7"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TSI_COMP2" sheetId="9" r:id="rId8"/>
    <sheet name="FTSI_COMP3" sheetId="10" r:id="rId9"/>
    <sheet name="FTSI_COMP4" sheetId="11" r:id="rId10"/>
    <sheet name="FTSI_COMP5" sheetId="12" r:id="rId11"/>
    <sheet name="FTSI_COMP6" sheetId="16" r:id="rId12"/>
    <sheet name="FTSI_COMP7" sheetId="17" r:id="rId13"/>
    <sheet name="FTSI_COMP8" sheetId="18" r:id="rId14"/>
    <sheet name="FTSI_COMP9" sheetId="19" r:id="rId15"/>
    <sheet name="FTSI_COMP10" sheetId="20" r:id="rId16"/>
    <sheet name="Fuente de financiamiento" sheetId="13" state="hidden" r:id="rId17"/>
  </sheets>
  <externalReferences>
    <externalReference r:id="rId18"/>
  </externalReferences>
  <definedNames>
    <definedName name="_3" localSheetId="1">#REF!</definedName>
    <definedName name="_3" localSheetId="16">#REF!</definedName>
    <definedName name="_3">#REF!</definedName>
    <definedName name="adadad" localSheetId="0">#REF!</definedName>
    <definedName name="adadad" localSheetId="1">#REF!</definedName>
    <definedName name="adadad" localSheetId="16">#REF!</definedName>
    <definedName name="adadad">#REF!</definedName>
    <definedName name="adadgtd" localSheetId="0">#REF!</definedName>
    <definedName name="adadgtd" localSheetId="1">#REF!</definedName>
    <definedName name="adadgtd" localSheetId="16">#REF!</definedName>
    <definedName name="adadgtd">#REF!</definedName>
    <definedName name="_xlnm.Print_Area" localSheetId="0">'1.Diagnóstico'!$A$1:$I$32</definedName>
    <definedName name="_xlnm.Print_Area" localSheetId="1">'2. Estructura Analítica'!$A$1:$AJ$141</definedName>
    <definedName name="_xlnm.Print_Area" localSheetId="2">'3.Alineación'!$A$1:$I$39</definedName>
    <definedName name="_xlnm.Print_Area" localSheetId="3">'4. MIR'!$A$1:$R$89</definedName>
    <definedName name="_xlnm.Print_Area" localSheetId="6">FTSI_COMP1!$A$1:$P$63</definedName>
    <definedName name="_xlnm.Print_Area" localSheetId="15">FTSI_COMP10!$A$1:$P$71</definedName>
    <definedName name="_xlnm.Print_Area" localSheetId="7">FTSI_COMP2!$A$1:$P$69</definedName>
    <definedName name="_xlnm.Print_Area" localSheetId="8">FTSI_COMP3!$A$1:$P$63</definedName>
    <definedName name="_xlnm.Print_Area" localSheetId="9">FTSI_COMP4!$A$1:$P$71</definedName>
    <definedName name="_xlnm.Print_Area" localSheetId="10">FTSI_COMP5!$A$1:$P$65</definedName>
    <definedName name="_xlnm.Print_Area" localSheetId="11">FTSI_COMP6!$A$1:$P$65</definedName>
    <definedName name="_xlnm.Print_Area" localSheetId="12">FTSI_COMP7!$A$1:$P$71</definedName>
    <definedName name="_xlnm.Print_Area" localSheetId="13">FTSI_COMP8!$A$1:$P$65</definedName>
    <definedName name="_xlnm.Print_Area" localSheetId="14">FTSI_COMP9!$A$1:$P$81</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16">#REF!</definedName>
    <definedName name="cfdfda">#REF!</definedName>
    <definedName name="d" localSheetId="0">#REF!</definedName>
    <definedName name="d" localSheetId="1">#REF!</definedName>
    <definedName name="d" localSheetId="16">#REF!</definedName>
    <definedName name="d">#REF!</definedName>
    <definedName name="ddddddd" localSheetId="1">#REF!</definedName>
    <definedName name="ddddddd" localSheetId="16">#REF!</definedName>
    <definedName name="ddddddd">#REF!</definedName>
    <definedName name="e" localSheetId="0">#REF!</definedName>
    <definedName name="e" localSheetId="1">#REF!</definedName>
    <definedName name="e" localSheetId="16">#REF!</definedName>
    <definedName name="e">#REF!</definedName>
    <definedName name="ELI" localSheetId="1">#REF!</definedName>
    <definedName name="ELI" localSheetId="16">#REF!</definedName>
    <definedName name="ELI">#REF!</definedName>
    <definedName name="fin" localSheetId="1">#REF!</definedName>
    <definedName name="fin" localSheetId="16">#REF!</definedName>
    <definedName name="fin">#REF!</definedName>
    <definedName name="final" localSheetId="1">#REF!</definedName>
    <definedName name="final" localSheetId="16">#REF!</definedName>
    <definedName name="final">#REF!</definedName>
    <definedName name="finalidad" localSheetId="1">#REF!</definedName>
    <definedName name="finalidad" localSheetId="16">#REF!</definedName>
    <definedName name="finalidad">#REF!</definedName>
    <definedName name="finalidad10000" localSheetId="1">#REF!</definedName>
    <definedName name="finalidad10000" localSheetId="16">#REF!</definedName>
    <definedName name="finalidad10000">#REF!</definedName>
    <definedName name="finalidad10001" localSheetId="1">#REF!</definedName>
    <definedName name="finalidad10001" localSheetId="16">#REF!</definedName>
    <definedName name="finalidad10001">#REF!</definedName>
    <definedName name="FINALIDAD3" localSheetId="1">#REF!</definedName>
    <definedName name="FINALIDAD3" localSheetId="16">#REF!</definedName>
    <definedName name="FINALIDAD3">#REF!</definedName>
    <definedName name="FINALIDAD4" localSheetId="1">#REF!</definedName>
    <definedName name="FINALIDAD4" localSheetId="16">#REF!</definedName>
    <definedName name="FINALIDAD4">#REF!</definedName>
    <definedName name="finalidad82" localSheetId="1">#REF!</definedName>
    <definedName name="finalidad82" localSheetId="16">#REF!</definedName>
    <definedName name="finalidad82">#REF!</definedName>
    <definedName name="fun" localSheetId="1">#REF!</definedName>
    <definedName name="fun" localSheetId="16">#REF!</definedName>
    <definedName name="fun">#REF!</definedName>
    <definedName name="funcion" localSheetId="1">#REF!</definedName>
    <definedName name="funcion" localSheetId="16">#REF!</definedName>
    <definedName name="funcion">#REF!</definedName>
    <definedName name="funcion0" localSheetId="1">#REF!</definedName>
    <definedName name="funcion0" localSheetId="16">#REF!</definedName>
    <definedName name="funcion0">#REF!</definedName>
    <definedName name="FUNCION09" localSheetId="1">#REF!</definedName>
    <definedName name="FUNCION09" localSheetId="16">#REF!</definedName>
    <definedName name="FUNCION09">#REF!</definedName>
    <definedName name="funcion1" localSheetId="1">#REF!</definedName>
    <definedName name="funcion1" localSheetId="16">#REF!</definedName>
    <definedName name="funcion1">#REF!</definedName>
    <definedName name="funcion10" localSheetId="1">#REF!</definedName>
    <definedName name="funcion10" localSheetId="16">#REF!</definedName>
    <definedName name="funcion10">#REF!</definedName>
    <definedName name="funcion121" localSheetId="1">#REF!</definedName>
    <definedName name="funcion121" localSheetId="16">#REF!</definedName>
    <definedName name="funcion121">#REF!</definedName>
    <definedName name="funcion2" localSheetId="1">#REF!</definedName>
    <definedName name="funcion2" localSheetId="16">#REF!</definedName>
    <definedName name="funcion2">#REF!</definedName>
    <definedName name="funcion2000" localSheetId="1">#REF!</definedName>
    <definedName name="funcion2000" localSheetId="16">#REF!</definedName>
    <definedName name="funcion2000">#REF!</definedName>
    <definedName name="funcion3" localSheetId="1">#REF!</definedName>
    <definedName name="funcion3" localSheetId="16">#REF!</definedName>
    <definedName name="funcion3">#REF!</definedName>
    <definedName name="funcion4" localSheetId="1">#REF!</definedName>
    <definedName name="funcion4" localSheetId="16">#REF!</definedName>
    <definedName name="funcion4">#REF!</definedName>
    <definedName name="funcion5" localSheetId="1">#REF!</definedName>
    <definedName name="funcion5" localSheetId="16">#REF!</definedName>
    <definedName name="funcion5">#REF!</definedName>
    <definedName name="funcion7842" localSheetId="1">#REF!</definedName>
    <definedName name="funcion7842" localSheetId="16">#REF!</definedName>
    <definedName name="funcion7842">#REF!</definedName>
    <definedName name="FUNCION787" localSheetId="1">#REF!</definedName>
    <definedName name="FUNCION787" localSheetId="16">#REF!</definedName>
    <definedName name="FUNCION787">#REF!</definedName>
    <definedName name="FUNCION7894" localSheetId="1">#REF!</definedName>
    <definedName name="FUNCION7894" localSheetId="16">#REF!</definedName>
    <definedName name="FUNCION7894">#REF!</definedName>
    <definedName name="funcion9" localSheetId="1">#REF!</definedName>
    <definedName name="funcion9" localSheetId="16">#REF!</definedName>
    <definedName name="funcion9">#REF!</definedName>
    <definedName name="g" localSheetId="1">#REF!</definedName>
    <definedName name="g" localSheetId="16">#REF!</definedName>
    <definedName name="g">#REF!</definedName>
    <definedName name="jjj" localSheetId="1">#REF!</definedName>
    <definedName name="jjj" localSheetId="16">#REF!</definedName>
    <definedName name="jjj">#REF!</definedName>
    <definedName name="jjjjjjjjjjjjjjjjjjjjjjjjjjjjjjjjjjjjjjjjjjjjjjj" localSheetId="1">#REF!</definedName>
    <definedName name="jjjjjjjjjjjjjjjjjjjjjjjjjjjjjjjjjjjjjjjjjjjjjjj" localSheetId="16">#REF!</definedName>
    <definedName name="jjjjjjjjjjjjjjjjjjjjjjjjjjjjjjjjjjjjjjjjjjjjjjj">#REF!</definedName>
    <definedName name="jyutyutyu" localSheetId="1">#REF!</definedName>
    <definedName name="jyutyutyu" localSheetId="16">#REF!</definedName>
    <definedName name="jyutyutyu">#REF!</definedName>
    <definedName name="programa" localSheetId="1">#REF!</definedName>
    <definedName name="programa" localSheetId="16">#REF!</definedName>
    <definedName name="programa">#REF!</definedName>
    <definedName name="programa7" localSheetId="1">#REF!</definedName>
    <definedName name="programa7" localSheetId="16">#REF!</definedName>
    <definedName name="programa7">#REF!</definedName>
    <definedName name="programa8" localSheetId="1">#REF!</definedName>
    <definedName name="programa8" localSheetId="16">#REF!</definedName>
    <definedName name="programa8">#REF!</definedName>
    <definedName name="Rfinalidad" localSheetId="1">#REF!</definedName>
    <definedName name="Rfinalidad" localSheetId="16">#REF!</definedName>
    <definedName name="Rfinalidad">#REF!</definedName>
    <definedName name="Rfinalidad2" localSheetId="1">#REF!</definedName>
    <definedName name="Rfinalidad2" localSheetId="16">#REF!</definedName>
    <definedName name="Rfinalidad2">#REF!</definedName>
    <definedName name="Rfinalidad5" localSheetId="1">#REF!</definedName>
    <definedName name="Rfinalidad5" localSheetId="16">#REF!</definedName>
    <definedName name="Rfinalidad5">#REF!</definedName>
    <definedName name="rFINALIDAD6" localSheetId="16">#REF!</definedName>
    <definedName name="rFINALIDAD6">#REF!</definedName>
    <definedName name="rfinalidad98" localSheetId="1">#REF!</definedName>
    <definedName name="rfinalidad98" localSheetId="16">#REF!</definedName>
    <definedName name="rfinalidad98">#REF!</definedName>
    <definedName name="rfuncio4" localSheetId="1">#REF!</definedName>
    <definedName name="rfuncio4" localSheetId="16">#REF!</definedName>
    <definedName name="rfuncio4">#REF!</definedName>
    <definedName name="Rfuncion1" localSheetId="1">#REF!</definedName>
    <definedName name="Rfuncion1" localSheetId="16">#REF!</definedName>
    <definedName name="Rfuncion1">#REF!</definedName>
    <definedName name="Rfuncion3" localSheetId="1">#REF!</definedName>
    <definedName name="Rfuncion3" localSheetId="16">#REF!</definedName>
    <definedName name="Rfuncion3">#REF!</definedName>
    <definedName name="runcion" localSheetId="1">#REF!</definedName>
    <definedName name="runcion" localSheetId="16">#REF!</definedName>
    <definedName name="runcion">#REF!</definedName>
    <definedName name="SN_S" localSheetId="16">#REF!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16">#REF!</definedName>
    <definedName name="twgtdg">#REF!</definedName>
    <definedName name="uimv" localSheetId="0">#REF!</definedName>
    <definedName name="uimv" localSheetId="1">#REF!</definedName>
    <definedName name="uimv" localSheetId="16">#REF!</definedName>
    <definedName name="uimv">#REF!</definedName>
    <definedName name="ya" localSheetId="0">#REF!</definedName>
    <definedName name="ya" localSheetId="1">#REF!</definedName>
    <definedName name="ya" localSheetId="16">#REF!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20" l="1"/>
  <c r="P53" i="20"/>
  <c r="P54" i="20"/>
  <c r="P55" i="20"/>
  <c r="P56" i="20"/>
  <c r="P57" i="20"/>
  <c r="P58" i="20"/>
  <c r="P59" i="20"/>
  <c r="P60" i="20"/>
  <c r="P61" i="20"/>
  <c r="P62" i="20"/>
  <c r="P51" i="20"/>
  <c r="P42" i="20"/>
  <c r="P41" i="20"/>
  <c r="J36" i="20"/>
  <c r="J35" i="20"/>
  <c r="P42" i="19" l="1"/>
  <c r="P41" i="19"/>
  <c r="J36" i="19"/>
  <c r="J35" i="19"/>
  <c r="P52" i="18" l="1"/>
  <c r="P53" i="18"/>
  <c r="P54" i="18"/>
  <c r="P55" i="18"/>
  <c r="P56" i="18"/>
  <c r="P51" i="18"/>
  <c r="P42" i="18"/>
  <c r="P41" i="18"/>
  <c r="J36" i="18"/>
  <c r="J35" i="18"/>
  <c r="P52" i="17"/>
  <c r="P53" i="17"/>
  <c r="P54" i="17"/>
  <c r="P55" i="17"/>
  <c r="P56" i="17"/>
  <c r="P57" i="17"/>
  <c r="P58" i="17"/>
  <c r="P59" i="17"/>
  <c r="P60" i="17"/>
  <c r="P61" i="17"/>
  <c r="P62" i="17"/>
  <c r="P51" i="17"/>
  <c r="P42" i="17"/>
  <c r="P41" i="17"/>
  <c r="J36" i="17"/>
  <c r="J35" i="17"/>
  <c r="P42" i="16"/>
  <c r="P41" i="16"/>
  <c r="J36" i="16"/>
  <c r="J35" i="16"/>
  <c r="P52" i="12"/>
  <c r="P53" i="12"/>
  <c r="P54" i="12"/>
  <c r="P55" i="12"/>
  <c r="P56" i="12"/>
  <c r="P51" i="12"/>
  <c r="P42" i="12"/>
  <c r="P41" i="12"/>
  <c r="J36" i="12"/>
  <c r="J35" i="12"/>
  <c r="P42" i="11"/>
  <c r="P41" i="11"/>
  <c r="J36" i="11"/>
  <c r="J35" i="11"/>
  <c r="P52" i="10"/>
  <c r="P53" i="10"/>
  <c r="P54" i="10"/>
  <c r="P51" i="10"/>
  <c r="P42" i="10"/>
  <c r="P41" i="10"/>
  <c r="J36" i="10"/>
  <c r="J35" i="10"/>
  <c r="P52" i="9"/>
  <c r="P53" i="9"/>
  <c r="P54" i="9"/>
  <c r="P55" i="9"/>
  <c r="P56" i="9"/>
  <c r="P57" i="9"/>
  <c r="P58" i="9"/>
  <c r="P59" i="9"/>
  <c r="P60" i="9"/>
  <c r="P51" i="9"/>
  <c r="P42" i="9"/>
  <c r="P41" i="9"/>
  <c r="J36" i="9"/>
  <c r="J35" i="9"/>
  <c r="J36" i="8"/>
  <c r="J35" i="8"/>
  <c r="H34" i="7" l="1"/>
  <c r="H33" i="7"/>
  <c r="H34" i="6" l="1"/>
  <c r="H33" i="6"/>
  <c r="P52" i="8" l="1"/>
  <c r="P53" i="8"/>
  <c r="P54" i="8"/>
  <c r="P51" i="8"/>
  <c r="P42" i="8"/>
  <c r="P41" i="8"/>
  <c r="N40" i="7"/>
  <c r="N39" i="7"/>
  <c r="N40" i="6"/>
  <c r="N39" i="6"/>
</calcChain>
</file>

<file path=xl/sharedStrings.xml><?xml version="1.0" encoding="utf-8"?>
<sst xmlns="http://schemas.openxmlformats.org/spreadsheetml/2006/main" count="2570" uniqueCount="619">
  <si>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</si>
  <si>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</si>
  <si>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</si>
  <si>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</si>
  <si>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</si>
  <si>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</si>
  <si>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</si>
  <si>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</si>
  <si>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</si>
  <si>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</si>
  <si>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</si>
  <si>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</si>
  <si>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</si>
  <si>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</si>
  <si>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</si>
  <si>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</si>
  <si>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</si>
  <si>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</si>
  <si>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</si>
  <si>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</si>
  <si>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</si>
  <si>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</si>
  <si>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</si>
  <si>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</si>
  <si>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</si>
  <si>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</si>
  <si>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</si>
  <si>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</si>
  <si>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</si>
  <si>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</si>
  <si>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</si>
  <si>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</si>
  <si>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</si>
  <si>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</si>
  <si>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</si>
  <si>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</si>
  <si>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</si>
  <si>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</si>
  <si>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</si>
  <si>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</si>
  <si>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</si>
  <si>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</si>
  <si>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</si>
  <si>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</si>
  <si>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</si>
  <si>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</si>
  <si>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</si>
  <si>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</si>
  <si>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</si>
  <si>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</si>
  <si>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</si>
  <si>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</si>
  <si>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</si>
  <si>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</si>
  <si>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</si>
  <si>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</si>
  <si>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</si>
  <si>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</si>
  <si>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</si>
  <si>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</si>
  <si>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</si>
  <si>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</si>
  <si>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</si>
  <si>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</si>
  <si>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</si>
  <si>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</si>
  <si>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</si>
  <si>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</si>
  <si>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</si>
  <si>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</si>
  <si>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</si>
  <si>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</si>
  <si>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</si>
  <si>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</si>
  <si>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</si>
  <si>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</si>
  <si>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</si>
  <si>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</si>
  <si>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</si>
  <si>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</si>
  <si>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</si>
  <si>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</si>
  <si>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</si>
  <si>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</si>
  <si>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</si>
  <si>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</si>
  <si>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</si>
  <si>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</si>
  <si>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</si>
  <si>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</si>
  <si>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</si>
  <si>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</si>
  <si>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</si>
  <si>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</si>
  <si>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</si>
  <si>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</si>
  <si>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</si>
  <si>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</si>
  <si>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</si>
  <si>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</si>
  <si>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</si>
  <si>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</si>
  <si>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</si>
  <si>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</si>
  <si>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</si>
  <si>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</si>
  <si>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</si>
  <si>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</si>
  <si>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</si>
  <si>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</si>
  <si>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</si>
  <si>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</si>
  <si>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</si>
  <si>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</si>
  <si>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</si>
  <si>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</si>
  <si>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</si>
  <si>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</si>
  <si>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</si>
  <si>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</si>
  <si>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</si>
  <si>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</si>
  <si>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</si>
  <si>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</si>
  <si>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</si>
  <si>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</si>
  <si>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</si>
  <si>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</si>
  <si>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</si>
  <si>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</si>
  <si>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</si>
  <si>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</si>
  <si>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</si>
  <si>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</si>
  <si>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</si>
  <si>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</si>
  <si>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</si>
  <si>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</si>
  <si>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</si>
  <si>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</si>
  <si>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</si>
  <si>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</si>
  <si>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</si>
  <si>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</si>
  <si>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</si>
  <si>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</si>
  <si>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</si>
  <si>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</si>
  <si>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</si>
  <si>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</si>
  <si>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</si>
  <si>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</si>
  <si>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</si>
  <si>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</si>
  <si>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</si>
  <si>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</si>
  <si>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</si>
  <si>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</si>
  <si>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</si>
  <si>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</si>
  <si>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</si>
  <si>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</si>
  <si>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</si>
  <si>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</si>
  <si>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</si>
  <si>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</si>
  <si>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</si>
  <si>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</si>
  <si>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</si>
  <si>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</si>
  <si>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</si>
  <si>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</si>
  <si>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</si>
  <si>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</si>
  <si>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</si>
  <si>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</si>
  <si>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</si>
  <si>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</si>
  <si>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</si>
  <si>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</si>
  <si>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</si>
  <si>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</si>
  <si>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</si>
  <si>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</si>
  <si>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</si>
  <si>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</si>
  <si>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</si>
  <si>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</si>
  <si>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</si>
  <si>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</si>
  <si>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</si>
  <si>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</si>
  <si>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</si>
  <si>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</si>
  <si>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</si>
  <si>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</si>
  <si>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</si>
  <si>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</si>
  <si>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</si>
  <si>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</si>
  <si>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</si>
  <si>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</si>
  <si>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</si>
  <si>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</si>
  <si>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</si>
  <si>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</si>
  <si>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</si>
  <si>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</si>
  <si>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</si>
  <si>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</si>
  <si>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</si>
  <si>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</si>
  <si>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</si>
  <si>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</si>
  <si>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</si>
  <si>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</si>
  <si>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X</t>
  </si>
  <si>
    <t xml:space="preserve">ACTIVIDADES (COMPONENTE 6) </t>
  </si>
  <si>
    <t xml:space="preserve">ACTIVIDADES (COMPONENTE 7) </t>
  </si>
  <si>
    <t xml:space="preserve">ACTIVIDADES (COMPONENTE 8) </t>
  </si>
  <si>
    <t xml:space="preserve">ACTIVIDADES (COMPONENTE 9) </t>
  </si>
  <si>
    <t xml:space="preserve">ACTIVIDADES (COMPONENTE 10) </t>
  </si>
  <si>
    <t>COMPONENTE 6</t>
  </si>
  <si>
    <t>COMPONENTE 7</t>
  </si>
  <si>
    <t>COMPONENTE 8</t>
  </si>
  <si>
    <t>Ficha Técnica del Programa Presupuestario</t>
  </si>
  <si>
    <t>COMPONENTE 9</t>
  </si>
  <si>
    <t>Unidad Responsable del indicador del Componente 9:</t>
  </si>
  <si>
    <t>Unidad Responsable del indicador del Componente 8:</t>
  </si>
  <si>
    <t>Unidad Responsable del indicador del Componente 7:</t>
  </si>
  <si>
    <t>Unidad Responsable del indicador del Componente 6:</t>
  </si>
  <si>
    <t>COMPONENTE 10</t>
  </si>
  <si>
    <t>Unidad Responsable del indicador del Componente 10:</t>
  </si>
  <si>
    <t>Planear para innovar, Capacitación y Control Interno</t>
  </si>
  <si>
    <t>Dirección de Planeación, Dirección del Sistema de Evaluación del Desempeño, Contraloría Municipal, Dirección de Recursos Humanos, Dirección de Sistemas</t>
  </si>
  <si>
    <t>Contribuir a fortalecer el control interno del Ayuntamiento mediante el seguimiento del Marco Integrado de Control Interno.(MICI)</t>
  </si>
  <si>
    <t>Contribuir a fortalecer el control interno del Ayuntamiento mediante el seguimiento del Marco Integrado de Control Interno (MICI)</t>
  </si>
  <si>
    <t>Porcentaje de avance de incorporación de MICI: (Componente MICI establecido/Total de Componentes de MICI)*100</t>
  </si>
  <si>
    <t>Programa de Trabajo de Control Interno (PTCI)</t>
  </si>
  <si>
    <t>Hay coordinación entre las unidades administrativas para implementar el MICI.</t>
  </si>
  <si>
    <t>Porcentaje de controles implementados: (Controles implementados/Controles a implementar)*100</t>
  </si>
  <si>
    <t>El Ayuntamiento de Cuautlancingo cuenta con los controles implementados del MICI</t>
  </si>
  <si>
    <t>Plan de Desarrollo Municipal cubierto</t>
  </si>
  <si>
    <t>Porcentaje de cobertura 2024 del P.M.D: (Líneas de acción cubiertas/Líneas de acción programadas)*100</t>
  </si>
  <si>
    <t>Reporte de evaluación del PDM</t>
  </si>
  <si>
    <t>Las unidades administrativas trabajan de forma coordinada para el cumplimiento de sus actividades, metas y objetivos.</t>
  </si>
  <si>
    <t>Valor absoluto</t>
  </si>
  <si>
    <t>Realizar 3 mesas de trabajo con el equipo de evaluación al P. D. M.</t>
  </si>
  <si>
    <t>Realizar 1 evaluación anual del Plan Municipal de Desarrollo</t>
  </si>
  <si>
    <t>Programas Presupuestarios evaluados</t>
  </si>
  <si>
    <t xml:space="preserve">Índice de cumplimiento de Programas Presupuestarios: (Actividades cumplidas/Actividades programadas)*100 </t>
  </si>
  <si>
    <t xml:space="preserve">Índice de cumplimiento de Programas Presupuestarios </t>
  </si>
  <si>
    <t xml:space="preserve">Las Unidades Administrativas realizan sus actividades </t>
  </si>
  <si>
    <t>Realizar 1 entrega de los Programas Presupuestarios 2024</t>
  </si>
  <si>
    <t>Realizar 1 Plan Anual de Evaluación (PAE) 2024</t>
  </si>
  <si>
    <t>Realizar 4 evaluaciones de los Programas Presupuestarios 2024</t>
  </si>
  <si>
    <t xml:space="preserve">Realizar 4 informes de evaluación </t>
  </si>
  <si>
    <t xml:space="preserve">Realizar 1 certificación en el Estándar de Competencia 0402 del CONOCER-SEP para los servidores públicos de la Dirección del Sistema de Evaluación al Desempeño </t>
  </si>
  <si>
    <t>Acuses de recibido por titulares de área</t>
  </si>
  <si>
    <t>PAE 2024</t>
  </si>
  <si>
    <t xml:space="preserve">Programas Presupuestarios evaluados al trimestre que corresponda </t>
  </si>
  <si>
    <t>Informes trimestrales de evaluación</t>
  </si>
  <si>
    <t xml:space="preserve">Documento de certificación </t>
  </si>
  <si>
    <t xml:space="preserve">Los titulares de área asisten a la entrega de los Programas Presupuestarios </t>
  </si>
  <si>
    <t>Las Unidades Administrativas cumplen con lo establecido en el PAE</t>
  </si>
  <si>
    <t xml:space="preserve">Las Unidades Administrativas cumplen con la entrega de la evidencia para la evaluación </t>
  </si>
  <si>
    <t xml:space="preserve">Los Programas Presupuestarios se evalúan </t>
  </si>
  <si>
    <t xml:space="preserve">El IAP oferta este Estándar de Competencia </t>
  </si>
  <si>
    <t xml:space="preserve">Minuta de trabajo o evidencia fotográfica </t>
  </si>
  <si>
    <t>El equipo central llega a las mesas de trabajo</t>
  </si>
  <si>
    <t>Contamos con evidencia de seguimiento para la evaluación del PDM</t>
  </si>
  <si>
    <t>Comités de obra vigilados</t>
  </si>
  <si>
    <t>Porcentaje de comités de obra pública vigilados: (Comités vigilados/Comités conformados)*100</t>
  </si>
  <si>
    <t>Acta de creación de los comités, censos, encuestas de satisfacción, fotografías</t>
  </si>
  <si>
    <t xml:space="preserve">Existe coordinación entre áreas para la conformación de los comités </t>
  </si>
  <si>
    <t>Objetivos y tolerancia al riesgo logrados</t>
  </si>
  <si>
    <t>Porcentaje de riesgos atendidos: (Riesgos atendidos/Riesgos identificados)*100</t>
  </si>
  <si>
    <t>Matriz de Administración de Riesgos y Programa de Trabajo de Administración de Riesgos</t>
  </si>
  <si>
    <t xml:space="preserve">Se aplican los controles diseñados ante los riesgos </t>
  </si>
  <si>
    <t xml:space="preserve"> Inventario de bienes actualizado</t>
  </si>
  <si>
    <t>Porcentaje de bienes inventariados: (Bienes inventariados/Bienes existentes)*100</t>
  </si>
  <si>
    <t>Capturas de pantalla del sistema SAMI</t>
  </si>
  <si>
    <t xml:space="preserve">El programa para el inventario está habilitado </t>
  </si>
  <si>
    <t>Declaraciones patrimoniales realizadas</t>
  </si>
  <si>
    <t>Porcentaje de servidores públicos que realizaron su declaración patrimonial: (Servidores públicos que realizaron su declaración patrimonial/Servidores públicos)*100</t>
  </si>
  <si>
    <t>Acuses de sistema de declaración patrimonial</t>
  </si>
  <si>
    <t xml:space="preserve">Los servidores públicos existentes, entrantes y salientes cumplen con su declaración patrimonial </t>
  </si>
  <si>
    <t>Sistema de Ética y Conducta (SEC) implementado</t>
  </si>
  <si>
    <t>Cuadro de datos de número de servidores públicos que conocen el SEC</t>
  </si>
  <si>
    <t>Porcentaje de servidores públicos que conocen el Sistema de Ética y Conducta: (Servidores públicos que conocen el SEC/Total de servidores públicos del Ayuntamiento)*100</t>
  </si>
  <si>
    <t>Los servidores públicos aceptan el Sistema de ética y Conducta</t>
  </si>
  <si>
    <t>Unidades Administrativas supervisadas</t>
  </si>
  <si>
    <t>Porcentaje de unidades administrativas supervisadas: (Unidades Administrativas supervisadas/Unidades Administrativas a supervisar)*100</t>
  </si>
  <si>
    <t>Informes de Auditoría</t>
  </si>
  <si>
    <t xml:space="preserve">El personal cuenta con los conocimientos necesarios </t>
  </si>
  <si>
    <t xml:space="preserve">Instalar 4 comités de Obra Pública </t>
  </si>
  <si>
    <t>Realizar 2 capacitaciones de contraloría social a los comités de obra pública (Bajo Demanda)</t>
  </si>
  <si>
    <t>Actas de los comités de Obra Pública</t>
  </si>
  <si>
    <t xml:space="preserve">Lista de asistencia y reporte fotográfico </t>
  </si>
  <si>
    <t>Existe coordinación entre áreas para las sesiones del comité</t>
  </si>
  <si>
    <t xml:space="preserve">Los integrantes del comité asisten a la capacitación </t>
  </si>
  <si>
    <t>Realizar 1 Matriz de Administración de Riesgos (MAR)</t>
  </si>
  <si>
    <t>Elaborar 1 Plan de Trabajo de Administración de Riesgos (PTAR)</t>
  </si>
  <si>
    <t>Realizar 3 seguimientos al Plan de Trabajo de Administración de Riesgos (PTAR)</t>
  </si>
  <si>
    <t>Realizar 2 informes anuales sobre la situación que guarda el funcionamiento del Sistema de Control Interno (PTCI)</t>
  </si>
  <si>
    <t>Presentar 2 informes anuales sobre la situación que guarda el funcionamiento del Sistema de Control Interno al titular del Ejecutivo Municipal</t>
  </si>
  <si>
    <t>Realizar 4 sesiones del comité de Control Interno, Desempeño Institucional y Administración de Riesgos</t>
  </si>
  <si>
    <t>Matriz de Administración de Riesgos 2024</t>
  </si>
  <si>
    <t>PTAR 2024</t>
  </si>
  <si>
    <t>Reporte de seguimiento del PTAR</t>
  </si>
  <si>
    <t>Informe de la situación del Control Interno (inicial y final)</t>
  </si>
  <si>
    <t>Oficios de recibido de la presentación de los informes</t>
  </si>
  <si>
    <t xml:space="preserve">Actas de sesión del Comité </t>
  </si>
  <si>
    <t>Los enlaces acuden a reuniones para la administración de riesgos</t>
  </si>
  <si>
    <t xml:space="preserve">Se da seguimiento al PTAR </t>
  </si>
  <si>
    <t xml:space="preserve">Existe coordinación entre los responsables del establecimiento del MICI </t>
  </si>
  <si>
    <t xml:space="preserve">Acepta la autoridad correspondiente el oficio y documento </t>
  </si>
  <si>
    <t xml:space="preserve">Se notifica la sesión a los integrantes del comité </t>
  </si>
  <si>
    <t xml:space="preserve">Realizar 1 actualización y etiquetado físico de inventario </t>
  </si>
  <si>
    <t xml:space="preserve">Realizar 4 etapas de firmas de resguardos de bienes muebles </t>
  </si>
  <si>
    <t xml:space="preserve">Realizar 4 conciliaciones contables de bienes muebles </t>
  </si>
  <si>
    <t>Copia de los resguardos</t>
  </si>
  <si>
    <t>Copia de resguardos y evidencia fotográfica</t>
  </si>
  <si>
    <t xml:space="preserve">Las áreas que se les realiza el levantamiento físico cooperan con la Contraloría </t>
  </si>
  <si>
    <t>Existen coordinación entre Adquisiciones, Sistemas y la Contraloría/El personal a cargo del bien tiene voluntad para firmar el resguardo</t>
  </si>
  <si>
    <t xml:space="preserve">La información correspondiente es compartida en tiempo y forma con la Contraloría </t>
  </si>
  <si>
    <t>Realizar 12 etapas de declaraciones iniciales o de conclusión (Bajo Demanda)</t>
  </si>
  <si>
    <t>Realizar 1 etapa de declaraciones de modificación</t>
  </si>
  <si>
    <t xml:space="preserve">Realizar 1 acción para garantizar que los servidores públicos presenten su declaración patrimonial </t>
  </si>
  <si>
    <t xml:space="preserve">Evidencia fotográfica </t>
  </si>
  <si>
    <t>Realizar 4 sesiones del Comité de Ética y Conducta.</t>
  </si>
  <si>
    <t>Elaborar 1 Plan de Trabajo del Comité de Ética y Conducta</t>
  </si>
  <si>
    <t>Implementar 2 acciones del Plan de trabajo del Comité de Ética y Conducta</t>
  </si>
  <si>
    <t xml:space="preserve">Impartir 1 capacitación en materia de ética, corrupción y  conflicto de interés </t>
  </si>
  <si>
    <t>Atender 10 quejas y denuncias presentadas en contra de servidores públicos (Bajo Demanda)</t>
  </si>
  <si>
    <t>Elaborar 1 Informe de Presunta Responsabilidad Administrativa (Bajo Demanda)</t>
  </si>
  <si>
    <t>Actas de sesiones de Acuerdo de Comité de Ética y Conducta</t>
  </si>
  <si>
    <t>Plan de Trabajo</t>
  </si>
  <si>
    <t xml:space="preserve">Reporte de acciones del Plan de Trabajo </t>
  </si>
  <si>
    <t>Listas de asistencia, Evidencia Fotográfica.</t>
  </si>
  <si>
    <t xml:space="preserve">Formato de control de quejas </t>
  </si>
  <si>
    <t>IPRAS admitidos por la Autoridad Competente</t>
  </si>
  <si>
    <t>Realizar 4 sesiones del Comité de Ética y Conducta</t>
  </si>
  <si>
    <t>El comité de ëtica y Conducta sesiona las mesas de trabajo necesarias para llevar a cabo esta tarea.</t>
  </si>
  <si>
    <t>El Comité de Ética y Conducta aprueba y valida el Plan de Trabajo.</t>
  </si>
  <si>
    <t xml:space="preserve">Los servidores públicos asisten a las capacitaciones. </t>
  </si>
  <si>
    <t xml:space="preserve">Los servidores públicos adscritos al H. Ayntamiento de Cuautlancingo , Puebla. </t>
  </si>
  <si>
    <t>Contar con elementos sufiicientes para la integración del IPRA.</t>
  </si>
  <si>
    <t>Los servidores públicos adscritos al H. Ayntamiento de Cuautlancingo, Puebla</t>
  </si>
  <si>
    <t>Los servidores públicos asisten a las capacitaciones</t>
  </si>
  <si>
    <t>El Comité de Ética y Conducta aprueba y valida el Plan de Trabajo</t>
  </si>
  <si>
    <t>El comité de ëtica y Conducta sesiona las mesas de trabajo necesarias para llevar a cabo esta tarea</t>
  </si>
  <si>
    <t>Contar con elementos sufiicientes para la integración del IPRA</t>
  </si>
  <si>
    <t>Iniciar 2 auditorías de cumplimiento o financieras (Bajo Demanda)</t>
  </si>
  <si>
    <t xml:space="preserve">Contar con 1 programa anual de auditorías </t>
  </si>
  <si>
    <t xml:space="preserve">Realizar 4 arqueos de caja </t>
  </si>
  <si>
    <t xml:space="preserve">Acta de inicio </t>
  </si>
  <si>
    <t>Programa anual de auditorías</t>
  </si>
  <si>
    <t xml:space="preserve">Reporte de arqueo </t>
  </si>
  <si>
    <t>Porcentaje de avance de incorporación de MICI</t>
  </si>
  <si>
    <t>Porcentaje</t>
  </si>
  <si>
    <t>(Componente MICI establecido/Total de Componentes de MICI)*100</t>
  </si>
  <si>
    <t>Componente MICI establecido</t>
  </si>
  <si>
    <t>Total de Componentes de MICI</t>
  </si>
  <si>
    <t>Contraloría Municipal</t>
  </si>
  <si>
    <t>Eficacia</t>
  </si>
  <si>
    <t>Estratégicos</t>
  </si>
  <si>
    <t>El porcentaje de avance indica cuánto del proceso de implementación del MICI se ha completado en relación con el total previsto del total de componentes que conforman el MICI</t>
  </si>
  <si>
    <t>Es claro, se refiere explícitamente al porcentaje de avance en la implementación del MICI por parte de la Contraloría Municipal de Cuautlancingo</t>
  </si>
  <si>
    <t>Es fácil de medir a un costo razonable</t>
  </si>
  <si>
    <t>Es adecuado, ya que proporciona una medida directa del progreso en la implementación de un marco integral de control interno, que es fundamental para mejorar la gestión gubernamental</t>
  </si>
  <si>
    <t>Es medible, ya que se puede calcular fácilmente dividiendo el número de etapas completadas en el proceso de implementación del MICI entre el número total de etapas planificadas y multiplicando por 100 para obtener un porcentaje</t>
  </si>
  <si>
    <t>Proporciona una aportación marginal significativa al permitir a los responsables de la gestión evaluar de manera objetiva el progreso en la implementación de medidas clave para fortalecer el control interno y la transparencia en la gestión de los recursos públicos</t>
  </si>
  <si>
    <t>Es relevante, ya que el MICI es fundamental para mejorar el control interno y la gestión de los recursos públicos. Evaluar el progreso en la implementación del MICI proporciona información valiosa sobre el fortalecimiento de los mecanismos de control y la transparencia en la Contraloría Municipal</t>
  </si>
  <si>
    <t>Anual</t>
  </si>
  <si>
    <t>Ascendente</t>
  </si>
  <si>
    <t>Regular</t>
  </si>
  <si>
    <t>Porcentaje de controles implementados</t>
  </si>
  <si>
    <t>Controles del MICI</t>
  </si>
  <si>
    <t>(Controles implementados/Controles a implementar)*100</t>
  </si>
  <si>
    <t>Controles implementados</t>
  </si>
  <si>
    <t>Controles a implementar</t>
  </si>
  <si>
    <t>Evalúa el grado de aplicación efectiva de los controles internos establecidos dentro del Marco Integrado de Control Interno por parte de la Contraloría Municipal de Cuautlancingo</t>
  </si>
  <si>
    <t>Es claro en cuanto a qué se está midiendo: el porcentaje de controles del MICI que la Contraloría de Cuautlancingo ha implementado. Se especifica qué elementos se están evaluando y quién es responsable de llevar a cabo la implementación</t>
  </si>
  <si>
    <t>Es relevante para Cuautlancingo porque está relacionado con la eficacia de sus controles internos y su capacidad para gestionar riesgos</t>
  </si>
  <si>
    <t>Es medible ya que implica la determinación de un porcentaje específico que representa la proporción de controles implementados con respecto al total de controles requeridos por el MICI</t>
  </si>
  <si>
    <t>Es  adecuado porque se centra en un aspecto clave del control interno: la implementación efectiva de controles. Este aspecto es fundamental para garantizar la eficacia de los procesos y la gestión de riesgos en Cuautlancingo</t>
  </si>
  <si>
    <t>Aporta información valiosa sobre la efectividad de la Contraloría de Cuautlancingo en la implementación de medidas de control interno específicas, que podrían no estar disponibles a través de otros indicadores más generales sobre el desempeño organizacional</t>
  </si>
  <si>
    <t>Entregar o reponer 50 gafetes o credenciales institucionales al personal del Ayuntamiento (Bajo Demanda)</t>
  </si>
  <si>
    <t>Realizar 24 pagos de nómina para el H. Ayuntamiento, Juntas Auxiliares e Inspectorías</t>
  </si>
  <si>
    <t>Realizar 1 ejercicio de integración para el personal del Ayuntamiento</t>
  </si>
  <si>
    <t>Realizar 1 programa de capacitación para el personal año 2024</t>
  </si>
  <si>
    <t>Contar con 1 procedimiento de evaluación al desempeño del personal</t>
  </si>
  <si>
    <t>Realizar 2 capacitaciones al personal del Ayuntamiento</t>
  </si>
  <si>
    <t>Realizar 12 etapas de pagos de finiquitos a servidores públicos del H. Ayuntamiento (Bajo Demanda)</t>
  </si>
  <si>
    <t>Asignar en 2 etapas a prestadores de servicio social o prácticas profesionales en las distintas áreas administrativas</t>
  </si>
  <si>
    <t>Realizar 2 acciones para regularizar los expedientes documentales de los servidores públicos (Bajo Demanda)</t>
  </si>
  <si>
    <t>Realizar el pago de 2 quincenas para elementos policiales por concepto de compensación</t>
  </si>
  <si>
    <t>Realizar el pago de 4 quincenas para elementos de Secretaría de Seguridad Pública</t>
  </si>
  <si>
    <t xml:space="preserve">Base de datos y evidencia fotográfica </t>
  </si>
  <si>
    <t>Comprobante de pago de nómina</t>
  </si>
  <si>
    <t xml:space="preserve">Lista de asistencia y evidencia fotográfica </t>
  </si>
  <si>
    <t xml:space="preserve">Programa de capacitación para el personal </t>
  </si>
  <si>
    <t>Resultados de la encuesta de Google Forms</t>
  </si>
  <si>
    <t>Base de datos de finiquitos</t>
  </si>
  <si>
    <t>Carta de aceptación de los prestadores de servicio social y prácticas profesionales</t>
  </si>
  <si>
    <t>Memorandums</t>
  </si>
  <si>
    <t>Memos, fotografías</t>
  </si>
  <si>
    <t>Los servidores públicos acuden al trámite de su credencial</t>
  </si>
  <si>
    <t>Los servidores públicos cumplen con su horario laboral</t>
  </si>
  <si>
    <t>Los servidores públicos asisten a los ejercicios de integración</t>
  </si>
  <si>
    <t xml:space="preserve">Se cuenta con toda la información necesaria </t>
  </si>
  <si>
    <t>Los Servidores Públicos cuentan con el apoyo de los jovenes para el desarrollo de acitividades administrativas</t>
  </si>
  <si>
    <t>Los servidores públicos se interesan en completar los expedientes</t>
  </si>
  <si>
    <t>Realizar 1,200 servicios de mantenimiento a equipos, redes y sistemas computacionales (Bajo Demanda)</t>
  </si>
  <si>
    <t>Renovar 1 licencia de software o hardware para equipos, redes y sistemas computacionales</t>
  </si>
  <si>
    <t>Rehabilitar 25 Cámaras de vigilancia del H. Ayuntamiento</t>
  </si>
  <si>
    <t xml:space="preserve">Instalar 1 site en el nuevo CERI </t>
  </si>
  <si>
    <t xml:space="preserve">Realizar 3 pláticas sobre la ciberseguridad e informática en coordinación con otras unidades administrativas del Ayuntamiento </t>
  </si>
  <si>
    <t>Actualizar 1 site (Bajo Demanda)</t>
  </si>
  <si>
    <t>Base de datos de registro y evidencia fotográfica</t>
  </si>
  <si>
    <t>Base de datos de las licencias renovadas</t>
  </si>
  <si>
    <t>Evidencia fotográfica</t>
  </si>
  <si>
    <t>Los servidores públicos del Ayuntamiento demandan servicios de mantenimiento</t>
  </si>
  <si>
    <t>Las licencias están vencidas</t>
  </si>
  <si>
    <t xml:space="preserve">Las cámaras llegan en tiempo y forma </t>
  </si>
  <si>
    <t>Servicio solicitado para beneficio de los ciudadanos.</t>
  </si>
  <si>
    <t>Aumento de ciberataques a ciudadanos del municipio</t>
  </si>
  <si>
    <t>Mejora de calidad en servicios brindados desde el site del H Ayuntamiento.</t>
  </si>
  <si>
    <t>Servicio solicitado para beneficio de los ciudadanos</t>
  </si>
  <si>
    <t>Gobierno</t>
  </si>
  <si>
    <t xml:space="preserve">Coordinación de la Política de Gobierno </t>
  </si>
  <si>
    <t>Función Pública</t>
  </si>
  <si>
    <t>Porcentaje de cobertura 2024 del P.M.D</t>
  </si>
  <si>
    <t>Líneas de acción</t>
  </si>
  <si>
    <t>(Líneas de acción cubiertas/Líneas de acción programadas)*100</t>
  </si>
  <si>
    <t>Líneas de acción cubiertas</t>
  </si>
  <si>
    <t>Líneas de acción programadas</t>
  </si>
  <si>
    <t>Dirección de Planeación</t>
  </si>
  <si>
    <t>Gestión</t>
  </si>
  <si>
    <t>Mide el grado de implementación o ejecución de las iniciativas planificadas en el Plan Municipal de Desarrollo de Cuautlancingo para 2024</t>
  </si>
  <si>
    <t>Se entiende que se está evaluando el porcentaje de cumplimiento del Plan Municipal de Desarrollo en Cuautlancingo durante el 2024</t>
  </si>
  <si>
    <t>Es relevante ya que evalúa el cumplimiento de las metas y objetivos establecidos en el Plan Municipal de Desarrollo, los cuales se consideran prioritarios para el desarrollo y el bienestar del municipio de Cuautlancingo</t>
  </si>
  <si>
    <t>Es medible, ya que permite un seguimiento continuo y periódico del progreso en la implementación del Plan Municipal de Desarrollo. Se pueden recopilar datos de manera regular para actualizar el porcentaje de cobertura y evaluar el avance hacia las metas establecidas</t>
  </si>
  <si>
    <t xml:space="preserve">Es adecuado para evaluar el desempeño y el éxito en la implementación del Plan Municipal de Desarrollo de Cuautlancingo. Proporciona una medida clara y cuantificable del progreso realizado </t>
  </si>
  <si>
    <t>Proporciona una aportación marginal significativa al permitir evaluar el grado de cumplimiento del Plan Municipal de Desarrollo y el progreso en la implementación de políticas y programas prioritarios para el desarrollo del municipio</t>
  </si>
  <si>
    <t>Semestral</t>
  </si>
  <si>
    <t>1.- Realizar 3 mesas de trabajo con el equipo de evaluación al P. D. M.</t>
  </si>
  <si>
    <t>2.- Realizar 1 evaluación anual del Plan Municipal de Desarrollo</t>
  </si>
  <si>
    <t>(Actividades cumplidas/Actividades programadas)*100</t>
  </si>
  <si>
    <t>Actividades cumplidas</t>
  </si>
  <si>
    <t>Actividades programadas</t>
  </si>
  <si>
    <t>Evalúa en qué medida los programas presupuestarios implementados por el gobierno municipal de Cuautlancingo han alcanzado sus objetivos y metas</t>
  </si>
  <si>
    <t>Proporciona una medida clara y específica del grado en que los programas presupuestarios del Ayuntamiento de Cuautlancingo han alcanzado sus objetivos y meta</t>
  </si>
  <si>
    <t>Es relevante ya que evalúa el cumplimiento de los programas presupuestarios, los cuales son instrumentos clave para la gestión y asignación de recursos públicos en Cuautlancingo</t>
  </si>
  <si>
    <t>Es medible, permite un seguimiento continuo y periódico del desempeño de los programas presupuestarios a lo largo del tiempo</t>
  </si>
  <si>
    <t>Proporciona una medida clara y cuantificable del grado en que se están logrando los objetivos y metas establecidos, lo que permite identificar áreas de éxito y aquellas que requieren mejoras o ajustes en la implementación</t>
  </si>
  <si>
    <t>Proporciona una aportación marginal significativa al permitir evaluar el impacto y la eficacia de los programas presupuestarios en la gestión de recursos públicos y el cumplimiento de objetivos municipales en Cuautlancingo</t>
  </si>
  <si>
    <t>1.- Realizar 1 entrega de los Programas Presupuestarios 2024</t>
  </si>
  <si>
    <t>2.- Realizar 1 Plan Anual de Evaluación (PAE) 2024</t>
  </si>
  <si>
    <t>3.- Realizar 4 evaluaciones de los Programas Presupuestarios 2024</t>
  </si>
  <si>
    <t xml:space="preserve">4.- Realizar 4 informes de evaluación </t>
  </si>
  <si>
    <t xml:space="preserve">5.- Realizar 1 certificación en el Estándar de Competencia 0402 del CONOCER-SEP para los servidores públicos de la Dirección del Sistema de Evaluación al Desempeño </t>
  </si>
  <si>
    <t>Porcentaje de comités de obra pública vigilados</t>
  </si>
  <si>
    <t>(Comités vigilados/Comités conformados)*100</t>
  </si>
  <si>
    <t xml:space="preserve">Comités </t>
  </si>
  <si>
    <t>Comités vigilados</t>
  </si>
  <si>
    <t>Comités conformados</t>
  </si>
  <si>
    <t>Mide la proporción de comités encargados de supervisar proyectos de obra pública en el municipio de Cuautlancingo que están siendo monitoreados por la Contraloría municipal</t>
  </si>
  <si>
    <t>Proporciona una medida clara y específica del grado en que la Contraloría de Cuautlancingo supervisa los comités encargados de la obra pública en el municipio</t>
  </si>
  <si>
    <t>Es relevante ya que evalúa la efectividad de los mecanismos de control interno en la gestión de la obra pública en Cuautlancingo</t>
  </si>
  <si>
    <t>Es medible, ya que permite un seguimiento continuo y periódico del desempeño de la Contraloría en la supervisión de los comités de obra pública</t>
  </si>
  <si>
    <t>Es adecuado para evaluar la efectividad de los mecanismos de control interno en la gestión de la obra pública en Cuautlancingo</t>
  </si>
  <si>
    <t>Proporciona una aportación marginal significativa al permitir evaluar el impacto y la eficacia de los mecanismos de control interno en la gestión de la obra pública</t>
  </si>
  <si>
    <t xml:space="preserve">1.- Instalar 4 comités de Obra Pública </t>
  </si>
  <si>
    <t>2.- Realizar 2 capacitaciones de contraloría social a los comités de obra pública (Bajo Demanda)</t>
  </si>
  <si>
    <t>Porcentaje de riesgos atendidos</t>
  </si>
  <si>
    <t xml:space="preserve">Riesgos </t>
  </si>
  <si>
    <t>(Riesgos atendidos/Riesgos identificados)*100</t>
  </si>
  <si>
    <t>Riesgos atendidos</t>
  </si>
  <si>
    <t>Riesgos identificados</t>
  </si>
  <si>
    <t>Mide la eficacia de la Contraloría Municipal en la gestión y mitigación de riesgos dentro de la administración</t>
  </si>
  <si>
    <t>Proporciona una medida clara y específica del grado en que la Contraloría Municipal está abordando los riesgos identificados dentro de la administración pública local</t>
  </si>
  <si>
    <t>Es relevante ya que evalúa la capacidad de la Contraloría Municipal para prevenir y mitigar riesgos en la gestión de los recursos públicos</t>
  </si>
  <si>
    <t>Es medible ya que permite un seguimiento continuo y periódico del desempeño de la Contraloría en la gestión de riesgos</t>
  </si>
  <si>
    <t>Es ya que permite un seguimiento continuo y periódico del desempeño de la Contraloría en la gestión de riesgos</t>
  </si>
  <si>
    <t>Proporciona una aportación marginal significativa al permitir evaluar el impacto y la eficacia de la Contraloría Municipal en la prevención y mitigación de riesgos en la administración</t>
  </si>
  <si>
    <t>1.- Realizar 1 Matriz de Administración de Riesgos (MAR)</t>
  </si>
  <si>
    <t>2.- Elaborar 1 Plan de Trabajo de Administración de Riesgos (PTAR)</t>
  </si>
  <si>
    <t>3.- Realizar 3 seguimientos al Plan de Trabajo de Administración de Riesgos (PTAR)</t>
  </si>
  <si>
    <t>4.- Realizar 2 informes anuales sobre la situación que guarda el funcionamiento del Sistema de Control Interno (PTCI)</t>
  </si>
  <si>
    <t>5.- Presentar 2 informes anuales sobre la situación que guarda el funcionamiento del Sistema de Control Interno al titular del Ejecutivo Municipal</t>
  </si>
  <si>
    <t>6.- Realizar 4 sesiones del comité de Control Interno, Desempeño Institucional y Administración de Riesgos</t>
  </si>
  <si>
    <t>Porcentaje de bienes inventariados</t>
  </si>
  <si>
    <t>(Bienes inventariados/Bienes existentes)*100</t>
  </si>
  <si>
    <t>Bienes inventariados</t>
  </si>
  <si>
    <t>Bienes existentes</t>
  </si>
  <si>
    <t>Mide la proporción de activos y bienes propiedad del municipio de Cuautlancingo que han sido debidamente inventariados y registrados por la Contraloría Municipal</t>
  </si>
  <si>
    <t>Es claro en su definición y propósito. Proporciona una medida clara y específica del grado en que la Contraloría Municipal ha llevado a cabo el inventario de los bienes propiedad del municipio de Cuautlancingo</t>
  </si>
  <si>
    <t>Es relevante ya que evalúa la capacidad de la Contraloría Municipal para llevar a cabo una gestión adecuada de los activos municipales</t>
  </si>
  <si>
    <t>Es medible ya que permite un seguimiento continuo y periódico del desempeño de la Contraloría en la gestión de activos municipales</t>
  </si>
  <si>
    <t>Es adecuado para evaluar la eficacia de la Contraloría Municipal en la gestión de activos municipales</t>
  </si>
  <si>
    <t>Proporciona una aportación marginal significativa al permitir evaluar el impacto y la eficacia de la Contraloría Municipal en la gestión de activos municipales</t>
  </si>
  <si>
    <t xml:space="preserve">1.- Realizar 1 actualización y etiquetado físico de inventario </t>
  </si>
  <si>
    <t xml:space="preserve">2.- Realizar 4 etapas de firmas de resguardos de bienes muebles </t>
  </si>
  <si>
    <t xml:space="preserve">3.- Realizar 4 conciliaciones contables de bienes muebles </t>
  </si>
  <si>
    <t xml:space="preserve">Porcentaje de servidores públicos que realizaron su declaración patrimonial </t>
  </si>
  <si>
    <t>(Servidores públicos que realizaron su declaración patrimonial/Servidores públicos)*100</t>
  </si>
  <si>
    <t>Servidores Públicos</t>
  </si>
  <si>
    <t>Servidores públicos que realizaron su declaración patrimonial</t>
  </si>
  <si>
    <t>Servidores públicos</t>
  </si>
  <si>
    <t>Mide la proporción de empleados del sector público del municipio de Cuautlancingo que han cumplido con la obligación de presentar su declaración patrimonial ante las autoridades correspondientes</t>
  </si>
  <si>
    <t>Proporciona una medida clara y específica del grado en que los servidores públicos cumplen con la obligación de presentar su declaración patrimonial</t>
  </si>
  <si>
    <t>Es relevante ya que evalúa el cumplimiento de una obligación legal y ética fundamental por parte de los servidores públicos. La presentación de la declaración patrimonial es esencial para garantizar la transparencia y la rendición de cuentas</t>
  </si>
  <si>
    <t>Es medible ya que permite un seguimiento continuo y periódico del cumplimiento de la obligación de presentar la declaración patrimonial por parte de los servidores públicos</t>
  </si>
  <si>
    <t>Es medible adecuado para evaluar el grado de cumplimiento de una obligación fundamental por parte de los servidores públicos</t>
  </si>
  <si>
    <t>Proporciona una aportación marginal significativa al permitir evaluar el nivel de cumplimiento de la declaración patrimonial por parte de los servidores públicos</t>
  </si>
  <si>
    <t>1.- Realizar 12 etapas de declaraciones iniciales o de conclusión (Bajo Demanda)</t>
  </si>
  <si>
    <t>2.- Realizar 1 etapa de declaraciones de modificación</t>
  </si>
  <si>
    <t xml:space="preserve">3.- Realizar 1 acción para garantizar que los servidores públicos presenten su declaración patrimonial </t>
  </si>
  <si>
    <t>Porcentaje de servidores públicos que conocen el Sistema de Ética y Conducta</t>
  </si>
  <si>
    <t>(Servidores públicos que conocen el SEC/Total de servidores públicos del Ayuntamiento)*100</t>
  </si>
  <si>
    <t>Servidores públicos que conocen el SEC</t>
  </si>
  <si>
    <t>Total de servidores públicos del Ayuntamiento</t>
  </si>
  <si>
    <t xml:space="preserve">Mide la proporción de empleados del sector público en el municipio de Cuautlancingo que están familiarizados con el Sistema de Ética y Conducta </t>
  </si>
  <si>
    <t xml:space="preserve"> Proporciona una medida clara y específica del grado en que los servidores públicos están informados sobre el Sistema de Ética y Conducta de Cuautlancingo</t>
  </si>
  <si>
    <t>Es relevante ya que evalúa la conciencia y comprensión de los principios éticos y de conducta entre los empleados del sector público</t>
  </si>
  <si>
    <t>Es medible ya que permite un seguimiento continuo y periódico del nivel de conocimiento del Sistema de Ética y Conducta por parte de los servidores públicos</t>
  </si>
  <si>
    <t>Es adecuado para evaluar el grado de conciencia y comprensión de los principios éticos y de conducta entre los empleados del sector público</t>
  </si>
  <si>
    <t>Proporciona una aportación marginal significativa al permitir evaluar el nivel de conciencia y comprensión de los principios éticos y de conducta entre los servidores públicos</t>
  </si>
  <si>
    <t>1.- Realizar 4 sesiones del Comité de Ética y Conducta.</t>
  </si>
  <si>
    <t>2.- Elaborar 1 Plan de Trabajo del Comité de Ética y Conducta</t>
  </si>
  <si>
    <t>3.- Implementar 2 acciones del Plan de trabajo del Comité de Ética y Conducta</t>
  </si>
  <si>
    <t xml:space="preserve">4.- Impartir 1 capacitación en materia de ética, corrupción y  conflicto de interés </t>
  </si>
  <si>
    <t>5.- Atender 10 quejas y denuncias presentadas en contra de servidores públicos (Bajo Demanda)</t>
  </si>
  <si>
    <t>6.- Elaborar 1 Informe de Presunta Responsabilidad Administrativa (Bajo Demanda)</t>
  </si>
  <si>
    <t>Porcentaje de unidades administrativas supervisadas</t>
  </si>
  <si>
    <t xml:space="preserve">Unidades Administrativas </t>
  </si>
  <si>
    <t>(Unidades Administrativas supervisadas/Unidades Administrativas a supervisar)*100</t>
  </si>
  <si>
    <t>Unidades Administrativas a supervisar</t>
  </si>
  <si>
    <t>Mide la proporción de unidades administrativas dentro del municipio de Cuautlancingo que han sido sometidas a supervisión o monitoreo por parte de la Contraloría</t>
  </si>
  <si>
    <t>Proporciona una medida clara y específica del grado en que las unidades administrativas del municipio de Cuautlancingo han sido sometidas a supervisión</t>
  </si>
  <si>
    <t>Es relevante ya que evalúa la efectividad de los mecanismos de control interno y supervisión en la administración municipal</t>
  </si>
  <si>
    <t>Es medible ya que permite un seguimiento continuo y periódico del grado de supervisión de las unidades administrativas en el municipio</t>
  </si>
  <si>
    <t>Es adecuado para evaluar la efectividad de los mecanismos de control interno y supervisión en la administración municipal</t>
  </si>
  <si>
    <t>Proporciona una aportación marginal significativa al permitir evaluar el nivel de supervisión de las unidades administrativas en el municipio</t>
  </si>
  <si>
    <t>1.- Iniciar 2 auditorías de cumplimiento o financieras (Bajo Demanda)</t>
  </si>
  <si>
    <t xml:space="preserve">2.- Contar con 1 programa anual de auditorías </t>
  </si>
  <si>
    <t xml:space="preserve">3.- Realizar 4 arqueos de caja </t>
  </si>
  <si>
    <t xml:space="preserve">Dirección de Recursos Humanos </t>
  </si>
  <si>
    <t>Beneficios de la dirección de RH logrados</t>
  </si>
  <si>
    <t>Índice de beneficiados por actividad de RH</t>
  </si>
  <si>
    <t>(Servidores públicos beneficiados/Total del servidores públicos)*100</t>
  </si>
  <si>
    <t>Servidores públicos beneficiados</t>
  </si>
  <si>
    <t>Total del servidores públicos</t>
  </si>
  <si>
    <t xml:space="preserve">Mide la eficacia y el impacto de las actividades llevadas a cabo por la Dirección de Recursos Humanos del ayuntamiento en beneficio de los servidores públicos </t>
  </si>
  <si>
    <t>Proporciona una medida clara y específica del impacto de las actividades llevadas a cabo por la Dirección de Recursos Humanos en beneficio de los servidores públicos municipales</t>
  </si>
  <si>
    <t xml:space="preserve">Es relevante ya que evalúa la eficacia de las actividades de recursos humanos en la mejora de las condiciones laborales y el bienestar de los servidores públicos </t>
  </si>
  <si>
    <t>Es medible ya que permite un seguimiento continuo y periódico del impacto de las actividades de recursos humanos en el bienestar de los empleados municipales</t>
  </si>
  <si>
    <t>Es adecuado para evaluar la efectividad de las actividades de recursos humanos en el Ayuntamiento</t>
  </si>
  <si>
    <t>Proporciona una aportación marginal significativa al permitir evaluar el impacto de las actividades de recursos humanos en el Ayuntamiento</t>
  </si>
  <si>
    <t>1.- Entregar o reponer 50 gafetes o credenciales institucionales al personal del Ayuntamiento (Bajo Demanda)</t>
  </si>
  <si>
    <t>2.- Realizar 24 pagos de nómina para el H. Ayuntamiento, Juntas Auxiliares e Inspectorías</t>
  </si>
  <si>
    <t>3.- Realizar 1 ejercicio de integración para el personal del Ayuntamiento</t>
  </si>
  <si>
    <t>4.- Realizar 1 programa de capacitación para el personal año 2024</t>
  </si>
  <si>
    <t>5.- Contar con 1 procedimiento de evaluación al desempeño del personal</t>
  </si>
  <si>
    <t>6.- Realizar 2 capacitaciones al personal del Ayuntamiento</t>
  </si>
  <si>
    <t>7.- Realizar 12 etapas de pagos de finiquitos a servidores públicos del H. Ayuntamiento (Bajo Demanda)</t>
  </si>
  <si>
    <t>8.- Asignar en 2 etapas a prestadores de servicio social o prácticas profesionales en las distintas áreas administrativas</t>
  </si>
  <si>
    <t>9.- Realizar 2 acciones para regularizar los expedientes documentales de los servidores públicos (Bajo Demanda)</t>
  </si>
  <si>
    <t>10.- Realizar el pago de 2 quincenas para elementos policiales por concepto de compensación</t>
  </si>
  <si>
    <t>11.- Realizar el pago de 4 quincenas para elementos de Secretaría de Seguridad Pública</t>
  </si>
  <si>
    <t>Dirección de Sistemas</t>
  </si>
  <si>
    <t>Mantenimiento a equipos, redes y sistemas computacionales proporcionado</t>
  </si>
  <si>
    <t>Porcentaje de solicitudes de mantenimiento atendidas</t>
  </si>
  <si>
    <t>Solicitudes</t>
  </si>
  <si>
    <t xml:space="preserve">(Solicitudes de servicio atendidas/Solicitudes de servicio recibidas)*100 </t>
  </si>
  <si>
    <t>Solicitudes de servicio atendidas</t>
  </si>
  <si>
    <t>Solicitudes de servicio recibidas</t>
  </si>
  <si>
    <t>Mide la eficiencia y la capacidad de respuesta de la Dirección de Sistemas del municipio de Cuautlancingo para atender las solicitudes de mantenimiento de equipos de cómputo</t>
  </si>
  <si>
    <t>Gráfica de los servicios de mantenimiento</t>
  </si>
  <si>
    <t>Proporciona una medida clara y específica del desempeño de la Dirección de Sistemas en cuanto a la atención de solicitudes de mantenimiento de equipos de cómputo</t>
  </si>
  <si>
    <t>Es relevante ya que evalúa la capacidad de la Dirección de Sistemas para mantener en buen estado y operativos los equipos de cómputo utilizados por los servidores públicos</t>
  </si>
  <si>
    <t>Es medible ya que permite un seguimiento continuo y periódico del desempeño de la Dirección de Sistemas en la atención de solicitudes de mantenimiento de equipos de cómputo</t>
  </si>
  <si>
    <t>Es adecuado para evaluar el desempeño de la Dirección de Sistemas en la atención de solicitudes de mantenimiento de equipos de cómputo</t>
  </si>
  <si>
    <t>Proporciona una aportación marginal significativa al permitir evaluar la eficiencia operativa de la Dirección de Sistemas en la gestión de solicitudes de mantenimiento de equipos de cómputo</t>
  </si>
  <si>
    <t>1.- Realizar 1,200 servicios de mantenimiento a equipos, redes y sistemas computacionales (Bajo Demanda)</t>
  </si>
  <si>
    <t>2.- Renovar 1 licencia de software o hardware para equipos, redes y sistemas computacionales</t>
  </si>
  <si>
    <t>3.- Rehabilitar 25 Cámaras de vigilancia del H. Ayuntamiento</t>
  </si>
  <si>
    <t xml:space="preserve">4.- Instalar 1 site en el nuevo CERI </t>
  </si>
  <si>
    <t xml:space="preserve">5.- Realizar 3 pláticas sobre la ciberseguridad e informática en coordinación con otras unidades administrativas del Ayuntamiento </t>
  </si>
  <si>
    <t>6.- Actualizar 1 site (Bajo Demanda)</t>
  </si>
  <si>
    <t>EL SISTEMA DE CONTROL INTERNO SE ENCUENTRA DESACTUALIZADO</t>
  </si>
  <si>
    <t>EL SISTEMA DE CONTROL INTERNO SE ENCUENTRA ACTUALIZADO</t>
  </si>
  <si>
    <t xml:space="preserve">Para instaurar el MICI en el Ayuntamiento de Cuautlancingo se han desarrollado el Programa de Trabajo de Control Interno, el Programa de Trabajo de Administración de Riesgos y la identificación de las unidades administrativas responsables de la instauración del mici. La población objetivo son las unidades administrativas del Ayuntamiento en su generalidad. Los mecanismos han sido efectivos para la instauración del MICI </t>
  </si>
  <si>
    <t xml:space="preserve">16. Paz, Justicia e Instituciones sólidas </t>
  </si>
  <si>
    <t xml:space="preserve"> Crear a todos los niveles instituciones eficaces y transparentes que rindan cuentas</t>
  </si>
  <si>
    <t>No aplica. Estos objetivos se cubren en el Programa Presupuestario 16, denominado: Igualdad de Género</t>
  </si>
  <si>
    <t xml:space="preserve">Eje 1. Gerencia Pública Municipal </t>
  </si>
  <si>
    <t xml:space="preserve">A lo largo de las administraciones de Cuautlancingo, no se ha logrado atender y mucho menos mantener el Sistema de Control Interno del Ayuntamiento. El problema radica que no hay continuidad en la actualización de este Sistema relacionado con el Marco Integrado de Control Interno </t>
  </si>
  <si>
    <t>Es menester intervenir en este problema para tener un Sistema de Control eficaz y actualizado</t>
  </si>
  <si>
    <t xml:space="preserve">Existen componentes y controles a revisar que no se cubren con el cambio de ejercicio fiscal. </t>
  </si>
  <si>
    <t>Las experiencias de atención han sido parciales al tratamiento del problema, no se logra completar todos los controles a revisar que solicita MICI</t>
  </si>
  <si>
    <t xml:space="preserve">70 Unidades Administrativas del Ayuntamiento </t>
  </si>
  <si>
    <t xml:space="preserve">Unidades Administrativas del Ayuntamiento </t>
  </si>
  <si>
    <t>Mediante el PTCI se identifica la población objetivo</t>
  </si>
  <si>
    <t>Supervisar el ambiente de Control del H. Ayuntamiento</t>
  </si>
  <si>
    <t>Capacitación y Control Interno</t>
  </si>
  <si>
    <t>Implementar y actualizar los conceptos de Control Interno al interior del H. Ayuntamiento</t>
  </si>
  <si>
    <t>Transparencia, participación ciudadana y combate a la corrupción</t>
  </si>
  <si>
    <t>Combate a la corrupción</t>
  </si>
  <si>
    <t>Promover la rendición de cuentas y la integridad en el servicio público para combatir la corrupción</t>
  </si>
  <si>
    <t>Impulsar acciones que permitan detectar, denunciar, investigar y sancionar los actos de corrupción</t>
  </si>
  <si>
    <t>Fortalecer la coordinación interinstitucional para promover una mayor transparencia y rendición de cuentas en el ejercicio de los recursos públicos.</t>
  </si>
  <si>
    <t>Tasa de prevalencia de corrupción por cada 100 mil habitantes en trámites</t>
  </si>
  <si>
    <t>Índice de beneficiados por actividad de RH: (Servidores públicos beneficiados/Total del servidores públicos)*100</t>
  </si>
  <si>
    <t xml:space="preserve">Los servidores públicos muestran interés en participar en las actividades </t>
  </si>
  <si>
    <t xml:space="preserve">Porcentaje de solicitudes de mantenimiento atendidas: (Solicitudes de servicio atendidas/Solicitudes de servicio recibidas)*100 </t>
  </si>
  <si>
    <t>Se realizaron los mantenimientos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</si>
</sst>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4" x14ac:knownFonts="1">
    <font>
      <sz val="10"/>
      <name val="Arial"/>
      <family val="2"/>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sz val="11"/>
      <name val="Montserrat"/>
      <family val="3"/>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4">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s>
  <cellStyleXfs count="9">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2"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467">
    <xf numFmtId="0" fontId="0" fillId="0" borderId="0" xfId="0"/>
    <xf numFmtId="0" fontId="4" fillId="0" borderId="0" xfId="0" applyFont="1" applyAlignment="1">
      <alignment horizontal="justify" vertical="top"/>
    </xf>
    <xf numFmtId="0" fontId="5" fillId="0" borderId="0" xfId="0" applyFont="1" applyAlignment="1">
      <alignment horizontal="left" vertical="center" wrapText="1"/>
    </xf>
    <xf numFmtId="0" fontId="6" fillId="0" borderId="0" xfId="0" applyFont="1" applyAlignment="1">
      <alignment horizontal="center"/>
    </xf>
    <xf numFmtId="0" fontId="4" fillId="0" borderId="0" xfId="2" applyFont="1" applyAlignment="1">
      <alignment horizontal="justify" vertical="top"/>
    </xf>
    <xf numFmtId="0" fontId="8" fillId="0" borderId="0" xfId="2" applyFont="1"/>
    <xf numFmtId="0" fontId="9" fillId="0" borderId="0" xfId="0" applyFont="1" applyAlignment="1">
      <alignment horizontal="left" vertical="top"/>
    </xf>
    <xf numFmtId="0" fontId="8" fillId="0" borderId="0" xfId="0" applyFont="1"/>
    <xf numFmtId="0" fontId="10" fillId="0" borderId="0" xfId="0" applyFont="1" applyAlignment="1">
      <alignment horizontal="center" vertical="center" wrapText="1"/>
    </xf>
    <xf numFmtId="0" fontId="13" fillId="0" borderId="0" xfId="0" applyFont="1"/>
    <xf numFmtId="0" fontId="15" fillId="0" borderId="4" xfId="2" applyFont="1" applyBorder="1" applyAlignment="1">
      <alignment horizontal="center" vertical="center"/>
    </xf>
    <xf numFmtId="0" fontId="15" fillId="0" borderId="5" xfId="2" applyFont="1" applyBorder="1" applyAlignment="1">
      <alignment horizontal="justify" vertical="center"/>
    </xf>
    <xf numFmtId="0" fontId="4" fillId="0" borderId="0" xfId="2" applyFont="1" applyAlignment="1">
      <alignment horizontal="justify" vertical="top" wrapText="1"/>
    </xf>
    <xf numFmtId="0" fontId="15" fillId="0" borderId="4" xfId="2" applyFont="1" applyBorder="1" applyAlignment="1">
      <alignment horizontal="justify" vertical="center"/>
    </xf>
    <xf numFmtId="0" fontId="0" fillId="0" borderId="0" xfId="0" applyAlignment="1">
      <alignment horizontal="left"/>
    </xf>
    <xf numFmtId="0" fontId="21" fillId="0" borderId="4" xfId="0" applyFont="1" applyBorder="1" applyAlignment="1">
      <alignment horizontal="justify" vertical="top"/>
    </xf>
    <xf numFmtId="49" fontId="6" fillId="0" borderId="0" xfId="2" applyNumberFormat="1" applyFont="1" applyAlignment="1">
      <alignment wrapText="1"/>
    </xf>
    <xf numFmtId="0" fontId="6" fillId="0" borderId="0" xfId="4" applyFont="1" applyAlignment="1">
      <alignment horizontal="center"/>
    </xf>
    <xf numFmtId="0" fontId="3" fillId="0" borderId="0" xfId="4" applyFont="1" applyAlignment="1">
      <alignment vertical="center"/>
    </xf>
    <xf numFmtId="0" fontId="22" fillId="0" borderId="0" xfId="4" applyFont="1"/>
    <xf numFmtId="0" fontId="3" fillId="0" borderId="0" xfId="4" applyFont="1" applyAlignment="1">
      <alignment vertical="center" wrapText="1"/>
    </xf>
    <xf numFmtId="0" fontId="23" fillId="0" borderId="0" xfId="4" applyFont="1" applyAlignment="1">
      <alignment horizontal="center"/>
    </xf>
    <xf numFmtId="0" fontId="24" fillId="0" borderId="0" xfId="4" applyFont="1" applyAlignment="1">
      <alignment horizontal="justify"/>
    </xf>
    <xf numFmtId="0" fontId="26" fillId="0" borderId="0" xfId="4" applyFont="1" applyAlignment="1">
      <alignment horizontal="justify"/>
    </xf>
    <xf numFmtId="0" fontId="30" fillId="0" borderId="0" xfId="4" applyFont="1" applyAlignment="1">
      <alignment horizontal="center" vertical="center"/>
    </xf>
    <xf numFmtId="0" fontId="4" fillId="0" borderId="0" xfId="6" applyFont="1" applyAlignment="1">
      <alignment horizontal="justify" wrapText="1"/>
    </xf>
    <xf numFmtId="0" fontId="32" fillId="0" borderId="0" xfId="4" applyFont="1" applyAlignment="1">
      <alignment horizontal="center" vertical="center"/>
    </xf>
    <xf numFmtId="0" fontId="30" fillId="9" borderId="0" xfId="4" applyFont="1" applyFill="1" applyAlignment="1">
      <alignment horizontal="center" vertical="center"/>
    </xf>
    <xf numFmtId="0" fontId="7" fillId="9" borderId="0" xfId="4" applyFont="1" applyFill="1" applyAlignment="1">
      <alignment horizontal="center" vertical="center"/>
    </xf>
    <xf numFmtId="0" fontId="32" fillId="9" borderId="0" xfId="4" applyFont="1" applyFill="1" applyAlignment="1">
      <alignment horizontal="center" vertical="center"/>
    </xf>
    <xf numFmtId="49" fontId="19" fillId="10" borderId="0" xfId="3" applyNumberFormat="1" applyFont="1" applyFill="1" applyBorder="1" applyAlignment="1">
      <alignment vertical="center" wrapText="1"/>
    </xf>
    <xf numFmtId="0" fontId="6" fillId="0" borderId="0" xfId="4" applyFont="1" applyAlignment="1">
      <alignment vertical="center" wrapText="1"/>
    </xf>
    <xf numFmtId="0" fontId="6" fillId="0" borderId="0" xfId="4" applyFont="1"/>
    <xf numFmtId="0" fontId="30" fillId="0" borderId="0" xfId="4" applyFont="1" applyAlignment="1">
      <alignment horizontal="center"/>
    </xf>
    <xf numFmtId="0" fontId="2" fillId="0" borderId="0" xfId="4"/>
    <xf numFmtId="0" fontId="24" fillId="0" borderId="0" xfId="4" applyFont="1" applyAlignment="1">
      <alignment horizontal="justify" vertical="center"/>
    </xf>
    <xf numFmtId="0" fontId="31" fillId="0" borderId="0" xfId="6" applyFont="1" applyAlignment="1">
      <alignment horizontal="justify" vertical="top" wrapText="1"/>
    </xf>
    <xf numFmtId="0" fontId="36" fillId="0" borderId="0" xfId="0" applyFont="1" applyAlignment="1">
      <alignment horizontal="left" vertical="top"/>
    </xf>
    <xf numFmtId="0" fontId="37" fillId="0" borderId="0" xfId="0" applyFont="1"/>
    <xf numFmtId="0" fontId="23" fillId="0" borderId="0" xfId="0" applyFont="1" applyAlignment="1">
      <alignment horizontal="center"/>
    </xf>
    <xf numFmtId="0" fontId="29" fillId="8" borderId="20" xfId="0" applyFont="1" applyFill="1" applyBorder="1" applyAlignment="1">
      <alignment horizontal="center" vertical="center" wrapText="1"/>
    </xf>
    <xf numFmtId="0" fontId="42"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vertical="center"/>
    </xf>
    <xf numFmtId="0" fontId="43" fillId="0" borderId="0" xfId="0" applyFont="1"/>
    <xf numFmtId="0" fontId="3" fillId="0" borderId="0" xfId="0" applyFont="1" applyAlignment="1">
      <alignment vertical="center" wrapText="1"/>
    </xf>
    <xf numFmtId="0" fontId="39" fillId="0" borderId="0" xfId="0" applyFont="1" applyAlignment="1">
      <alignment horizontal="center"/>
    </xf>
    <xf numFmtId="0" fontId="41" fillId="0" borderId="26" xfId="0" applyFont="1" applyBorder="1" applyAlignment="1">
      <alignment horizontal="center" vertical="center"/>
    </xf>
    <xf numFmtId="0" fontId="2" fillId="0" borderId="4" xfId="0" applyFont="1" applyBorder="1" applyAlignment="1">
      <alignment vertical="center" wrapText="1"/>
    </xf>
    <xf numFmtId="0" fontId="5" fillId="0" borderId="0" xfId="0" applyFont="1" applyAlignment="1">
      <alignment horizontal="center" vertical="center"/>
    </xf>
    <xf numFmtId="0" fontId="26" fillId="0" borderId="27" xfId="0" applyFont="1" applyBorder="1" applyAlignment="1">
      <alignment horizontal="center"/>
    </xf>
    <xf numFmtId="0" fontId="5" fillId="0" borderId="0" xfId="4" applyFont="1" applyAlignment="1" applyProtection="1">
      <alignment horizontal="left" vertical="center" wrapText="1"/>
      <protection hidden="1"/>
    </xf>
    <xf numFmtId="0" fontId="11" fillId="0" borderId="0" xfId="4" applyFont="1" applyAlignment="1" applyProtection="1">
      <alignment horizontal="center" vertical="center" wrapText="1"/>
      <protection hidden="1"/>
    </xf>
    <xf numFmtId="0" fontId="11" fillId="0" borderId="0" xfId="4" applyFont="1" applyAlignment="1" applyProtection="1">
      <alignment horizontal="left" vertical="center" wrapText="1"/>
      <protection hidden="1"/>
    </xf>
    <xf numFmtId="44" fontId="6" fillId="0" borderId="0" xfId="1" applyFont="1" applyFill="1" applyBorder="1" applyAlignment="1" applyProtection="1">
      <alignment horizontal="center" vertical="center" wrapText="1"/>
      <protection locked="0" hidden="1"/>
    </xf>
    <xf numFmtId="0" fontId="11" fillId="0" borderId="0" xfId="4" applyFont="1" applyAlignment="1" applyProtection="1">
      <alignment vertical="center" wrapText="1"/>
      <protection hidden="1"/>
    </xf>
    <xf numFmtId="0" fontId="5" fillId="0" borderId="31" xfId="4" applyFont="1" applyBorder="1" applyAlignment="1" applyProtection="1">
      <alignment vertical="center" wrapText="1"/>
      <protection hidden="1"/>
    </xf>
    <xf numFmtId="0" fontId="5" fillId="0" borderId="34" xfId="4" applyFont="1" applyBorder="1" applyAlignment="1" applyProtection="1">
      <alignment horizontal="center" vertical="center" wrapText="1"/>
      <protection hidden="1"/>
    </xf>
    <xf numFmtId="0" fontId="12" fillId="0" borderId="0" xfId="0" applyFont="1" applyAlignment="1">
      <alignment horizontal="center"/>
    </xf>
    <xf numFmtId="0" fontId="26" fillId="0" borderId="0" xfId="0" applyFont="1" applyAlignment="1">
      <alignment horizontal="center"/>
    </xf>
    <xf numFmtId="0" fontId="46" fillId="0" borderId="0" xfId="4" applyFont="1" applyAlignment="1">
      <alignment vertical="center"/>
    </xf>
    <xf numFmtId="0" fontId="48" fillId="0" borderId="0" xfId="4" applyFont="1" applyAlignment="1">
      <alignment horizontal="left" vertical="center"/>
    </xf>
    <xf numFmtId="0" fontId="48" fillId="0" borderId="0" xfId="4" applyFont="1" applyAlignment="1">
      <alignment vertical="center"/>
    </xf>
    <xf numFmtId="0" fontId="5" fillId="13" borderId="20" xfId="4" applyFont="1" applyFill="1" applyBorder="1" applyAlignment="1">
      <alignment horizontal="right" vertical="center" wrapText="1"/>
    </xf>
    <xf numFmtId="0" fontId="48" fillId="0" borderId="0" xfId="4" applyFont="1" applyAlignment="1">
      <alignment horizontal="left"/>
    </xf>
    <xf numFmtId="0" fontId="48" fillId="0" borderId="0" xfId="4" applyFont="1"/>
    <xf numFmtId="0" fontId="5" fillId="13" borderId="36" xfId="4" applyFont="1" applyFill="1" applyBorder="1" applyAlignment="1">
      <alignment horizontal="right" vertical="center" wrapText="1"/>
    </xf>
    <xf numFmtId="0" fontId="5" fillId="13" borderId="23" xfId="4" applyFont="1" applyFill="1" applyBorder="1" applyAlignment="1">
      <alignment horizontal="right" vertical="center" wrapText="1"/>
    </xf>
    <xf numFmtId="0" fontId="48" fillId="0" borderId="20" xfId="4" applyFont="1" applyBorder="1" applyAlignment="1">
      <alignment horizontal="center" vertical="center"/>
    </xf>
    <xf numFmtId="0" fontId="57" fillId="13" borderId="20" xfId="4" applyFont="1" applyFill="1" applyBorder="1" applyAlignment="1">
      <alignment vertical="center" wrapText="1"/>
    </xf>
    <xf numFmtId="0" fontId="5" fillId="13" borderId="20" xfId="4" applyFont="1" applyFill="1" applyBorder="1" applyAlignment="1">
      <alignment vertical="center" wrapText="1"/>
    </xf>
    <xf numFmtId="0" fontId="5" fillId="13" borderId="39" xfId="4" applyFont="1" applyFill="1" applyBorder="1" applyAlignment="1">
      <alignment horizontal="right"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 fillId="0" borderId="0" xfId="4" applyFont="1" applyAlignment="1">
      <alignment horizontal="right" vertical="center" wrapText="1"/>
    </xf>
    <xf numFmtId="0" fontId="53" fillId="0" borderId="0" xfId="4" applyFont="1" applyAlignment="1">
      <alignment horizontal="left" vertical="center" wrapText="1"/>
    </xf>
    <xf numFmtId="0" fontId="51" fillId="18" borderId="0" xfId="4" applyFont="1" applyFill="1" applyAlignment="1">
      <alignment horizontal="center" vertical="center"/>
    </xf>
    <xf numFmtId="0" fontId="41" fillId="13" borderId="12" xfId="4" applyFont="1" applyFill="1" applyBorder="1" applyAlignment="1">
      <alignment horizontal="center" vertical="center"/>
    </xf>
    <xf numFmtId="0" fontId="53" fillId="0" borderId="20" xfId="4" applyFont="1" applyBorder="1" applyAlignment="1">
      <alignment horizontal="left" vertical="center" wrapText="1"/>
    </xf>
    <xf numFmtId="0" fontId="64" fillId="0" borderId="0" xfId="4" applyFont="1" applyAlignment="1">
      <alignment horizontal="center" vertical="center"/>
    </xf>
    <xf numFmtId="49" fontId="7" fillId="7" borderId="0" xfId="2" applyNumberFormat="1" applyFont="1" applyFill="1" applyAlignment="1">
      <alignment horizontal="center" vertical="center" wrapText="1"/>
    </xf>
    <xf numFmtId="0" fontId="11" fillId="0" borderId="0" xfId="4" applyFont="1" applyAlignment="1">
      <alignment horizontal="center" vertical="center" wrapText="1"/>
    </xf>
    <xf numFmtId="0" fontId="6" fillId="0" borderId="0" xfId="4" applyFont="1" applyAlignment="1">
      <alignment horizontal="center" vertical="center"/>
    </xf>
    <xf numFmtId="0" fontId="52" fillId="0" borderId="0" xfId="4" applyFont="1" applyAlignment="1">
      <alignment horizontal="center" vertical="center"/>
    </xf>
    <xf numFmtId="0" fontId="51" fillId="12" borderId="0" xfId="4" applyFont="1" applyFill="1" applyAlignment="1">
      <alignment horizontal="center" vertical="center"/>
    </xf>
    <xf numFmtId="0" fontId="54" fillId="0" borderId="27" xfId="4" applyFont="1" applyBorder="1" applyAlignment="1">
      <alignment horizontal="center" vertical="center"/>
    </xf>
    <xf numFmtId="0" fontId="54" fillId="0" borderId="0" xfId="4" applyFont="1" applyAlignment="1">
      <alignment horizontal="center" vertical="center"/>
    </xf>
    <xf numFmtId="0" fontId="57" fillId="13" borderId="20" xfId="4" applyFont="1" applyFill="1" applyBorder="1" applyAlignment="1">
      <alignment horizontal="center" vertical="center" wrapText="1"/>
    </xf>
    <xf numFmtId="0" fontId="48" fillId="0" borderId="0" xfId="4" applyFont="1" applyAlignment="1">
      <alignment horizontal="center" vertical="center"/>
    </xf>
    <xf numFmtId="0" fontId="58" fillId="13" borderId="0" xfId="4" applyFont="1" applyFill="1" applyAlignment="1">
      <alignment horizontal="center" vertical="center" wrapText="1"/>
    </xf>
    <xf numFmtId="0" fontId="53" fillId="0" borderId="0" xfId="4" applyFont="1" applyAlignment="1">
      <alignment horizontal="center" vertical="center" wrapText="1"/>
    </xf>
    <xf numFmtId="0" fontId="6" fillId="0" borderId="0" xfId="4" applyFont="1" applyAlignment="1">
      <alignment horizontal="center" vertical="center" wrapText="1"/>
    </xf>
    <xf numFmtId="0" fontId="5" fillId="13" borderId="46" xfId="4" applyFont="1" applyFill="1" applyBorder="1" applyAlignment="1">
      <alignment vertical="center" wrapText="1"/>
    </xf>
    <xf numFmtId="0" fontId="5" fillId="13" borderId="15" xfId="4" applyFont="1" applyFill="1" applyBorder="1" applyAlignment="1">
      <alignment vertical="center" wrapText="1"/>
    </xf>
    <xf numFmtId="0" fontId="5" fillId="13" borderId="15" xfId="4" applyFont="1" applyFill="1" applyBorder="1" applyAlignment="1">
      <alignment horizontal="right" vertical="center" wrapText="1"/>
    </xf>
    <xf numFmtId="0" fontId="5" fillId="13" borderId="47" xfId="4" applyFont="1" applyFill="1" applyBorder="1" applyAlignment="1">
      <alignment vertical="center" wrapText="1"/>
    </xf>
    <xf numFmtId="0" fontId="58" fillId="0" borderId="0" xfId="4" applyFont="1" applyAlignment="1">
      <alignment horizontal="center" vertical="center" wrapText="1"/>
    </xf>
    <xf numFmtId="9" fontId="59" fillId="0" borderId="0" xfId="7" applyFont="1" applyFill="1" applyBorder="1" applyAlignment="1">
      <alignment horizontal="center" vertical="center"/>
    </xf>
    <xf numFmtId="0" fontId="57" fillId="0" borderId="0" xfId="4" applyFont="1" applyAlignment="1">
      <alignment horizontal="center" vertical="center" wrapText="1"/>
    </xf>
    <xf numFmtId="0" fontId="60" fillId="0" borderId="0" xfId="4" applyFont="1" applyAlignment="1">
      <alignment horizontal="center" vertical="center" wrapText="1"/>
    </xf>
    <xf numFmtId="0" fontId="51" fillId="18" borderId="5" xfId="4" applyFont="1" applyFill="1" applyBorder="1" applyAlignment="1">
      <alignment horizontal="center" vertical="center"/>
    </xf>
    <xf numFmtId="0" fontId="5" fillId="13" borderId="0" xfId="4" applyFont="1" applyFill="1" applyAlignment="1">
      <alignment horizontal="center" vertical="center" wrapText="1"/>
    </xf>
    <xf numFmtId="0" fontId="41" fillId="13" borderId="0" xfId="4" applyFont="1" applyFill="1" applyAlignment="1">
      <alignment horizontal="center" vertical="center" wrapText="1"/>
    </xf>
    <xf numFmtId="0" fontId="51" fillId="0" borderId="0" xfId="4" applyFont="1" applyAlignment="1">
      <alignment horizontal="center" vertical="center"/>
    </xf>
    <xf numFmtId="0" fontId="46" fillId="0" borderId="20" xfId="4" applyFont="1" applyBorder="1" applyAlignment="1">
      <alignment vertical="center"/>
    </xf>
    <xf numFmtId="0" fontId="46" fillId="0" borderId="0" xfId="4" applyFont="1" applyAlignment="1">
      <alignment horizontal="center" vertical="center"/>
    </xf>
    <xf numFmtId="0" fontId="65" fillId="0" borderId="0" xfId="4" applyFont="1" applyAlignment="1">
      <alignment vertical="center"/>
    </xf>
    <xf numFmtId="0" fontId="48" fillId="0" borderId="1" xfId="4" applyFont="1" applyBorder="1" applyAlignment="1">
      <alignment horizontal="center" vertical="center"/>
    </xf>
    <xf numFmtId="0" fontId="5" fillId="13" borderId="48" xfId="4" applyFont="1" applyFill="1" applyBorder="1" applyAlignment="1">
      <alignment vertical="center" wrapText="1"/>
    </xf>
    <xf numFmtId="0" fontId="51" fillId="18" borderId="50" xfId="4" applyFont="1" applyFill="1" applyBorder="1" applyAlignment="1">
      <alignment horizontal="center" vertical="center"/>
    </xf>
    <xf numFmtId="0" fontId="41" fillId="13" borderId="50" xfId="4" applyFont="1" applyFill="1" applyBorder="1" applyAlignment="1">
      <alignment horizontal="center" vertical="center" wrapText="1"/>
    </xf>
    <xf numFmtId="49" fontId="11" fillId="6" borderId="7" xfId="3" applyNumberFormat="1" applyFont="1" applyFill="1" applyBorder="1" applyAlignment="1">
      <alignment vertical="center" wrapText="1"/>
    </xf>
    <xf numFmtId="0" fontId="3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8" borderId="18" xfId="0" applyFont="1" applyFill="1" applyBorder="1" applyAlignment="1">
      <alignment vertical="center" wrapText="1"/>
    </xf>
    <xf numFmtId="0" fontId="41" fillId="3" borderId="20" xfId="0" applyFont="1" applyFill="1" applyBorder="1" applyAlignment="1">
      <alignment horizontal="center" vertical="center" wrapText="1"/>
    </xf>
    <xf numFmtId="0" fontId="41" fillId="3" borderId="20"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51" fillId="12" borderId="9" xfId="4" applyFont="1" applyFill="1" applyBorder="1" applyAlignment="1">
      <alignment vertical="center"/>
    </xf>
    <xf numFmtId="0" fontId="51" fillId="12" borderId="0" xfId="4" applyFont="1" applyFill="1" applyAlignment="1">
      <alignment vertical="center"/>
    </xf>
    <xf numFmtId="0" fontId="53" fillId="19" borderId="20" xfId="4" applyFont="1" applyFill="1" applyBorder="1" applyAlignment="1">
      <alignment horizontal="left" vertical="center" wrapText="1"/>
    </xf>
    <xf numFmtId="0" fontId="71" fillId="0" borderId="20" xfId="4" applyFont="1" applyBorder="1" applyAlignment="1">
      <alignment horizontal="center" vertical="center" wrapText="1"/>
    </xf>
    <xf numFmtId="0" fontId="71" fillId="0" borderId="12" xfId="4" applyFont="1" applyBorder="1" applyAlignment="1">
      <alignment horizontal="center" vertical="center" wrapText="1"/>
    </xf>
    <xf numFmtId="0" fontId="71" fillId="19" borderId="12" xfId="4" applyFont="1" applyFill="1" applyBorder="1" applyAlignment="1">
      <alignment horizontal="center" vertical="center" wrapText="1"/>
    </xf>
    <xf numFmtId="0" fontId="71" fillId="19" borderId="20" xfId="4" applyFont="1" applyFill="1" applyBorder="1" applyAlignment="1">
      <alignment horizontal="center" vertical="center" wrapText="1"/>
    </xf>
    <xf numFmtId="0" fontId="46" fillId="0" borderId="20" xfId="4" applyFont="1" applyBorder="1" applyAlignment="1">
      <alignment horizontal="center" vertical="center" wrapText="1"/>
    </xf>
    <xf numFmtId="0" fontId="46" fillId="19" borderId="20" xfId="4" applyFont="1" applyFill="1" applyBorder="1" applyAlignment="1">
      <alignment horizontal="center" vertical="center" wrapText="1"/>
    </xf>
    <xf numFmtId="0" fontId="48" fillId="19" borderId="20" xfId="4" applyFont="1" applyFill="1" applyBorder="1" applyAlignment="1">
      <alignment horizontal="center" vertical="center" wrapText="1"/>
    </xf>
    <xf numFmtId="0" fontId="48" fillId="0" borderId="20" xfId="4" applyFont="1" applyBorder="1" applyAlignment="1">
      <alignment horizontal="center" vertical="center" wrapText="1"/>
    </xf>
    <xf numFmtId="9" fontId="71" fillId="0" borderId="12" xfId="4" applyNumberFormat="1" applyFont="1" applyBorder="1" applyAlignment="1">
      <alignment horizontal="center" vertical="center" wrapText="1"/>
    </xf>
    <xf numFmtId="9" fontId="71" fillId="0" borderId="20" xfId="8" applyFont="1" applyBorder="1" applyAlignment="1">
      <alignment horizontal="center" vertical="center"/>
    </xf>
    <xf numFmtId="0" fontId="41" fillId="0" borderId="12" xfId="4" applyFont="1" applyBorder="1" applyAlignment="1">
      <alignment horizontal="center" vertical="center"/>
    </xf>
    <xf numFmtId="9" fontId="41" fillId="0" borderId="12" xfId="4" applyNumberFormat="1" applyFont="1" applyBorder="1" applyAlignment="1">
      <alignment horizontal="center" vertical="center"/>
    </xf>
    <xf numFmtId="0" fontId="41" fillId="0" borderId="20" xfId="4" applyFont="1" applyBorder="1" applyAlignment="1">
      <alignment horizontal="center" vertical="center"/>
    </xf>
    <xf numFmtId="0" fontId="52" fillId="0" borderId="20" xfId="4" applyFont="1" applyBorder="1" applyAlignment="1">
      <alignment horizontal="left" vertical="center" wrapText="1"/>
    </xf>
    <xf numFmtId="9" fontId="41" fillId="0" borderId="20" xfId="8" applyFont="1" applyBorder="1" applyAlignment="1">
      <alignment horizontal="center" vertical="center"/>
    </xf>
    <xf numFmtId="9" fontId="52" fillId="0" borderId="20" xfId="8" applyFont="1" applyBorder="1" applyAlignment="1">
      <alignment horizontal="left" vertical="center" wrapText="1"/>
    </xf>
    <xf numFmtId="0" fontId="12" fillId="0" borderId="20" xfId="4" applyFont="1" applyBorder="1" applyAlignment="1">
      <alignment horizontal="center" vertical="center" wrapText="1"/>
    </xf>
    <xf numFmtId="0" fontId="12" fillId="19" borderId="20" xfId="4" applyFont="1" applyFill="1" applyBorder="1" applyAlignment="1">
      <alignment horizontal="center" vertical="center" wrapText="1"/>
    </xf>
    <xf numFmtId="0" fontId="72" fillId="19" borderId="20" xfId="4" applyFont="1" applyFill="1" applyBorder="1" applyAlignment="1">
      <alignment horizontal="center" vertical="center" wrapText="1"/>
    </xf>
    <xf numFmtId="0" fontId="72" fillId="0" borderId="20" xfId="4" applyFont="1" applyBorder="1" applyAlignment="1">
      <alignment horizontal="center" vertical="center" wrapText="1"/>
    </xf>
    <xf numFmtId="0" fontId="41" fillId="0" borderId="12" xfId="4" applyFont="1" applyBorder="1" applyAlignment="1">
      <alignment horizontal="center" vertical="center" wrapText="1"/>
    </xf>
    <xf numFmtId="0" fontId="41" fillId="0" borderId="20" xfId="4" applyFont="1" applyBorder="1" applyAlignment="1">
      <alignment horizontal="center" vertical="center" wrapText="1"/>
    </xf>
    <xf numFmtId="0" fontId="11" fillId="4" borderId="2" xfId="0" applyFont="1" applyFill="1" applyBorder="1" applyAlignment="1">
      <alignment horizontal="left" wrapText="1"/>
    </xf>
    <xf numFmtId="0" fontId="12" fillId="0" borderId="3" xfId="0" applyFont="1" applyBorder="1" applyAlignment="1">
      <alignment horizontal="center"/>
    </xf>
    <xf numFmtId="0" fontId="11" fillId="4" borderId="2" xfId="0" applyFont="1" applyFill="1" applyBorder="1" applyAlignment="1">
      <alignment horizontal="left" vertical="center" wrapText="1"/>
    </xf>
    <xf numFmtId="0" fontId="3" fillId="0" borderId="0" xfId="0" applyFont="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0" xfId="2" applyNumberFormat="1" applyFont="1" applyFill="1" applyAlignment="1">
      <alignment horizontal="center" vertical="center" wrapText="1"/>
    </xf>
    <xf numFmtId="49" fontId="7" fillId="3" borderId="0" xfId="2" applyNumberFormat="1" applyFont="1" applyFill="1" applyAlignment="1">
      <alignment horizontal="center" vertical="center" wrapText="1"/>
    </xf>
    <xf numFmtId="49" fontId="12" fillId="0" borderId="3" xfId="0" applyNumberFormat="1" applyFont="1" applyBorder="1" applyAlignment="1">
      <alignment horizontal="center"/>
    </xf>
    <xf numFmtId="0" fontId="11" fillId="4" borderId="2" xfId="0" applyFont="1" applyFill="1" applyBorder="1" applyAlignment="1">
      <alignment horizontal="left" vertical="center"/>
    </xf>
    <xf numFmtId="49" fontId="6" fillId="0" borderId="1" xfId="3" applyNumberFormat="1" applyFont="1" applyFill="1" applyBorder="1" applyAlignment="1">
      <alignment horizontal="left" vertical="center" wrapText="1"/>
    </xf>
    <xf numFmtId="49" fontId="6" fillId="0" borderId="0" xfId="3" applyNumberFormat="1" applyFont="1" applyFill="1" applyBorder="1" applyAlignment="1">
      <alignment horizontal="left" vertical="center" wrapText="1"/>
    </xf>
    <xf numFmtId="0" fontId="16" fillId="5" borderId="0" xfId="0" applyFont="1" applyFill="1" applyAlignment="1">
      <alignment horizontal="left" vertical="center"/>
    </xf>
    <xf numFmtId="49" fontId="14" fillId="2" borderId="1" xfId="2" applyNumberFormat="1" applyFont="1" applyFill="1" applyBorder="1" applyAlignment="1">
      <alignment horizontal="center" vertical="center" wrapText="1"/>
    </xf>
    <xf numFmtId="49" fontId="14" fillId="2" borderId="0" xfId="2" applyNumberFormat="1" applyFont="1" applyFill="1" applyAlignment="1">
      <alignment horizontal="center" vertical="center" wrapText="1"/>
    </xf>
    <xf numFmtId="49" fontId="18" fillId="0" borderId="1" xfId="3" applyNumberFormat="1" applyFont="1" applyFill="1" applyBorder="1" applyAlignment="1">
      <alignment horizontal="left" vertical="center" wrapText="1"/>
    </xf>
    <xf numFmtId="49" fontId="19" fillId="0" borderId="1"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0" fontId="20" fillId="5" borderId="0" xfId="0" applyFont="1" applyFill="1" applyAlignment="1">
      <alignment horizontal="left" vertical="center"/>
    </xf>
    <xf numFmtId="0" fontId="66" fillId="0" borderId="6" xfId="2" applyFont="1" applyBorder="1" applyAlignment="1">
      <alignment horizontal="justify" vertical="top" wrapText="1"/>
    </xf>
    <xf numFmtId="0" fontId="66" fillId="0" borderId="0" xfId="2" applyFont="1" applyAlignment="1">
      <alignment horizontal="justify" vertical="top" wrapText="1"/>
    </xf>
    <xf numFmtId="0" fontId="66" fillId="0" borderId="5" xfId="2" applyFont="1" applyBorder="1" applyAlignment="1">
      <alignment horizontal="justify" vertical="top" wrapText="1"/>
    </xf>
    <xf numFmtId="0" fontId="16" fillId="5" borderId="0" xfId="0" applyFont="1" applyFill="1" applyAlignment="1">
      <alignment horizontal="center" vertical="center"/>
    </xf>
    <xf numFmtId="49" fontId="41" fillId="6" borderId="7" xfId="3" applyNumberFormat="1" applyFont="1" applyFill="1" applyBorder="1" applyAlignment="1">
      <alignment horizontal="center" vertical="center" wrapText="1"/>
    </xf>
    <xf numFmtId="49" fontId="6" fillId="0" borderId="7" xfId="3" applyNumberFormat="1" applyFont="1" applyFill="1" applyBorder="1" applyAlignment="1">
      <alignment horizontal="center" vertical="center" wrapText="1"/>
    </xf>
    <xf numFmtId="49" fontId="6" fillId="0" borderId="52" xfId="3" applyNumberFormat="1" applyFont="1" applyFill="1" applyBorder="1" applyAlignment="1">
      <alignment horizontal="left" vertical="center" wrapText="1"/>
    </xf>
    <xf numFmtId="49" fontId="6" fillId="0" borderId="53" xfId="3" applyNumberFormat="1" applyFont="1" applyFill="1" applyBorder="1" applyAlignment="1">
      <alignment horizontal="left" vertical="center" wrapText="1"/>
    </xf>
    <xf numFmtId="0" fontId="29" fillId="4" borderId="3" xfId="4" applyFont="1" applyFill="1" applyBorder="1" applyAlignment="1">
      <alignment vertical="center" wrapText="1"/>
    </xf>
    <xf numFmtId="0" fontId="29" fillId="0" borderId="3" xfId="4" applyFont="1" applyBorder="1" applyAlignment="1">
      <alignment horizontal="center" vertical="center"/>
    </xf>
    <xf numFmtId="0" fontId="31" fillId="0" borderId="27" xfId="6" applyFont="1" applyBorder="1" applyAlignment="1">
      <alignment horizontal="justify" vertical="top" wrapText="1"/>
    </xf>
    <xf numFmtId="0" fontId="31" fillId="0" borderId="0" xfId="6" applyFont="1" applyAlignment="1">
      <alignment horizontal="justify" vertical="top" wrapText="1"/>
    </xf>
    <xf numFmtId="0" fontId="31" fillId="0" borderId="50" xfId="6" applyFont="1" applyBorder="1" applyAlignment="1">
      <alignment horizontal="justify" vertical="top" wrapText="1"/>
    </xf>
    <xf numFmtId="0" fontId="69" fillId="0" borderId="27" xfId="6" applyFont="1" applyBorder="1" applyAlignment="1">
      <alignment horizontal="left" vertical="center" wrapText="1"/>
    </xf>
    <xf numFmtId="0" fontId="69" fillId="0" borderId="0" xfId="6" applyFont="1" applyAlignment="1">
      <alignment horizontal="left" vertical="center" wrapText="1"/>
    </xf>
    <xf numFmtId="0" fontId="69" fillId="0" borderId="50" xfId="6" applyFont="1" applyBorder="1" applyAlignment="1">
      <alignment horizontal="left" vertical="center" wrapText="1"/>
    </xf>
    <xf numFmtId="0" fontId="25" fillId="0" borderId="0" xfId="4" applyFont="1" applyAlignment="1">
      <alignment horizontal="center" vertical="center" wrapText="1"/>
    </xf>
    <xf numFmtId="49" fontId="68" fillId="7" borderId="1" xfId="5" applyNumberFormat="1" applyFont="1" applyFill="1" applyBorder="1" applyAlignment="1">
      <alignment horizontal="center" vertical="center" wrapText="1"/>
    </xf>
    <xf numFmtId="49" fontId="68" fillId="7" borderId="0" xfId="5" applyNumberFormat="1" applyFont="1" applyFill="1" applyAlignment="1">
      <alignment horizontal="center" vertical="center" wrapText="1"/>
    </xf>
    <xf numFmtId="0" fontId="28" fillId="0" borderId="8" xfId="4" applyFont="1" applyBorder="1" applyAlignment="1">
      <alignment horizontal="left" vertical="top"/>
    </xf>
    <xf numFmtId="0" fontId="29" fillId="8" borderId="9" xfId="4" applyFont="1" applyFill="1" applyBorder="1" applyAlignment="1">
      <alignment horizontal="center" vertical="center"/>
    </xf>
    <xf numFmtId="0" fontId="29" fillId="8" borderId="0" xfId="4" applyFont="1" applyFill="1" applyAlignment="1">
      <alignment horizontal="center" vertical="center"/>
    </xf>
    <xf numFmtId="0" fontId="31" fillId="0" borderId="6" xfId="6" applyFont="1" applyBorder="1" applyAlignment="1">
      <alignment horizontal="justify" vertical="center" wrapText="1"/>
    </xf>
    <xf numFmtId="0" fontId="31" fillId="0" borderId="0" xfId="6" applyFont="1" applyAlignment="1">
      <alignment horizontal="justify" vertical="center" wrapText="1"/>
    </xf>
    <xf numFmtId="0" fontId="31" fillId="0" borderId="5" xfId="6" applyFont="1" applyBorder="1" applyAlignment="1">
      <alignment horizontal="justify" vertical="center" wrapText="1"/>
    </xf>
    <xf numFmtId="0" fontId="29" fillId="8" borderId="10" xfId="4" applyFont="1" applyFill="1" applyBorder="1" applyAlignment="1">
      <alignment horizontal="center" vertical="center"/>
    </xf>
    <xf numFmtId="0" fontId="29" fillId="8" borderId="11" xfId="4" applyFont="1" applyFill="1" applyBorder="1" applyAlignment="1">
      <alignment horizontal="center" vertical="center"/>
    </xf>
    <xf numFmtId="0" fontId="29" fillId="8" borderId="12" xfId="4" applyFont="1" applyFill="1" applyBorder="1" applyAlignment="1">
      <alignment horizontal="center" vertical="center"/>
    </xf>
    <xf numFmtId="0" fontId="29" fillId="8" borderId="10" xfId="4" applyFont="1" applyFill="1" applyBorder="1" applyAlignment="1">
      <alignment horizontal="center" vertical="center" wrapText="1"/>
    </xf>
    <xf numFmtId="0" fontId="29" fillId="8" borderId="11" xfId="4" applyFont="1" applyFill="1" applyBorder="1" applyAlignment="1">
      <alignment horizontal="center" vertical="center" wrapText="1"/>
    </xf>
    <xf numFmtId="0" fontId="29" fillId="8" borderId="12" xfId="4" applyFont="1" applyFill="1" applyBorder="1" applyAlignment="1">
      <alignment horizontal="center" vertical="center" wrapText="1"/>
    </xf>
    <xf numFmtId="0" fontId="33" fillId="9" borderId="13" xfId="4" applyFont="1" applyFill="1" applyBorder="1" applyAlignment="1">
      <alignment horizontal="center" vertical="center" wrapText="1"/>
    </xf>
    <xf numFmtId="0" fontId="33" fillId="9" borderId="6" xfId="4" applyFont="1" applyFill="1" applyBorder="1" applyAlignment="1">
      <alignment horizontal="center" vertical="center" wrapText="1"/>
    </xf>
    <xf numFmtId="0" fontId="33" fillId="9" borderId="14" xfId="4" applyFont="1" applyFill="1" applyBorder="1" applyAlignment="1">
      <alignment horizontal="center" vertical="center" wrapText="1"/>
    </xf>
    <xf numFmtId="0" fontId="33" fillId="9" borderId="1" xfId="4" applyFont="1" applyFill="1" applyBorder="1" applyAlignment="1">
      <alignment horizontal="center" vertical="center" wrapText="1"/>
    </xf>
    <xf numFmtId="0" fontId="33" fillId="9" borderId="0" xfId="4" applyFont="1" applyFill="1" applyAlignment="1">
      <alignment horizontal="center" vertical="center" wrapText="1"/>
    </xf>
    <xf numFmtId="0" fontId="33" fillId="9" borderId="15" xfId="4" applyFont="1" applyFill="1" applyBorder="1" applyAlignment="1">
      <alignment horizontal="center" vertical="center" wrapText="1"/>
    </xf>
    <xf numFmtId="0" fontId="33" fillId="9" borderId="16" xfId="4" applyFont="1" applyFill="1" applyBorder="1" applyAlignment="1">
      <alignment horizontal="center" vertical="center" wrapText="1"/>
    </xf>
    <xf numFmtId="0" fontId="33" fillId="9" borderId="5" xfId="4" applyFont="1" applyFill="1" applyBorder="1" applyAlignment="1">
      <alignment horizontal="center" vertical="center" wrapText="1"/>
    </xf>
    <xf numFmtId="0" fontId="33" fillId="9" borderId="17" xfId="4" applyFont="1" applyFill="1" applyBorder="1" applyAlignment="1">
      <alignment horizontal="center" vertical="center" wrapText="1"/>
    </xf>
    <xf numFmtId="0" fontId="29" fillId="8" borderId="11" xfId="4" applyFont="1" applyFill="1" applyBorder="1" applyAlignment="1">
      <alignment horizontal="center"/>
    </xf>
    <xf numFmtId="0" fontId="29" fillId="8" borderId="12" xfId="4" applyFont="1" applyFill="1" applyBorder="1" applyAlignment="1">
      <alignment horizontal="center"/>
    </xf>
    <xf numFmtId="0" fontId="6" fillId="0" borderId="0" xfId="4" applyFont="1" applyAlignment="1">
      <alignment horizontal="center" vertical="center" wrapText="1"/>
    </xf>
    <xf numFmtId="0" fontId="6" fillId="0" borderId="0" xfId="4" applyFont="1" applyAlignment="1">
      <alignment horizontal="justify" vertical="center" wrapText="1"/>
    </xf>
    <xf numFmtId="0" fontId="6" fillId="0" borderId="0" xfId="4" applyFont="1"/>
    <xf numFmtId="0" fontId="3" fillId="0" borderId="0" xfId="4" applyFont="1" applyAlignment="1">
      <alignment horizontal="left" vertical="center" wrapText="1"/>
    </xf>
    <xf numFmtId="0" fontId="3" fillId="0" borderId="0" xfId="4" applyFont="1" applyAlignment="1">
      <alignment horizontal="left" vertical="center"/>
    </xf>
    <xf numFmtId="0" fontId="2" fillId="11" borderId="18" xfId="4" applyFill="1" applyBorder="1" applyAlignment="1">
      <alignment horizontal="left" vertical="center" wrapText="1"/>
    </xf>
    <xf numFmtId="0" fontId="2" fillId="11" borderId="4" xfId="4" applyFill="1" applyBorder="1" applyAlignment="1">
      <alignment horizontal="left" vertical="center"/>
    </xf>
    <xf numFmtId="0" fontId="2" fillId="11" borderId="19" xfId="4" applyFill="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xf>
    <xf numFmtId="0" fontId="6" fillId="0" borderId="14"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xf>
    <xf numFmtId="0" fontId="6" fillId="0" borderId="15" xfId="4" applyFont="1" applyBorder="1" applyAlignment="1">
      <alignment horizontal="left" vertical="center"/>
    </xf>
    <xf numFmtId="0" fontId="6" fillId="0" borderId="16" xfId="4" applyFont="1" applyBorder="1" applyAlignment="1">
      <alignment horizontal="left" vertical="center"/>
    </xf>
    <xf numFmtId="0" fontId="6" fillId="0" borderId="5" xfId="4" applyFont="1" applyBorder="1" applyAlignment="1">
      <alignment horizontal="left" vertical="center"/>
    </xf>
    <xf numFmtId="0" fontId="6" fillId="0" borderId="17" xfId="4" applyFont="1" applyBorder="1" applyAlignment="1">
      <alignment horizontal="left" vertical="center"/>
    </xf>
    <xf numFmtId="0" fontId="29" fillId="8"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38" fillId="4" borderId="2" xfId="0" applyFont="1" applyFill="1" applyBorder="1" applyAlignment="1">
      <alignment horizontal="left" vertical="center" wrapText="1"/>
    </xf>
    <xf numFmtId="0" fontId="73" fillId="0" borderId="20" xfId="0" applyFont="1" applyBorder="1" applyAlignment="1">
      <alignment horizontal="center" vertical="center" wrapText="1"/>
    </xf>
    <xf numFmtId="0" fontId="29" fillId="8" borderId="13" xfId="0" applyFont="1" applyFill="1" applyBorder="1" applyAlignment="1">
      <alignment horizontal="center" vertical="center" wrapText="1"/>
    </xf>
    <xf numFmtId="0" fontId="29" fillId="8" borderId="49" xfId="0" applyFont="1" applyFill="1" applyBorder="1" applyAlignment="1">
      <alignment horizontal="center" vertical="center" wrapText="1"/>
    </xf>
    <xf numFmtId="0" fontId="38" fillId="4" borderId="2" xfId="0" applyFont="1" applyFill="1" applyBorder="1" applyAlignment="1">
      <alignment horizontal="left" wrapText="1"/>
    </xf>
    <xf numFmtId="0" fontId="12" fillId="0" borderId="3" xfId="0" applyFont="1" applyBorder="1" applyAlignment="1">
      <alignment horizontal="center" vertical="center" wrapText="1"/>
    </xf>
    <xf numFmtId="0" fontId="38" fillId="4" borderId="2" xfId="0" applyFont="1" applyFill="1" applyBorder="1" applyAlignment="1">
      <alignment horizontal="left" vertical="center"/>
    </xf>
    <xf numFmtId="0" fontId="12" fillId="0" borderId="53" xfId="0" applyFont="1" applyBorder="1" applyAlignment="1">
      <alignment horizontal="center"/>
    </xf>
    <xf numFmtId="0" fontId="35" fillId="0" borderId="0" xfId="0" applyFont="1" applyAlignment="1">
      <alignment horizontal="center" vertical="center" wrapText="1"/>
    </xf>
    <xf numFmtId="49" fontId="27" fillId="2" borderId="1" xfId="2" applyNumberFormat="1" applyFont="1" applyFill="1" applyBorder="1" applyAlignment="1">
      <alignment horizontal="center" vertical="center" wrapText="1"/>
    </xf>
    <xf numFmtId="49" fontId="27" fillId="2" borderId="0" xfId="2" applyNumberFormat="1" applyFont="1" applyFill="1" applyAlignment="1">
      <alignment horizontal="center" vertical="center" wrapText="1"/>
    </xf>
    <xf numFmtId="0" fontId="41" fillId="0" borderId="20" xfId="0" applyFont="1" applyBorder="1" applyAlignment="1">
      <alignment horizontal="center" vertical="center"/>
    </xf>
    <xf numFmtId="0" fontId="40" fillId="2" borderId="6" xfId="0" applyFont="1" applyFill="1" applyBorder="1" applyAlignment="1">
      <alignment horizontal="center" vertical="center"/>
    </xf>
    <xf numFmtId="0" fontId="41" fillId="3" borderId="18"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1" fillId="3" borderId="19" xfId="0" applyFont="1" applyFill="1" applyBorder="1" applyAlignment="1">
      <alignment horizontal="center" vertical="center" wrapText="1"/>
    </xf>
    <xf numFmtId="0" fontId="39" fillId="0" borderId="20"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19" xfId="0" applyFont="1" applyBorder="1" applyAlignment="1">
      <alignment horizontal="center" vertical="center" wrapText="1"/>
    </xf>
    <xf numFmtId="0" fontId="11" fillId="4" borderId="3"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49" fontId="12" fillId="0" borderId="3"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1" fillId="4" borderId="3" xfId="0" applyFont="1" applyFill="1" applyBorder="1" applyAlignment="1">
      <alignment horizontal="left" vertical="center"/>
    </xf>
    <xf numFmtId="49" fontId="40" fillId="2" borderId="1" xfId="2" applyNumberFormat="1" applyFont="1" applyFill="1" applyBorder="1" applyAlignment="1">
      <alignment horizontal="center" vertical="center" wrapText="1"/>
    </xf>
    <xf numFmtId="49" fontId="40" fillId="2" borderId="0" xfId="2" applyNumberFormat="1" applyFont="1" applyFill="1" applyAlignment="1">
      <alignment horizontal="center" vertical="center" wrapText="1"/>
    </xf>
    <xf numFmtId="0" fontId="40" fillId="2" borderId="9" xfId="0" applyFont="1" applyFill="1" applyBorder="1" applyAlignment="1">
      <alignment horizontal="center" vertical="center"/>
    </xf>
    <xf numFmtId="0" fontId="40"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41" fillId="0" borderId="20" xfId="0" applyFont="1" applyBorder="1" applyAlignment="1">
      <alignment horizontal="center" vertical="center" wrapText="1"/>
    </xf>
    <xf numFmtId="0" fontId="39" fillId="3" borderId="20"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14" fillId="12" borderId="10"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0" borderId="30" xfId="4" applyFont="1" applyBorder="1" applyAlignment="1" applyProtection="1">
      <alignment horizontal="center" vertical="center" wrapText="1"/>
      <protection hidden="1"/>
    </xf>
    <xf numFmtId="0" fontId="5" fillId="0" borderId="33" xfId="4" applyFont="1" applyBorder="1" applyAlignment="1" applyProtection="1">
      <alignment horizontal="center" vertical="center" wrapText="1"/>
      <protection hidden="1"/>
    </xf>
    <xf numFmtId="0" fontId="5" fillId="0" borderId="29" xfId="4" applyFont="1" applyBorder="1" applyAlignment="1" applyProtection="1">
      <alignment horizontal="center" vertical="center" wrapText="1"/>
      <protection hidden="1"/>
    </xf>
    <xf numFmtId="0" fontId="5" fillId="0" borderId="32" xfId="4" applyFont="1" applyBorder="1" applyAlignment="1" applyProtection="1">
      <alignment horizontal="center" vertical="center" wrapText="1"/>
      <protection hidden="1"/>
    </xf>
    <xf numFmtId="44" fontId="6" fillId="0" borderId="18" xfId="1" applyFont="1" applyBorder="1" applyAlignment="1" applyProtection="1">
      <alignment horizontal="center" vertical="center" wrapText="1"/>
      <protection locked="0" hidden="1"/>
    </xf>
    <xf numFmtId="44" fontId="6" fillId="0" borderId="28" xfId="1" applyFont="1" applyBorder="1" applyAlignment="1" applyProtection="1">
      <alignment horizontal="center" vertical="center" wrapText="1"/>
      <protection locked="0" hidden="1"/>
    </xf>
    <xf numFmtId="44" fontId="6" fillId="0" borderId="19" xfId="1" applyFont="1" applyBorder="1" applyAlignment="1" applyProtection="1">
      <alignment horizontal="center" vertical="center" wrapText="1"/>
      <protection locked="0" hidden="1"/>
    </xf>
    <xf numFmtId="44" fontId="6" fillId="0" borderId="18" xfId="1" applyFont="1" applyFill="1" applyBorder="1" applyAlignment="1" applyProtection="1">
      <alignment horizontal="center" vertical="center" wrapText="1"/>
      <protection locked="0" hidden="1"/>
    </xf>
    <xf numFmtId="44" fontId="6" fillId="0" borderId="28" xfId="1" applyFont="1" applyFill="1" applyBorder="1" applyAlignment="1" applyProtection="1">
      <alignment horizontal="center" vertical="center" wrapText="1"/>
      <protection locked="0" hidden="1"/>
    </xf>
    <xf numFmtId="44" fontId="6" fillId="0" borderId="19" xfId="1" applyFont="1" applyFill="1" applyBorder="1" applyAlignment="1" applyProtection="1">
      <alignment horizontal="center" vertical="center" wrapText="1"/>
      <protection locked="0" hidden="1"/>
    </xf>
    <xf numFmtId="0" fontId="5" fillId="8" borderId="18" xfId="4" applyFont="1" applyFill="1" applyBorder="1" applyAlignment="1" applyProtection="1">
      <alignment horizontal="center" vertical="center" wrapText="1"/>
      <protection hidden="1"/>
    </xf>
    <xf numFmtId="0" fontId="5" fillId="8" borderId="28" xfId="4" applyFont="1" applyFill="1" applyBorder="1" applyAlignment="1" applyProtection="1">
      <alignment horizontal="center" vertical="center" wrapText="1"/>
      <protection hidden="1"/>
    </xf>
    <xf numFmtId="0" fontId="5" fillId="8" borderId="19" xfId="4" applyFont="1" applyFill="1" applyBorder="1" applyAlignment="1" applyProtection="1">
      <alignment horizontal="center" vertical="center" wrapText="1"/>
      <protection hidden="1"/>
    </xf>
    <xf numFmtId="0" fontId="2" fillId="0" borderId="18" xfId="4" applyBorder="1" applyAlignment="1">
      <alignment horizontal="center" vertical="center" wrapText="1"/>
    </xf>
    <xf numFmtId="0" fontId="2" fillId="0" borderId="28" xfId="4" applyBorder="1" applyAlignment="1">
      <alignment horizontal="center" vertical="center" wrapText="1"/>
    </xf>
    <xf numFmtId="0" fontId="2" fillId="0" borderId="19" xfId="4" applyBorder="1" applyAlignment="1">
      <alignment horizontal="center" vertical="center" wrapText="1"/>
    </xf>
    <xf numFmtId="0" fontId="44" fillId="0" borderId="20" xfId="4" applyFont="1" applyBorder="1" applyAlignment="1">
      <alignment horizontal="center" vertical="center" wrapText="1"/>
    </xf>
    <xf numFmtId="0" fontId="44" fillId="0" borderId="18"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19" xfId="4" applyFont="1" applyBorder="1" applyAlignment="1">
      <alignment horizontal="center" vertical="center" wrapText="1"/>
    </xf>
    <xf numFmtId="0" fontId="44" fillId="8" borderId="20" xfId="4" applyFont="1" applyFill="1" applyBorder="1" applyAlignment="1">
      <alignment horizontal="center" vertical="center" wrapText="1"/>
    </xf>
    <xf numFmtId="0" fontId="44" fillId="8" borderId="18" xfId="4" applyFont="1" applyFill="1" applyBorder="1" applyAlignment="1">
      <alignment horizontal="center" vertical="center" wrapText="1"/>
    </xf>
    <xf numFmtId="0" fontId="44" fillId="8" borderId="28" xfId="4" applyFont="1" applyFill="1" applyBorder="1" applyAlignment="1">
      <alignment horizontal="center" vertical="center" wrapText="1"/>
    </xf>
    <xf numFmtId="0" fontId="44" fillId="8" borderId="19" xfId="4" applyFont="1" applyFill="1" applyBorder="1" applyAlignment="1">
      <alignment horizontal="center" vertical="center" wrapText="1"/>
    </xf>
    <xf numFmtId="0" fontId="58" fillId="13" borderId="18" xfId="4" applyFont="1" applyFill="1" applyBorder="1" applyAlignment="1">
      <alignment horizontal="center" vertical="center" wrapText="1"/>
    </xf>
    <xf numFmtId="0" fontId="58" fillId="13" borderId="4" xfId="4" applyFont="1" applyFill="1" applyBorder="1" applyAlignment="1">
      <alignment horizontal="center" vertical="center" wrapText="1"/>
    </xf>
    <xf numFmtId="0" fontId="51" fillId="12" borderId="9" xfId="4" applyFont="1" applyFill="1" applyBorder="1" applyAlignment="1">
      <alignment horizontal="center" vertical="center"/>
    </xf>
    <xf numFmtId="0" fontId="51" fillId="12" borderId="0" xfId="4" applyFont="1" applyFill="1" applyAlignment="1">
      <alignment horizontal="center" vertical="center"/>
    </xf>
    <xf numFmtId="0" fontId="5" fillId="13" borderId="37" xfId="4" applyFont="1" applyFill="1" applyBorder="1" applyAlignment="1">
      <alignment horizontal="right" vertical="center" wrapText="1"/>
    </xf>
    <xf numFmtId="0" fontId="5" fillId="13" borderId="38" xfId="4" applyFont="1" applyFill="1" applyBorder="1" applyAlignment="1">
      <alignment horizontal="right" vertical="center" wrapText="1"/>
    </xf>
    <xf numFmtId="0" fontId="57" fillId="13" borderId="18" xfId="4" applyFont="1" applyFill="1" applyBorder="1" applyAlignment="1">
      <alignment horizontal="center" vertical="center"/>
    </xf>
    <xf numFmtId="0" fontId="57" fillId="13" borderId="19" xfId="4" applyFont="1" applyFill="1" applyBorder="1" applyAlignment="1">
      <alignment horizontal="center" vertical="center"/>
    </xf>
    <xf numFmtId="0" fontId="5" fillId="13" borderId="18" xfId="4" applyFont="1" applyFill="1" applyBorder="1" applyAlignment="1">
      <alignment horizontal="right" vertical="center" wrapText="1"/>
    </xf>
    <xf numFmtId="0" fontId="5" fillId="13" borderId="19" xfId="4" applyFont="1" applyFill="1" applyBorder="1" applyAlignment="1">
      <alignment horizontal="right" vertical="center" wrapText="1"/>
    </xf>
    <xf numFmtId="0" fontId="57" fillId="0" borderId="20" xfId="4" applyFont="1" applyBorder="1" applyAlignment="1">
      <alignment horizontal="center" vertical="center" wrapText="1"/>
    </xf>
    <xf numFmtId="0" fontId="58" fillId="13" borderId="10" xfId="4" applyFont="1" applyFill="1" applyBorder="1" applyAlignment="1">
      <alignment horizontal="right" vertical="center" wrapText="1"/>
    </xf>
    <xf numFmtId="0" fontId="58" fillId="13" borderId="12" xfId="4" applyFont="1" applyFill="1" applyBorder="1" applyAlignment="1">
      <alignment horizontal="right" vertical="center" wrapText="1"/>
    </xf>
    <xf numFmtId="0" fontId="58" fillId="0" borderId="20" xfId="4" applyFont="1" applyBorder="1" applyAlignment="1">
      <alignment horizontal="center" vertical="center"/>
    </xf>
    <xf numFmtId="0" fontId="47" fillId="8" borderId="35" xfId="4" applyFont="1" applyFill="1" applyBorder="1" applyAlignment="1">
      <alignment horizontal="center" vertical="center"/>
    </xf>
    <xf numFmtId="0" fontId="47" fillId="0" borderId="35" xfId="4" applyFont="1" applyBorder="1" applyAlignment="1">
      <alignment horizontal="center" vertical="center"/>
    </xf>
    <xf numFmtId="0" fontId="49" fillId="0" borderId="0" xfId="4" applyFont="1" applyAlignment="1">
      <alignment horizontal="center" vertical="center"/>
    </xf>
    <xf numFmtId="0" fontId="50" fillId="0" borderId="0" xfId="4" applyFont="1" applyAlignment="1">
      <alignment horizontal="center" vertical="center"/>
    </xf>
    <xf numFmtId="49" fontId="40" fillId="14" borderId="1" xfId="2" applyNumberFormat="1" applyFont="1" applyFill="1" applyBorder="1" applyAlignment="1">
      <alignment horizontal="center" vertical="center" wrapText="1"/>
    </xf>
    <xf numFmtId="49" fontId="40" fillId="14" borderId="0" xfId="2" applyNumberFormat="1" applyFont="1" applyFill="1" applyAlignment="1">
      <alignment horizontal="center" vertical="center" wrapText="1"/>
    </xf>
    <xf numFmtId="0" fontId="11" fillId="0" borderId="20" xfId="4" applyFont="1" applyBorder="1" applyAlignment="1">
      <alignment horizontal="center" vertical="center" wrapText="1"/>
    </xf>
    <xf numFmtId="0" fontId="5" fillId="13" borderId="20" xfId="4" applyFont="1" applyFill="1" applyBorder="1" applyAlignment="1">
      <alignment horizontal="right" vertical="center" wrapText="1"/>
    </xf>
    <xf numFmtId="0" fontId="48" fillId="0" borderId="20" xfId="4" applyFont="1" applyBorder="1" applyAlignment="1">
      <alignment horizontal="center" vertical="center" wrapText="1"/>
    </xf>
    <xf numFmtId="0" fontId="57" fillId="13" borderId="13" xfId="4" applyFont="1" applyFill="1" applyBorder="1" applyAlignment="1">
      <alignment horizontal="center" vertical="center" wrapText="1"/>
    </xf>
    <xf numFmtId="0" fontId="57" fillId="13" borderId="27" xfId="4" applyFont="1" applyFill="1" applyBorder="1" applyAlignment="1">
      <alignment horizontal="center" vertical="center" wrapText="1"/>
    </xf>
    <xf numFmtId="0" fontId="57" fillId="13" borderId="16" xfId="4" applyFont="1" applyFill="1" applyBorder="1" applyAlignment="1">
      <alignment horizontal="center" vertical="center" wrapText="1"/>
    </xf>
    <xf numFmtId="0" fontId="57" fillId="13" borderId="5" xfId="4" applyFont="1" applyFill="1" applyBorder="1" applyAlignment="1">
      <alignment horizontal="center" vertical="center" wrapText="1"/>
    </xf>
    <xf numFmtId="0" fontId="57" fillId="0" borderId="18" xfId="4" applyFont="1" applyBorder="1" applyAlignment="1">
      <alignment horizontal="center" vertical="center" wrapText="1"/>
    </xf>
    <xf numFmtId="0" fontId="57" fillId="0" borderId="4" xfId="4" applyFont="1" applyBorder="1" applyAlignment="1">
      <alignment horizontal="center" vertical="center" wrapText="1"/>
    </xf>
    <xf numFmtId="0" fontId="57" fillId="0" borderId="19" xfId="4" applyFont="1" applyBorder="1" applyAlignment="1">
      <alignment horizontal="center" vertical="center" wrapText="1"/>
    </xf>
    <xf numFmtId="0" fontId="51" fillId="12" borderId="18" xfId="4" applyFont="1" applyFill="1" applyBorder="1" applyAlignment="1">
      <alignment horizontal="center" vertical="center"/>
    </xf>
    <xf numFmtId="0" fontId="51" fillId="12" borderId="28" xfId="4" applyFont="1" applyFill="1" applyBorder="1" applyAlignment="1">
      <alignment horizontal="center" vertical="center"/>
    </xf>
    <xf numFmtId="0" fontId="51" fillId="12" borderId="19" xfId="4" applyFont="1" applyFill="1" applyBorder="1" applyAlignment="1">
      <alignment horizontal="center" vertical="center"/>
    </xf>
    <xf numFmtId="0" fontId="6" fillId="0" borderId="20" xfId="4" applyFont="1" applyBorder="1" applyAlignment="1">
      <alignment horizontal="center" vertical="center"/>
    </xf>
    <xf numFmtId="0" fontId="52" fillId="0" borderId="20" xfId="4" applyFont="1" applyBorder="1" applyAlignment="1">
      <alignment horizontal="center" vertical="center"/>
    </xf>
    <xf numFmtId="0" fontId="53" fillId="0" borderId="9" xfId="4" applyFont="1" applyBorder="1" applyAlignment="1">
      <alignment horizontal="center" vertical="center" wrapText="1"/>
    </xf>
    <xf numFmtId="0" fontId="53" fillId="0" borderId="0" xfId="4" applyFont="1" applyAlignment="1">
      <alignment horizontal="center" vertical="center" wrapText="1"/>
    </xf>
    <xf numFmtId="0" fontId="53" fillId="0" borderId="15" xfId="4" applyFont="1" applyBorder="1" applyAlignment="1">
      <alignment horizontal="center" vertical="center" wrapText="1"/>
    </xf>
    <xf numFmtId="0" fontId="54" fillId="0" borderId="20" xfId="4" applyFont="1" applyBorder="1" applyAlignment="1">
      <alignment horizontal="center" vertical="center"/>
    </xf>
    <xf numFmtId="0" fontId="55" fillId="0" borderId="0" xfId="4" applyFont="1" applyAlignment="1">
      <alignment horizontal="left" vertical="center" wrapText="1"/>
    </xf>
    <xf numFmtId="0" fontId="53" fillId="0" borderId="20" xfId="4" applyFont="1" applyBorder="1" applyAlignment="1">
      <alignment horizontal="center" vertical="center" wrapText="1"/>
    </xf>
    <xf numFmtId="0" fontId="52" fillId="0" borderId="20" xfId="4" applyFont="1" applyBorder="1" applyAlignment="1">
      <alignment horizontal="center" vertical="center" wrapText="1"/>
    </xf>
    <xf numFmtId="0" fontId="53" fillId="0" borderId="18" xfId="4" applyFont="1" applyBorder="1" applyAlignment="1">
      <alignment horizontal="center" vertical="center" wrapText="1"/>
    </xf>
    <xf numFmtId="0" fontId="53" fillId="0" borderId="4" xfId="4" applyFont="1" applyBorder="1" applyAlignment="1">
      <alignment horizontal="center" vertical="center" wrapText="1"/>
    </xf>
    <xf numFmtId="0" fontId="53" fillId="0" borderId="19" xfId="4" applyFont="1" applyBorder="1" applyAlignment="1">
      <alignment horizontal="center" vertical="center" wrapText="1"/>
    </xf>
    <xf numFmtId="0" fontId="58" fillId="13" borderId="20" xfId="4" applyFont="1" applyFill="1" applyBorder="1" applyAlignment="1">
      <alignment horizontal="center" vertical="center" wrapText="1"/>
    </xf>
    <xf numFmtId="0" fontId="58" fillId="0" borderId="20" xfId="4" applyFont="1" applyBorder="1" applyAlignment="1">
      <alignment horizontal="center" vertical="center" wrapText="1"/>
    </xf>
    <xf numFmtId="9" fontId="59" fillId="0" borderId="18" xfId="7" applyFont="1" applyFill="1" applyBorder="1" applyAlignment="1">
      <alignment horizontal="center" vertical="center" wrapText="1"/>
    </xf>
    <xf numFmtId="9" fontId="59" fillId="0" borderId="4" xfId="7" applyFont="1" applyFill="1" applyBorder="1" applyAlignment="1">
      <alignment horizontal="center" vertical="center" wrapText="1"/>
    </xf>
    <xf numFmtId="9" fontId="59" fillId="0" borderId="19" xfId="7" applyFont="1" applyFill="1" applyBorder="1" applyAlignment="1">
      <alignment horizontal="center" vertical="center" wrapText="1"/>
    </xf>
    <xf numFmtId="0" fontId="58" fillId="13" borderId="20" xfId="4" applyFont="1" applyFill="1" applyBorder="1" applyAlignment="1">
      <alignment horizontal="center" vertical="center"/>
    </xf>
    <xf numFmtId="0" fontId="57" fillId="13" borderId="20" xfId="4" applyFont="1" applyFill="1" applyBorder="1" applyAlignment="1">
      <alignment horizontal="center" vertical="center"/>
    </xf>
    <xf numFmtId="0" fontId="57" fillId="13" borderId="20" xfId="4" applyFont="1" applyFill="1" applyBorder="1" applyAlignment="1">
      <alignment horizontal="center" vertical="center" wrapText="1"/>
    </xf>
    <xf numFmtId="0" fontId="5" fillId="13" borderId="20" xfId="4" applyFont="1" applyFill="1" applyBorder="1" applyAlignment="1">
      <alignment horizontal="center" vertical="center" wrapText="1"/>
    </xf>
    <xf numFmtId="0" fontId="55" fillId="0" borderId="0" xfId="4" applyFont="1" applyAlignment="1">
      <alignment horizontal="left" vertical="center"/>
    </xf>
    <xf numFmtId="0" fontId="60" fillId="0" borderId="18" xfId="4" applyFont="1" applyBorder="1" applyAlignment="1">
      <alignment horizontal="center" vertical="center" wrapText="1"/>
    </xf>
    <xf numFmtId="0" fontId="60" fillId="0" borderId="28" xfId="4" applyFont="1" applyBorder="1" applyAlignment="1">
      <alignment horizontal="center" vertical="center" wrapText="1"/>
    </xf>
    <xf numFmtId="0" fontId="60" fillId="0" borderId="20" xfId="4" applyFont="1" applyBorder="1" applyAlignment="1">
      <alignment horizontal="center" vertical="center" wrapText="1"/>
    </xf>
    <xf numFmtId="0" fontId="55" fillId="0" borderId="0" xfId="4" applyFont="1" applyAlignment="1">
      <alignment horizontal="center" vertical="center" wrapText="1"/>
    </xf>
    <xf numFmtId="0" fontId="55" fillId="0" borderId="0" xfId="4" applyFont="1" applyAlignment="1">
      <alignment horizontal="center" vertical="center"/>
    </xf>
    <xf numFmtId="0" fontId="46" fillId="0" borderId="28" xfId="4" applyFont="1" applyBorder="1" applyAlignment="1">
      <alignment horizontal="center" vertical="center"/>
    </xf>
    <xf numFmtId="0" fontId="46" fillId="0" borderId="19" xfId="4" applyFont="1" applyBorder="1" applyAlignment="1">
      <alignment horizontal="center" vertical="center"/>
    </xf>
    <xf numFmtId="0" fontId="46" fillId="0" borderId="26" xfId="4" applyFont="1" applyBorder="1" applyAlignment="1">
      <alignment horizontal="center" vertical="center"/>
    </xf>
    <xf numFmtId="0" fontId="46" fillId="0" borderId="12" xfId="4" applyFont="1" applyBorder="1" applyAlignment="1">
      <alignment horizontal="center" vertical="center"/>
    </xf>
    <xf numFmtId="0" fontId="46" fillId="0" borderId="50" xfId="4" applyFont="1" applyBorder="1" applyAlignment="1">
      <alignment horizontal="center" vertical="center"/>
    </xf>
    <xf numFmtId="0" fontId="46" fillId="0" borderId="17" xfId="4" applyFont="1" applyBorder="1" applyAlignment="1">
      <alignment horizontal="center" vertical="center"/>
    </xf>
    <xf numFmtId="0" fontId="46" fillId="0" borderId="18" xfId="4" applyFont="1" applyBorder="1" applyAlignment="1">
      <alignment horizontal="center" vertical="center"/>
    </xf>
    <xf numFmtId="0" fontId="46" fillId="0" borderId="41" xfId="4" applyFont="1" applyBorder="1" applyAlignment="1">
      <alignment horizontal="center" vertical="center"/>
    </xf>
    <xf numFmtId="0" fontId="46" fillId="0" borderId="40" xfId="4" applyFont="1" applyBorder="1" applyAlignment="1">
      <alignment horizontal="center" vertical="center"/>
    </xf>
    <xf numFmtId="0" fontId="48" fillId="0" borderId="20" xfId="4" applyFont="1" applyBorder="1" applyAlignment="1">
      <alignment horizontal="center" vertical="center"/>
    </xf>
    <xf numFmtId="0" fontId="51" fillId="12" borderId="40" xfId="4" applyFont="1" applyFill="1" applyBorder="1" applyAlignment="1">
      <alignment horizontal="center" vertical="center"/>
    </xf>
    <xf numFmtId="0" fontId="51" fillId="12" borderId="50" xfId="4" applyFont="1" applyFill="1" applyBorder="1" applyAlignment="1">
      <alignment horizontal="center" vertical="center"/>
    </xf>
    <xf numFmtId="0" fontId="41" fillId="13" borderId="20" xfId="4" applyFont="1" applyFill="1" applyBorder="1" applyAlignment="1">
      <alignment horizontal="center" vertical="center" wrapText="1"/>
    </xf>
    <xf numFmtId="0" fontId="59" fillId="13" borderId="20" xfId="4" applyFont="1" applyFill="1" applyBorder="1" applyAlignment="1">
      <alignment horizontal="left" vertical="center" wrapText="1"/>
    </xf>
    <xf numFmtId="0" fontId="46" fillId="0" borderId="20" xfId="4" applyFont="1" applyBorder="1" applyAlignment="1">
      <alignment horizontal="center" vertical="center"/>
    </xf>
    <xf numFmtId="0" fontId="14" fillId="0" borderId="0" xfId="4" applyFont="1" applyAlignment="1">
      <alignment horizontal="center" vertical="center"/>
    </xf>
    <xf numFmtId="0" fontId="41" fillId="13" borderId="20" xfId="4" applyFont="1" applyFill="1" applyBorder="1" applyAlignment="1">
      <alignment horizontal="center" vertical="center"/>
    </xf>
    <xf numFmtId="0" fontId="51" fillId="0" borderId="40" xfId="4" applyFont="1" applyBorder="1" applyAlignment="1">
      <alignment horizontal="center" vertical="center"/>
    </xf>
    <xf numFmtId="0" fontId="51" fillId="0" borderId="50" xfId="4" applyFont="1" applyBorder="1" applyAlignment="1">
      <alignment horizontal="center" vertical="center"/>
    </xf>
    <xf numFmtId="0" fontId="51" fillId="12" borderId="4" xfId="4" applyFont="1" applyFill="1" applyBorder="1" applyAlignment="1">
      <alignment horizontal="center" vertical="center"/>
    </xf>
    <xf numFmtId="0" fontId="61" fillId="8" borderId="35" xfId="4" applyFont="1" applyFill="1" applyBorder="1" applyAlignment="1">
      <alignment horizontal="center" vertical="center"/>
    </xf>
    <xf numFmtId="0" fontId="61" fillId="0" borderId="35" xfId="4" applyFont="1" applyBorder="1" applyAlignment="1">
      <alignment horizontal="center" vertical="center"/>
    </xf>
    <xf numFmtId="0" fontId="57" fillId="13" borderId="42" xfId="4" applyFont="1" applyFill="1" applyBorder="1" applyAlignment="1">
      <alignment horizontal="center" vertical="center" wrapText="1"/>
    </xf>
    <xf numFmtId="0" fontId="5" fillId="13" borderId="18" xfId="4" applyFont="1" applyFill="1" applyBorder="1" applyAlignment="1">
      <alignment horizontal="center" vertical="center" wrapText="1"/>
    </xf>
    <xf numFmtId="0" fontId="5" fillId="13" borderId="4" xfId="4" applyFont="1" applyFill="1" applyBorder="1" applyAlignment="1">
      <alignment horizontal="center" vertical="center" wrapText="1"/>
    </xf>
    <xf numFmtId="0" fontId="5" fillId="13" borderId="19" xfId="4" applyFont="1" applyFill="1" applyBorder="1" applyAlignment="1">
      <alignment horizontal="center" vertical="center" wrapText="1"/>
    </xf>
    <xf numFmtId="0" fontId="5" fillId="13" borderId="4" xfId="4" applyFont="1" applyFill="1" applyBorder="1" applyAlignment="1">
      <alignment horizontal="right" vertical="center" wrapText="1"/>
    </xf>
    <xf numFmtId="0" fontId="62" fillId="8" borderId="20" xfId="4" applyFont="1" applyFill="1" applyBorder="1" applyAlignment="1">
      <alignment horizontal="center" vertical="center"/>
    </xf>
    <xf numFmtId="0" fontId="62" fillId="0" borderId="20" xfId="4" applyFont="1" applyBorder="1" applyAlignment="1">
      <alignment horizontal="center" vertical="center"/>
    </xf>
    <xf numFmtId="0" fontId="63" fillId="0" borderId="27" xfId="4" applyFont="1" applyBorder="1" applyAlignment="1">
      <alignment horizontal="center" vertical="center"/>
    </xf>
    <xf numFmtId="0" fontId="58" fillId="13" borderId="13" xfId="4" applyFont="1" applyFill="1" applyBorder="1" applyAlignment="1">
      <alignment horizontal="center" vertical="center" wrapText="1"/>
    </xf>
    <xf numFmtId="0" fontId="58" fillId="13" borderId="27" xfId="4" applyFont="1" applyFill="1" applyBorder="1" applyAlignment="1">
      <alignment horizontal="center" vertical="center" wrapText="1"/>
    </xf>
    <xf numFmtId="0" fontId="58" fillId="13" borderId="14" xfId="4" applyFont="1" applyFill="1" applyBorder="1" applyAlignment="1">
      <alignment horizontal="center" vertical="center" wrapText="1"/>
    </xf>
    <xf numFmtId="0" fontId="58" fillId="13" borderId="16" xfId="4" applyFont="1" applyFill="1" applyBorder="1" applyAlignment="1">
      <alignment horizontal="center" vertical="center" wrapText="1"/>
    </xf>
    <xf numFmtId="0" fontId="58" fillId="13" borderId="5" xfId="4" applyFont="1" applyFill="1" applyBorder="1" applyAlignment="1">
      <alignment horizontal="center" vertical="center" wrapText="1"/>
    </xf>
    <xf numFmtId="0" fontId="58" fillId="13" borderId="17" xfId="4" applyFont="1" applyFill="1" applyBorder="1" applyAlignment="1">
      <alignment horizontal="center" vertical="center" wrapText="1"/>
    </xf>
    <xf numFmtId="0" fontId="58" fillId="13" borderId="18" xfId="4" applyFont="1" applyFill="1" applyBorder="1" applyAlignment="1">
      <alignment horizontal="center" vertical="center"/>
    </xf>
    <xf numFmtId="0" fontId="58" fillId="13" borderId="4" xfId="4" applyFont="1" applyFill="1" applyBorder="1" applyAlignment="1">
      <alignment horizontal="center" vertical="center"/>
    </xf>
    <xf numFmtId="0" fontId="58" fillId="13" borderId="19" xfId="4" applyFont="1" applyFill="1" applyBorder="1" applyAlignment="1">
      <alignment horizontal="center" vertical="center"/>
    </xf>
    <xf numFmtId="0" fontId="5" fillId="13" borderId="43" xfId="4" applyFont="1" applyFill="1" applyBorder="1" applyAlignment="1">
      <alignment horizontal="center" vertical="center" wrapText="1"/>
    </xf>
    <xf numFmtId="0" fontId="5" fillId="13" borderId="27" xfId="4" applyFont="1" applyFill="1" applyBorder="1" applyAlignment="1">
      <alignment horizontal="center" vertical="center" wrapText="1"/>
    </xf>
    <xf numFmtId="0" fontId="5" fillId="13" borderId="44" xfId="4" applyFont="1" applyFill="1" applyBorder="1" applyAlignment="1">
      <alignment horizontal="center" vertical="center" wrapText="1"/>
    </xf>
    <xf numFmtId="0" fontId="58" fillId="13" borderId="45" xfId="4" applyFont="1" applyFill="1" applyBorder="1" applyAlignment="1">
      <alignment horizontal="center" vertical="center" wrapText="1"/>
    </xf>
    <xf numFmtId="0" fontId="58" fillId="0" borderId="18" xfId="4" applyFont="1" applyBorder="1" applyAlignment="1">
      <alignment horizontal="center" vertical="center"/>
    </xf>
    <xf numFmtId="0" fontId="58" fillId="0" borderId="4" xfId="4" applyFont="1" applyBorder="1" applyAlignment="1">
      <alignment horizontal="center" vertical="center"/>
    </xf>
    <xf numFmtId="0" fontId="58" fillId="0" borderId="19" xfId="4" applyFont="1" applyBorder="1" applyAlignment="1">
      <alignment horizontal="center" vertical="center"/>
    </xf>
    <xf numFmtId="0" fontId="5" fillId="13" borderId="13" xfId="4" applyFont="1" applyFill="1" applyBorder="1" applyAlignment="1">
      <alignment horizontal="center" vertical="center" wrapText="1"/>
    </xf>
    <xf numFmtId="0" fontId="5" fillId="13" borderId="14" xfId="4" applyFont="1" applyFill="1" applyBorder="1" applyAlignment="1">
      <alignment horizontal="center" vertical="center" wrapText="1"/>
    </xf>
    <xf numFmtId="0" fontId="5" fillId="13" borderId="42" xfId="4" applyFont="1" applyFill="1" applyBorder="1" applyAlignment="1">
      <alignment horizontal="center" vertical="center" wrapText="1"/>
    </xf>
    <xf numFmtId="0" fontId="5" fillId="13" borderId="5" xfId="4" applyFont="1" applyFill="1" applyBorder="1" applyAlignment="1">
      <alignment horizontal="center" vertical="center" wrapText="1"/>
    </xf>
    <xf numFmtId="0" fontId="5" fillId="13" borderId="17" xfId="4" applyFont="1" applyFill="1" applyBorder="1" applyAlignment="1">
      <alignment horizontal="center" vertical="center" wrapText="1"/>
    </xf>
    <xf numFmtId="0" fontId="53" fillId="0" borderId="12" xfId="4" applyFont="1" applyBorder="1" applyAlignment="1">
      <alignment horizontal="left" vertical="center" wrapText="1"/>
    </xf>
    <xf numFmtId="0" fontId="6" fillId="0" borderId="12" xfId="4" applyFont="1" applyBorder="1" applyAlignment="1">
      <alignment horizontal="left" vertical="center" wrapText="1"/>
    </xf>
    <xf numFmtId="0" fontId="53" fillId="0" borderId="20" xfId="4" applyFont="1" applyBorder="1" applyAlignment="1">
      <alignment horizontal="left" vertical="center" wrapText="1"/>
    </xf>
    <xf numFmtId="0" fontId="6" fillId="0" borderId="20" xfId="4" applyFont="1" applyBorder="1" applyAlignment="1">
      <alignment horizontal="left" vertical="center" wrapText="1"/>
    </xf>
    <xf numFmtId="0" fontId="5" fillId="13" borderId="9" xfId="4" applyFont="1" applyFill="1" applyBorder="1" applyAlignment="1">
      <alignment horizontal="center" vertical="center" wrapText="1"/>
    </xf>
    <xf numFmtId="0" fontId="5" fillId="13" borderId="0" xfId="4" applyFont="1" applyFill="1" applyAlignment="1">
      <alignment horizontal="center" vertical="center" wrapText="1"/>
    </xf>
    <xf numFmtId="0" fontId="5" fillId="13" borderId="15" xfId="4" applyFont="1" applyFill="1" applyBorder="1" applyAlignment="1">
      <alignment horizontal="center" vertical="center" wrapText="1"/>
    </xf>
    <xf numFmtId="0" fontId="5" fillId="13" borderId="40" xfId="4" applyFont="1" applyFill="1" applyBorder="1" applyAlignment="1">
      <alignment horizontal="center" vertical="center" wrapText="1"/>
    </xf>
    <xf numFmtId="9" fontId="53" fillId="0" borderId="18" xfId="4" applyNumberFormat="1" applyFont="1" applyBorder="1" applyAlignment="1">
      <alignment horizontal="center" vertical="center" wrapText="1"/>
    </xf>
    <xf numFmtId="9" fontId="53" fillId="0" borderId="19" xfId="4" applyNumberFormat="1" applyFont="1" applyBorder="1" applyAlignment="1">
      <alignment horizontal="center" vertical="center" wrapText="1"/>
    </xf>
    <xf numFmtId="0" fontId="60" fillId="0" borderId="4" xfId="4" applyFont="1" applyBorder="1" applyAlignment="1">
      <alignment horizontal="center" vertical="center" wrapText="1"/>
    </xf>
    <xf numFmtId="9" fontId="46" fillId="0" borderId="18" xfId="4" applyNumberFormat="1" applyFont="1" applyBorder="1" applyAlignment="1">
      <alignment horizontal="center" vertical="center"/>
    </xf>
    <xf numFmtId="9" fontId="46" fillId="0" borderId="19" xfId="4" applyNumberFormat="1" applyFont="1" applyBorder="1" applyAlignment="1">
      <alignment horizontal="center" vertical="center"/>
    </xf>
    <xf numFmtId="9" fontId="46" fillId="0" borderId="12" xfId="4" applyNumberFormat="1" applyFont="1" applyBorder="1" applyAlignment="1">
      <alignment horizontal="center" vertical="center"/>
    </xf>
    <xf numFmtId="0" fontId="48" fillId="0" borderId="12" xfId="4" applyFont="1" applyBorder="1" applyAlignment="1">
      <alignment horizontal="center" vertical="center"/>
    </xf>
    <xf numFmtId="0" fontId="41" fillId="13" borderId="13" xfId="4" applyFont="1" applyFill="1" applyBorder="1" applyAlignment="1">
      <alignment horizontal="center" vertical="center" wrapText="1"/>
    </xf>
    <xf numFmtId="0" fontId="41" fillId="13" borderId="14" xfId="4" applyFont="1" applyFill="1" applyBorder="1" applyAlignment="1">
      <alignment horizontal="center" vertical="center" wrapText="1"/>
    </xf>
    <xf numFmtId="0" fontId="41" fillId="13" borderId="42" xfId="4" applyFont="1" applyFill="1" applyBorder="1" applyAlignment="1">
      <alignment horizontal="center" vertical="center" wrapText="1"/>
    </xf>
    <xf numFmtId="0" fontId="41" fillId="13" borderId="17" xfId="4" applyFont="1" applyFill="1" applyBorder="1" applyAlignment="1">
      <alignment horizontal="center"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9" fillId="13" borderId="20" xfId="4" applyFont="1" applyFill="1" applyBorder="1" applyAlignment="1">
      <alignment horizontal="center" vertical="center" wrapText="1"/>
    </xf>
    <xf numFmtId="0" fontId="46" fillId="0" borderId="10" xfId="4" applyFont="1" applyBorder="1" applyAlignment="1">
      <alignment vertical="center" wrapText="1"/>
    </xf>
    <xf numFmtId="0" fontId="46" fillId="0" borderId="12" xfId="4" applyFont="1" applyBorder="1" applyAlignment="1">
      <alignment vertical="center" wrapText="1"/>
    </xf>
    <xf numFmtId="0" fontId="46" fillId="0" borderId="10" xfId="4" applyFont="1" applyBorder="1" applyAlignment="1">
      <alignment horizontal="center" vertical="center"/>
    </xf>
    <xf numFmtId="0" fontId="59" fillId="13" borderId="20" xfId="4" applyFont="1" applyFill="1" applyBorder="1" applyAlignment="1">
      <alignment horizontal="center" vertical="center"/>
    </xf>
    <xf numFmtId="0" fontId="59" fillId="13" borderId="10" xfId="4" applyFont="1" applyFill="1" applyBorder="1" applyAlignment="1">
      <alignment horizontal="center" vertical="center" wrapText="1"/>
    </xf>
    <xf numFmtId="0" fontId="59" fillId="13" borderId="12" xfId="4" applyFont="1" applyFill="1" applyBorder="1" applyAlignment="1">
      <alignment horizontal="center" vertical="center" wrapText="1"/>
    </xf>
    <xf numFmtId="0" fontId="41" fillId="13" borderId="18" xfId="4" applyFont="1" applyFill="1" applyBorder="1" applyAlignment="1">
      <alignment horizontal="center" vertical="center"/>
    </xf>
    <xf numFmtId="0" fontId="41" fillId="13" borderId="4" xfId="4" applyFont="1" applyFill="1" applyBorder="1" applyAlignment="1">
      <alignment horizontal="center" vertical="center"/>
    </xf>
    <xf numFmtId="0" fontId="41" fillId="13" borderId="19" xfId="4" applyFont="1" applyFill="1" applyBorder="1" applyAlignment="1">
      <alignment horizontal="center" vertical="center"/>
    </xf>
    <xf numFmtId="0" fontId="63" fillId="0" borderId="0" xfId="4" applyFont="1" applyAlignment="1">
      <alignment horizontal="center" vertical="center"/>
    </xf>
    <xf numFmtId="0" fontId="46" fillId="0" borderId="4" xfId="4" applyFont="1" applyBorder="1" applyAlignment="1">
      <alignment horizontal="center" vertical="center"/>
    </xf>
    <xf numFmtId="0" fontId="58" fillId="13" borderId="49" xfId="4" applyFont="1" applyFill="1" applyBorder="1" applyAlignment="1">
      <alignment horizontal="center" vertical="center" wrapText="1"/>
    </xf>
    <xf numFmtId="0" fontId="58" fillId="13" borderId="50" xfId="4" applyFont="1" applyFill="1" applyBorder="1" applyAlignment="1">
      <alignment horizontal="center" vertical="center" wrapText="1"/>
    </xf>
    <xf numFmtId="0" fontId="58" fillId="13" borderId="51" xfId="4" applyFont="1" applyFill="1" applyBorder="1" applyAlignment="1">
      <alignment horizontal="center" vertical="center" wrapText="1"/>
    </xf>
    <xf numFmtId="0" fontId="5" fillId="13" borderId="50" xfId="4" applyFont="1" applyFill="1" applyBorder="1" applyAlignment="1">
      <alignment horizontal="center" vertical="center" wrapText="1"/>
    </xf>
    <xf numFmtId="0" fontId="5" fillId="13" borderId="51" xfId="4" applyFont="1" applyFill="1" applyBorder="1" applyAlignment="1">
      <alignment horizontal="center" vertical="center" wrapText="1"/>
    </xf>
    <xf numFmtId="0" fontId="41" fillId="13" borderId="51" xfId="4" applyFont="1" applyFill="1" applyBorder="1" applyAlignment="1">
      <alignment horizontal="center" vertical="center" wrapText="1"/>
    </xf>
    <xf numFmtId="9" fontId="46" fillId="0" borderId="20" xfId="4" applyNumberFormat="1" applyFont="1" applyBorder="1" applyAlignment="1">
      <alignment horizontal="center" vertical="center"/>
    </xf>
    <xf numFmtId="0" fontId="46" fillId="0" borderId="51" xfId="4" applyFont="1" applyBorder="1" applyAlignment="1">
      <alignment horizontal="center" vertical="center"/>
    </xf>
    <xf numFmtId="0" fontId="41" fillId="0" borderId="18" xfId="0" applyFont="1" applyBorder="1" applyAlignment="1">
      <alignment horizontal="center" vertical="center"/>
    </xf>
    <xf numFmtId="0" fontId="41" fillId="0" borderId="28" xfId="0" applyFont="1" applyBorder="1" applyAlignment="1">
      <alignment horizontal="center" vertical="center"/>
    </xf>
    <xf numFmtId="0" fontId="41" fillId="0" borderId="19" xfId="0" applyFont="1" applyBorder="1" applyAlignment="1">
      <alignment horizontal="center" vertical="center"/>
    </xf>
    <xf numFmtId="0" fontId="12" fillId="0" borderId="0" xfId="0" applyFont="1" applyAlignment="1">
      <alignment horizontal="center" wrapText="1"/>
    </xf>
    <xf numFmtId="0" fontId="8" fillId="0" borderId="7" xfId="2" applyFont="1" applyBorder="1" applyAlignment="1">
      <alignment horizontal="center" vertical="center" wrapText="1"/>
    </xf>
  </cellXfs>
  <cellStyles count="9">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xfId="8" builtinId="5"/>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a:solidFill>
                <a:schemeClr val="dk1"/>
              </a:solidFill>
              <a:effectLst/>
              <a:latin typeface="+mn-lt"/>
              <a:ea typeface="+mn-ea"/>
              <a:cs typeface="+mn-cs"/>
            </a:rPr>
            <a:t>Presidente Municipal Suplente</a:t>
          </a:r>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1143000</xdr:colOff>
      <xdr:row>67</xdr:row>
      <xdr:rowOff>31009</xdr:rowOff>
    </xdr:from>
    <xdr:to>
      <xdr:col>4</xdr:col>
      <xdr:colOff>392206</xdr:colOff>
      <xdr:row>70</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7232038"/>
          <a:ext cx="304800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 </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425822</xdr:colOff>
      <xdr:row>0</xdr:row>
      <xdr:rowOff>78442</xdr:rowOff>
    </xdr:from>
    <xdr:to>
      <xdr:col>3</xdr:col>
      <xdr:colOff>435347</xdr:colOff>
      <xdr:row>5</xdr:row>
      <xdr:rowOff>357749</xdr:rowOff>
    </xdr:to>
    <xdr:pic>
      <xdr:nvPicPr>
        <xdr:cNvPr id="6" name="Imagen 5">
          <a:extLst>
            <a:ext uri="{FF2B5EF4-FFF2-40B4-BE49-F238E27FC236}">
              <a16:creationId xmlns:a16="http://schemas.microsoft.com/office/drawing/2014/main" id="{2797689A-57FE-4F74-9212-E37E7C02C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2" y="78442"/>
          <a:ext cx="2867025" cy="1433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437030</xdr:colOff>
      <xdr:row>64</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2999" y="17232038"/>
          <a:ext cx="3092825"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257736</xdr:colOff>
      <xdr:row>0</xdr:row>
      <xdr:rowOff>33617</xdr:rowOff>
    </xdr:from>
    <xdr:to>
      <xdr:col>3</xdr:col>
      <xdr:colOff>267261</xdr:colOff>
      <xdr:row>5</xdr:row>
      <xdr:rowOff>312924</xdr:rowOff>
    </xdr:to>
    <xdr:pic>
      <xdr:nvPicPr>
        <xdr:cNvPr id="6" name="Imagen 5">
          <a:extLst>
            <a:ext uri="{FF2B5EF4-FFF2-40B4-BE49-F238E27FC236}">
              <a16:creationId xmlns:a16="http://schemas.microsoft.com/office/drawing/2014/main" id="{E949EB44-3039-4ECC-B578-C9BCB6B007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33617"/>
          <a:ext cx="2867025" cy="1433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2" name="CuadroTexto 1">
          <a:extLst>
            <a:ext uri="{FF2B5EF4-FFF2-40B4-BE49-F238E27FC236}">
              <a16:creationId xmlns:a16="http://schemas.microsoft.com/office/drawing/2014/main" id="{64B170E7-6F0D-4E39-B33F-62BBAFB028B7}"/>
            </a:ext>
          </a:extLst>
        </xdr:cNvPr>
        <xdr:cNvSpPr txBox="1"/>
      </xdr:nvSpPr>
      <xdr:spPr>
        <a:xfrm>
          <a:off x="1142999" y="17309359"/>
          <a:ext cx="3006726"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8C39A065-BB0A-4978-850C-BAA02A49D242}"/>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B50CFCE6-590C-49BB-BBD0-BD99CD243CA5}"/>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ED379E02-6234-4F01-9EB6-96B8920AD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47688" cy="10685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1143000</xdr:colOff>
      <xdr:row>67</xdr:row>
      <xdr:rowOff>31009</xdr:rowOff>
    </xdr:from>
    <xdr:to>
      <xdr:col>4</xdr:col>
      <xdr:colOff>158528</xdr:colOff>
      <xdr:row>70</xdr:row>
      <xdr:rowOff>56321</xdr:rowOff>
    </xdr:to>
    <xdr:sp macro="" textlink="">
      <xdr:nvSpPr>
        <xdr:cNvPr id="2" name="CuadroTexto 1">
          <a:extLst>
            <a:ext uri="{FF2B5EF4-FFF2-40B4-BE49-F238E27FC236}">
              <a16:creationId xmlns:a16="http://schemas.microsoft.com/office/drawing/2014/main" id="{42287C9B-7876-474C-87F0-0D093BA9BE6B}"/>
            </a:ext>
          </a:extLst>
        </xdr:cNvPr>
        <xdr:cNvSpPr txBox="1"/>
      </xdr:nvSpPr>
      <xdr:spPr>
        <a:xfrm>
          <a:off x="1143000" y="17309359"/>
          <a:ext cx="2816003"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3" name="CuadroTexto 2">
          <a:extLst>
            <a:ext uri="{FF2B5EF4-FFF2-40B4-BE49-F238E27FC236}">
              <a16:creationId xmlns:a16="http://schemas.microsoft.com/office/drawing/2014/main" id="{E9C08DAB-4B2F-4125-BF5D-AD4C902ADA79}"/>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4" name="CuadroTexto 3">
          <a:extLst>
            <a:ext uri="{FF2B5EF4-FFF2-40B4-BE49-F238E27FC236}">
              <a16:creationId xmlns:a16="http://schemas.microsoft.com/office/drawing/2014/main" id="{881829B6-95B2-4BE2-8C21-05C9226540E3}"/>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5" name="Imagen 4">
          <a:extLst>
            <a:ext uri="{FF2B5EF4-FFF2-40B4-BE49-F238E27FC236}">
              <a16:creationId xmlns:a16="http://schemas.microsoft.com/office/drawing/2014/main" id="{368C4B03-FE10-4E31-A61B-0C3F3B5E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56442" cy="14229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448235</xdr:colOff>
      <xdr:row>64</xdr:row>
      <xdr:rowOff>56321</xdr:rowOff>
    </xdr:to>
    <xdr:sp macro="" textlink="">
      <xdr:nvSpPr>
        <xdr:cNvPr id="2" name="CuadroTexto 1">
          <a:extLst>
            <a:ext uri="{FF2B5EF4-FFF2-40B4-BE49-F238E27FC236}">
              <a16:creationId xmlns:a16="http://schemas.microsoft.com/office/drawing/2014/main" id="{2D465ECE-7EBE-43C0-AC22-E42C0FAB22DD}"/>
            </a:ext>
          </a:extLst>
        </xdr:cNvPr>
        <xdr:cNvSpPr txBox="1"/>
      </xdr:nvSpPr>
      <xdr:spPr>
        <a:xfrm>
          <a:off x="1142999" y="17309359"/>
          <a:ext cx="310571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350CC45F-643D-4F1F-B7E3-7C6931DB5CD1}"/>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AAB0095B-6705-44AD-83A3-A156A122B9D2}"/>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5" name="Imagen 4">
          <a:extLst>
            <a:ext uri="{FF2B5EF4-FFF2-40B4-BE49-F238E27FC236}">
              <a16:creationId xmlns:a16="http://schemas.microsoft.com/office/drawing/2014/main" id="{99037EF1-8741-44E3-A9EA-C8DC37181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2230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1143000</xdr:colOff>
      <xdr:row>77</xdr:row>
      <xdr:rowOff>31009</xdr:rowOff>
    </xdr:from>
    <xdr:to>
      <xdr:col>4</xdr:col>
      <xdr:colOff>392206</xdr:colOff>
      <xdr:row>80</xdr:row>
      <xdr:rowOff>56321</xdr:rowOff>
    </xdr:to>
    <xdr:sp macro="" textlink="">
      <xdr:nvSpPr>
        <xdr:cNvPr id="2" name="CuadroTexto 1">
          <a:extLst>
            <a:ext uri="{FF2B5EF4-FFF2-40B4-BE49-F238E27FC236}">
              <a16:creationId xmlns:a16="http://schemas.microsoft.com/office/drawing/2014/main" id="{D43BB925-0950-4013-88B9-7CF5F36CAD63}"/>
            </a:ext>
          </a:extLst>
        </xdr:cNvPr>
        <xdr:cNvSpPr txBox="1"/>
      </xdr:nvSpPr>
      <xdr:spPr>
        <a:xfrm>
          <a:off x="1143000" y="17309359"/>
          <a:ext cx="304968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5</xdr:col>
      <xdr:colOff>760206</xdr:colOff>
      <xdr:row>76</xdr:row>
      <xdr:rowOff>220326</xdr:rowOff>
    </xdr:from>
    <xdr:to>
      <xdr:col>8</xdr:col>
      <xdr:colOff>762870</xdr:colOff>
      <xdr:row>80</xdr:row>
      <xdr:rowOff>20501</xdr:rowOff>
    </xdr:to>
    <xdr:sp macro="" textlink="">
      <xdr:nvSpPr>
        <xdr:cNvPr id="3" name="CuadroTexto 2">
          <a:extLst>
            <a:ext uri="{FF2B5EF4-FFF2-40B4-BE49-F238E27FC236}">
              <a16:creationId xmlns:a16="http://schemas.microsoft.com/office/drawing/2014/main" id="{681E004E-78A3-4DE8-AD13-035E3EE815E1}"/>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 </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76</xdr:row>
      <xdr:rowOff>199160</xdr:rowOff>
    </xdr:from>
    <xdr:to>
      <xdr:col>13</xdr:col>
      <xdr:colOff>0</xdr:colOff>
      <xdr:row>79</xdr:row>
      <xdr:rowOff>224472</xdr:rowOff>
    </xdr:to>
    <xdr:sp macro="" textlink="">
      <xdr:nvSpPr>
        <xdr:cNvPr id="4" name="CuadroTexto 3">
          <a:extLst>
            <a:ext uri="{FF2B5EF4-FFF2-40B4-BE49-F238E27FC236}">
              <a16:creationId xmlns:a16="http://schemas.microsoft.com/office/drawing/2014/main" id="{83EC95C0-A354-4B91-B76E-D6AD43A88E0B}"/>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425822</xdr:colOff>
      <xdr:row>0</xdr:row>
      <xdr:rowOff>78442</xdr:rowOff>
    </xdr:from>
    <xdr:to>
      <xdr:col>3</xdr:col>
      <xdr:colOff>435347</xdr:colOff>
      <xdr:row>5</xdr:row>
      <xdr:rowOff>357749</xdr:rowOff>
    </xdr:to>
    <xdr:pic>
      <xdr:nvPicPr>
        <xdr:cNvPr id="5" name="Imagen 4">
          <a:extLst>
            <a:ext uri="{FF2B5EF4-FFF2-40B4-BE49-F238E27FC236}">
              <a16:creationId xmlns:a16="http://schemas.microsoft.com/office/drawing/2014/main" id="{F5409176-5179-4BC8-BA57-26131EF7AF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2" y="78442"/>
          <a:ext cx="2867025" cy="142230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1142999</xdr:colOff>
      <xdr:row>67</xdr:row>
      <xdr:rowOff>31009</xdr:rowOff>
    </xdr:from>
    <xdr:to>
      <xdr:col>4</xdr:col>
      <xdr:colOff>437030</xdr:colOff>
      <xdr:row>70</xdr:row>
      <xdr:rowOff>56321</xdr:rowOff>
    </xdr:to>
    <xdr:sp macro="" textlink="">
      <xdr:nvSpPr>
        <xdr:cNvPr id="2" name="CuadroTexto 1">
          <a:extLst>
            <a:ext uri="{FF2B5EF4-FFF2-40B4-BE49-F238E27FC236}">
              <a16:creationId xmlns:a16="http://schemas.microsoft.com/office/drawing/2014/main" id="{C18A1E50-4A3F-42EB-AA34-782D57B8B31B}"/>
            </a:ext>
          </a:extLst>
        </xdr:cNvPr>
        <xdr:cNvSpPr txBox="1"/>
      </xdr:nvSpPr>
      <xdr:spPr>
        <a:xfrm>
          <a:off x="1142999" y="17309359"/>
          <a:ext cx="3094506"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3" name="CuadroTexto 2">
          <a:extLst>
            <a:ext uri="{FF2B5EF4-FFF2-40B4-BE49-F238E27FC236}">
              <a16:creationId xmlns:a16="http://schemas.microsoft.com/office/drawing/2014/main" id="{BE35554E-1752-44F2-B534-FE2A26180C55}"/>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4" name="CuadroTexto 3">
          <a:extLst>
            <a:ext uri="{FF2B5EF4-FFF2-40B4-BE49-F238E27FC236}">
              <a16:creationId xmlns:a16="http://schemas.microsoft.com/office/drawing/2014/main" id="{F59D3DF8-EB48-43A0-A195-133C448590C6}"/>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257736</xdr:colOff>
      <xdr:row>0</xdr:row>
      <xdr:rowOff>33617</xdr:rowOff>
    </xdr:from>
    <xdr:to>
      <xdr:col>3</xdr:col>
      <xdr:colOff>267261</xdr:colOff>
      <xdr:row>5</xdr:row>
      <xdr:rowOff>312924</xdr:rowOff>
    </xdr:to>
    <xdr:pic>
      <xdr:nvPicPr>
        <xdr:cNvPr id="5" name="Imagen 4">
          <a:extLst>
            <a:ext uri="{FF2B5EF4-FFF2-40B4-BE49-F238E27FC236}">
              <a16:creationId xmlns:a16="http://schemas.microsoft.com/office/drawing/2014/main" id="{48606F5C-2541-4306-8B4E-0105BFB10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33617"/>
          <a:ext cx="2867025" cy="1422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INSTAURACIÓN DEL MICI DESACTUALIZADO</a:t>
          </a:r>
          <a:endParaRPr lang="es-MX">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85</xdr:row>
      <xdr:rowOff>115220</xdr:rowOff>
    </xdr:from>
    <xdr:to>
      <xdr:col>20</xdr:col>
      <xdr:colOff>719276</xdr:colOff>
      <xdr:row>89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a:effectLst/>
            </a:rPr>
            <a:t>INSTAURACIÓN DEL MICI ACTUALIZADO</a:t>
          </a:r>
        </a:p>
      </xdr:txBody>
    </xdr:sp>
    <xdr:clientData/>
  </xdr:twoCellAnchor>
  <xdr:twoCellAnchor>
    <xdr:from>
      <xdr:col>17</xdr:col>
      <xdr:colOff>140768</xdr:colOff>
      <xdr:row>89</xdr:row>
      <xdr:rowOff>40843</xdr:rowOff>
    </xdr:from>
    <xdr:to>
      <xdr:col>17</xdr:col>
      <xdr:colOff>149678</xdr:colOff>
      <xdr:row>90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134</xdr:row>
      <xdr:rowOff>103099</xdr:rowOff>
    </xdr:from>
    <xdr:to>
      <xdr:col>11</xdr:col>
      <xdr:colOff>642936</xdr:colOff>
      <xdr:row>139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134</xdr:row>
      <xdr:rowOff>54428</xdr:rowOff>
    </xdr:from>
    <xdr:to>
      <xdr:col>21</xdr:col>
      <xdr:colOff>285749</xdr:colOff>
      <xdr:row>139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134</xdr:row>
      <xdr:rowOff>54428</xdr:rowOff>
    </xdr:from>
    <xdr:to>
      <xdr:col>31</xdr:col>
      <xdr:colOff>119062</xdr:colOff>
      <xdr:row>139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3</xdr:col>
      <xdr:colOff>303792</xdr:colOff>
      <xdr:row>33</xdr:row>
      <xdr:rowOff>77755</xdr:rowOff>
    </xdr:from>
    <xdr:to>
      <xdr:col>8</xdr:col>
      <xdr:colOff>198436</xdr:colOff>
      <xdr:row>56</xdr:row>
      <xdr:rowOff>13309</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609650" y="9348016"/>
          <a:ext cx="3792055" cy="3863676"/>
          <a:chOff x="2422619" y="8864082"/>
          <a:chExt cx="3588011" cy="405657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UNIDADES</a:t>
              </a:r>
              <a:r>
                <a:rPr lang="es-MX" sz="800" baseline="0"/>
                <a:t> ADMINISTRATIVAS RESPONSABLES DEL MICI NO HAN ACTUALIZADO SUS CONTROLES A REVISAR</a:t>
              </a:r>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96"/>
            <a:ext cx="3588011" cy="2191760"/>
            <a:chOff x="2565094" y="10518045"/>
            <a:chExt cx="3592537" cy="2106781"/>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45"/>
              <a:ext cx="1293178" cy="1659325"/>
              <a:chOff x="2969486" y="10555367"/>
              <a:chExt cx="1295288" cy="1685392"/>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1011700"/>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CON</a:t>
              </a:r>
              <a:r>
                <a:rPr lang="es-MX" sz="800" baseline="0"/>
                <a:t> EL CAMBIO DE EJERCICIO FISCAL, LAS UNIDADES RESPONSABLES DEL MICI DEBEN ACTUALIZAR SUS CONTROLES A REVISAR</a:t>
              </a:r>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74648</xdr:rowOff>
    </xdr:from>
    <xdr:to>
      <xdr:col>14</xdr:col>
      <xdr:colOff>538207</xdr:colOff>
      <xdr:row>64</xdr:row>
      <xdr:rowOff>58588</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617161" y="9344909"/>
          <a:ext cx="3825439" cy="5240193"/>
          <a:chOff x="2422619" y="8864082"/>
          <a:chExt cx="3619911" cy="5513521"/>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a:solidFill>
                    <a:schemeClr val="dk1"/>
                  </a:solidFill>
                  <a:effectLst/>
                  <a:latin typeface="+mn-lt"/>
                  <a:ea typeface="+mn-ea"/>
                  <a:cs typeface="+mn-cs"/>
                </a:rPr>
                <a:t>VIGILANCIA</a:t>
              </a:r>
              <a:r>
                <a:rPr lang="es-MX" sz="1100" b="0" baseline="0">
                  <a:solidFill>
                    <a:schemeClr val="dk1"/>
                  </a:solidFill>
                  <a:effectLst/>
                  <a:latin typeface="+mn-lt"/>
                  <a:ea typeface="+mn-ea"/>
                  <a:cs typeface="+mn-cs"/>
                </a:rPr>
                <a:t> Y SUPERVISION DE CONTROL INTERNO DESACTUALIZADA</a:t>
              </a:r>
              <a:endParaRPr lang="es-MX" sz="800">
                <a:effectLst/>
              </a:endParaRPr>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49"/>
            <a:ext cx="3619911" cy="3648754"/>
            <a:chOff x="2565094" y="10517998"/>
            <a:chExt cx="3624476" cy="3507284"/>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7998"/>
              <a:ext cx="1293178" cy="3064970"/>
              <a:chOff x="2969486" y="10555367"/>
              <a:chExt cx="1295288" cy="3113134"/>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1033905"/>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a:solidFill>
                    <a:schemeClr val="dk1"/>
                  </a:solidFill>
                  <a:effectLst/>
                  <a:latin typeface="+mn-lt"/>
                  <a:ea typeface="+mn-ea"/>
                  <a:cs typeface="+mn-cs"/>
                </a:rPr>
                <a:t>SIN</a:t>
              </a:r>
              <a:r>
                <a:rPr lang="es-MX" sz="1100" b="0" baseline="0">
                  <a:solidFill>
                    <a:schemeClr val="dk1"/>
                  </a:solidFill>
                  <a:effectLst/>
                  <a:latin typeface="+mn-lt"/>
                  <a:ea typeface="+mn-ea"/>
                  <a:cs typeface="+mn-cs"/>
                </a:rPr>
                <a:t> OPERATIVIDAD DE </a:t>
              </a:r>
              <a:r>
                <a:rPr lang="es-MX" sz="1100" b="0">
                  <a:solidFill>
                    <a:schemeClr val="dk1"/>
                  </a:solidFill>
                  <a:effectLst/>
                  <a:latin typeface="+mn-lt"/>
                  <a:ea typeface="+mn-ea"/>
                  <a:cs typeface="+mn-cs"/>
                </a:rPr>
                <a:t>UN COMITÉ EN MATERIA EN MATERIA OBRA PUBLICA</a:t>
              </a:r>
              <a:endParaRPr lang="es-MX" sz="800">
                <a:effectLst/>
              </a:endParaRPr>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SIN</a:t>
              </a:r>
              <a:r>
                <a:rPr lang="es-MX" sz="1100" b="0" baseline="0">
                  <a:solidFill>
                    <a:schemeClr val="dk1"/>
                  </a:solidFill>
                  <a:effectLst/>
                  <a:latin typeface="+mn-lt"/>
                  <a:ea typeface="+mn-ea"/>
                  <a:cs typeface="+mn-cs"/>
                </a:rPr>
                <a:t> OPERATIVIDAD EL </a:t>
              </a:r>
              <a:r>
                <a:rPr lang="es-MX" sz="1100" b="0">
                  <a:solidFill>
                    <a:schemeClr val="dk1"/>
                  </a:solidFill>
                  <a:effectLst/>
                  <a:latin typeface="+mn-lt"/>
                  <a:ea typeface="+mn-ea"/>
                  <a:cs typeface="+mn-cs"/>
                </a:rPr>
                <a:t>COMITE</a:t>
              </a:r>
              <a:r>
                <a:rPr lang="es-MX" sz="1100" b="0" baseline="0">
                  <a:solidFill>
                    <a:schemeClr val="dk1"/>
                  </a:solidFill>
                  <a:effectLst/>
                  <a:latin typeface="+mn-lt"/>
                  <a:ea typeface="+mn-ea"/>
                  <a:cs typeface="+mn-cs"/>
                </a:rPr>
                <a:t> EN MATERIA DE CONTROL INTERNO, DESEMPEÑO Y ADMINISTRACIÓN DE RIESGOS</a:t>
              </a:r>
              <a:endParaRPr lang="es-MX" sz="800">
                <a:effectLst/>
              </a:endParaRPr>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72</xdr:row>
      <xdr:rowOff>56439</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687831" y="9304823"/>
          <a:ext cx="3819577" cy="6608166"/>
          <a:chOff x="2422619" y="8864082"/>
          <a:chExt cx="3626624" cy="6948607"/>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baseline="0">
                  <a:solidFill>
                    <a:schemeClr val="dk1"/>
                  </a:solidFill>
                  <a:effectLst/>
                  <a:latin typeface="+mn-lt"/>
                  <a:ea typeface="+mn-ea"/>
                  <a:cs typeface="+mn-cs"/>
                </a:rPr>
                <a:t>BAJA TOLERANCIA AL RIESGO</a:t>
              </a:r>
              <a:endParaRPr lang="es-MX" sz="800">
                <a:effectLst/>
              </a:endParaRP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9"/>
            <a:ext cx="3626624" cy="5083820"/>
            <a:chOff x="2565094" y="10518018"/>
            <a:chExt cx="3631198" cy="48867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8"/>
              <a:ext cx="1293178" cy="4282872"/>
              <a:chOff x="2969486" y="10555367"/>
              <a:chExt cx="1295288" cy="4350164"/>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1048219"/>
                <a:ext cx="23503" cy="38573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LINEAMIENTOS DESACTUALIZADOS</a:t>
              </a:r>
              <a:r>
                <a:rPr lang="es-MX" sz="1100" b="0" baseline="0">
                  <a:solidFill>
                    <a:schemeClr val="dk1"/>
                  </a:solidFill>
                  <a:effectLst/>
                  <a:latin typeface="+mn-lt"/>
                  <a:ea typeface="+mn-ea"/>
                  <a:cs typeface="+mn-cs"/>
                </a:rPr>
                <a:t> DEL </a:t>
              </a:r>
              <a:r>
                <a:rPr lang="es-MX" sz="1100" b="0">
                  <a:solidFill>
                    <a:schemeClr val="dk1"/>
                  </a:solidFill>
                  <a:effectLst/>
                  <a:latin typeface="+mn-lt"/>
                  <a:ea typeface="+mn-ea"/>
                  <a:cs typeface="+mn-cs"/>
                </a:rPr>
                <a:t>COMITÉ DE ADMINISTRACION DE RIESGOS </a:t>
              </a:r>
              <a:endParaRPr lang="es-MX" sz="800">
                <a:effectLst/>
              </a:endParaRPr>
            </a:p>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SITUACIONES</a:t>
              </a:r>
              <a:r>
                <a:rPr lang="es-MX" sz="1100" b="0" baseline="0">
                  <a:solidFill>
                    <a:schemeClr val="dk1"/>
                  </a:solidFill>
                  <a:effectLst/>
                  <a:latin typeface="+mn-lt"/>
                  <a:ea typeface="+mn-ea"/>
                  <a:cs typeface="+mn-cs"/>
                </a:rPr>
                <a:t> EXTERNAS QUE PONEN EN </a:t>
              </a:r>
              <a:r>
                <a:rPr lang="es-MX" sz="1100" b="0">
                  <a:solidFill>
                    <a:schemeClr val="dk1"/>
                  </a:solidFill>
                  <a:effectLst/>
                  <a:latin typeface="+mn-lt"/>
                  <a:ea typeface="+mn-ea"/>
                  <a:cs typeface="+mn-cs"/>
                </a:rPr>
                <a:t>RIESGO EL CUMPLIMIENTO DE OBJETIVOS Y METAS</a:t>
              </a:r>
              <a:endParaRPr lang="es-MX" sz="800">
                <a:effectLst/>
              </a:endParaRPr>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SIN</a:t>
              </a:r>
              <a:r>
                <a:rPr lang="es-MX" sz="1100" b="0" baseline="0">
                  <a:solidFill>
                    <a:schemeClr val="dk1"/>
                  </a:solidFill>
                  <a:effectLst/>
                  <a:latin typeface="+mn-lt"/>
                  <a:ea typeface="+mn-ea"/>
                  <a:cs typeface="+mn-cs"/>
                </a:rPr>
                <a:t> ACTUALIZACIÓN DE LA </a:t>
              </a:r>
              <a:r>
                <a:rPr lang="es-MX" sz="1100" b="0">
                  <a:solidFill>
                    <a:schemeClr val="dk1"/>
                  </a:solidFill>
                  <a:effectLst/>
                  <a:latin typeface="+mn-lt"/>
                  <a:ea typeface="+mn-ea"/>
                  <a:cs typeface="+mn-cs"/>
                </a:rPr>
                <a:t>METODOGOLOGÍA PARA IDENTIFICAR, EVALUAR, ADMINISTRAR Y CONTROLAR LOS RIESGOS</a:t>
              </a:r>
              <a:endParaRPr lang="es-MX" sz="800">
                <a:effectLst/>
              </a:endParaRP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48984</xdr:rowOff>
    </xdr:from>
    <xdr:to>
      <xdr:col>26</xdr:col>
      <xdr:colOff>65456</xdr:colOff>
      <xdr:row>64</xdr:row>
      <xdr:rowOff>34884</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7686807" y="9320388"/>
          <a:ext cx="3824296" cy="5241772"/>
          <a:chOff x="2422619" y="8864082"/>
          <a:chExt cx="3619911" cy="5513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Sistema</a:t>
              </a:r>
              <a:r>
                <a:rPr lang="es-MX" sz="1100" b="0" baseline="0">
                  <a:solidFill>
                    <a:schemeClr val="dk1"/>
                  </a:solidFill>
                  <a:effectLst/>
                  <a:latin typeface="+mn-lt"/>
                  <a:ea typeface="+mn-ea"/>
                  <a:cs typeface="+mn-cs"/>
                </a:rPr>
                <a:t> de control de bienes desactualizado</a:t>
              </a:r>
              <a:endParaRPr lang="es-MX" sz="800">
                <a:effectLst/>
              </a:endParaRPr>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9"/>
            <a:ext cx="3619911" cy="3648737"/>
            <a:chOff x="2565094" y="10518017"/>
            <a:chExt cx="3624476" cy="3507265"/>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7"/>
              <a:ext cx="1293178" cy="3047079"/>
              <a:chOff x="2969486" y="10555367"/>
              <a:chExt cx="1295288" cy="3094952"/>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1015723"/>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a:t>
              </a:r>
              <a:r>
                <a:rPr lang="es-MX" sz="1100" b="0" baseline="0">
                  <a:solidFill>
                    <a:schemeClr val="dk1"/>
                  </a:solidFill>
                  <a:effectLst/>
                  <a:latin typeface="+mn-lt"/>
                  <a:ea typeface="+mn-ea"/>
                  <a:cs typeface="+mn-cs"/>
                </a:rPr>
                <a:t> el cambio de administración se trasladó el dominio de bienes a otras áreas</a:t>
              </a:r>
              <a:endParaRPr lang="es-MX" sz="800">
                <a:effectLst/>
              </a:endParaRPr>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a:t>
              </a:r>
              <a:r>
                <a:rPr lang="es-MX" sz="1100" b="0" baseline="0">
                  <a:solidFill>
                    <a:schemeClr val="dk1"/>
                  </a:solidFill>
                  <a:effectLst/>
                  <a:latin typeface="+mn-lt"/>
                  <a:ea typeface="+mn-ea"/>
                  <a:cs typeface="+mn-cs"/>
                </a:rPr>
                <a:t> el cambio de administración existen nuevas adquisiciones de bienes muebles</a:t>
              </a:r>
              <a:endParaRPr lang="es-MX" sz="800">
                <a:effectLst/>
              </a:endParaRPr>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282961</xdr:colOff>
      <xdr:row>55</xdr:row>
      <xdr:rowOff>143885</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2630667" y="9317277"/>
          <a:ext cx="3791827" cy="3854926"/>
          <a:chOff x="2422619" y="8864082"/>
          <a:chExt cx="3588011" cy="4056589"/>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El</a:t>
              </a:r>
              <a:r>
                <a:rPr lang="es-MX" sz="1100" b="0" baseline="0">
                  <a:solidFill>
                    <a:schemeClr val="dk1"/>
                  </a:solidFill>
                  <a:effectLst/>
                  <a:latin typeface="+mn-lt"/>
                  <a:ea typeface="+mn-ea"/>
                  <a:cs typeface="+mn-cs"/>
                </a:rPr>
                <a:t> sistema de declaraciones patrimoniales no está al 100% habilitado</a:t>
              </a:r>
              <a:endParaRPr lang="es-MX" sz="800">
                <a:effectLst/>
              </a:endParaRPr>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72"/>
            <a:ext cx="3588011" cy="2191799"/>
            <a:chOff x="2565094" y="10518010"/>
            <a:chExt cx="3592537" cy="2106816"/>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0"/>
              <a:ext cx="1293178" cy="1688564"/>
              <a:chOff x="2969486" y="10555367"/>
              <a:chExt cx="1295288" cy="1715096"/>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18499"/>
                <a:ext cx="23503" cy="13519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a:t>
              </a:r>
              <a:r>
                <a:rPr lang="es-MX" sz="1100" b="0" baseline="0">
                  <a:solidFill>
                    <a:schemeClr val="dk1"/>
                  </a:solidFill>
                  <a:effectLst/>
                  <a:latin typeface="+mn-lt"/>
                  <a:ea typeface="+mn-ea"/>
                  <a:cs typeface="+mn-cs"/>
                </a:rPr>
                <a:t> el cambio de administración existen altas, bajas y modificaciones en la plantilla del personal</a:t>
              </a:r>
              <a:endParaRPr lang="es-MX" sz="800">
                <a:effectLst/>
              </a:endParaRPr>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3</xdr:col>
      <xdr:colOff>310404</xdr:colOff>
      <xdr:row>95</xdr:row>
      <xdr:rowOff>94098</xdr:rowOff>
    </xdr:from>
    <xdr:to>
      <xdr:col>8</xdr:col>
      <xdr:colOff>205048</xdr:colOff>
      <xdr:row>110</xdr:row>
      <xdr:rowOff>165724</xdr:rowOff>
    </xdr:to>
    <xdr:grpSp>
      <xdr:nvGrpSpPr>
        <xdr:cNvPr id="14" name="Grupo 13">
          <a:extLst>
            <a:ext uri="{FF2B5EF4-FFF2-40B4-BE49-F238E27FC236}">
              <a16:creationId xmlns:a16="http://schemas.microsoft.com/office/drawing/2014/main" id="{B4FE76D9-0964-4D0A-9608-0E68C951970A}"/>
            </a:ext>
          </a:extLst>
        </xdr:cNvPr>
        <xdr:cNvGrpSpPr/>
      </xdr:nvGrpSpPr>
      <xdr:grpSpPr>
        <a:xfrm>
          <a:off x="2617405" y="22120539"/>
          <a:ext cx="3792055" cy="3985177"/>
          <a:chOff x="2422619" y="8864082"/>
          <a:chExt cx="3588011" cy="4056574"/>
        </a:xfrm>
      </xdr:grpSpPr>
      <xdr:grpSp>
        <xdr:nvGrpSpPr>
          <xdr:cNvPr id="209" name="Grupo 208">
            <a:extLst>
              <a:ext uri="{FF2B5EF4-FFF2-40B4-BE49-F238E27FC236}">
                <a16:creationId xmlns:a16="http://schemas.microsoft.com/office/drawing/2014/main" id="{6EEE85EF-E56D-BA23-6754-E62862925BC6}"/>
              </a:ext>
            </a:extLst>
          </xdr:cNvPr>
          <xdr:cNvGrpSpPr/>
        </xdr:nvGrpSpPr>
        <xdr:grpSpPr>
          <a:xfrm>
            <a:off x="3040940" y="8864082"/>
            <a:ext cx="2348864" cy="1852522"/>
            <a:chOff x="3291311" y="5338490"/>
            <a:chExt cx="1793889" cy="1118464"/>
          </a:xfrm>
        </xdr:grpSpPr>
        <xdr:cxnSp macro="">
          <xdr:nvCxnSpPr>
            <xdr:cNvPr id="217" name="Conector recto de flecha 216">
              <a:extLst>
                <a:ext uri="{FF2B5EF4-FFF2-40B4-BE49-F238E27FC236}">
                  <a16:creationId xmlns:a16="http://schemas.microsoft.com/office/drawing/2014/main" id="{A39E62A0-0BE4-B51C-F87D-0EDDF6D17E1F}"/>
                </a:ext>
              </a:extLst>
            </xdr:cNvPr>
            <xdr:cNvCxnSpPr>
              <a:stCxn id="21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8" name="CuadroTexto 217">
              <a:extLst>
                <a:ext uri="{FF2B5EF4-FFF2-40B4-BE49-F238E27FC236}">
                  <a16:creationId xmlns:a16="http://schemas.microsoft.com/office/drawing/2014/main" id="{DCA22342-DC9F-9BEC-0CDE-004C1997E15D}"/>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UNIDADES</a:t>
              </a:r>
              <a:r>
                <a:rPr lang="es-MX" sz="800" baseline="0"/>
                <a:t> ADMINISTRATIVAS RESPONSABLES DEL MICI HAN ACTUALIZADO SUS CONTROLES A REVISAR</a:t>
              </a:r>
              <a:endParaRPr lang="es-MX" sz="800"/>
            </a:p>
          </xdr:txBody>
        </xdr:sp>
      </xdr:grpSp>
      <xdr:grpSp>
        <xdr:nvGrpSpPr>
          <xdr:cNvPr id="210" name="Grupo 209">
            <a:extLst>
              <a:ext uri="{FF2B5EF4-FFF2-40B4-BE49-F238E27FC236}">
                <a16:creationId xmlns:a16="http://schemas.microsoft.com/office/drawing/2014/main" id="{8B75739F-D6C3-E089-B2DF-3796BAA95FDF}"/>
              </a:ext>
            </a:extLst>
          </xdr:cNvPr>
          <xdr:cNvGrpSpPr/>
        </xdr:nvGrpSpPr>
        <xdr:grpSpPr>
          <a:xfrm>
            <a:off x="2422619" y="10728896"/>
            <a:ext cx="3588011" cy="2191760"/>
            <a:chOff x="2565094" y="10518045"/>
            <a:chExt cx="3592537" cy="2106781"/>
          </a:xfrm>
        </xdr:grpSpPr>
        <xdr:grpSp>
          <xdr:nvGrpSpPr>
            <xdr:cNvPr id="211" name="Grupo 210">
              <a:extLst>
                <a:ext uri="{FF2B5EF4-FFF2-40B4-BE49-F238E27FC236}">
                  <a16:creationId xmlns:a16="http://schemas.microsoft.com/office/drawing/2014/main" id="{17708DEA-F676-122D-4537-601C6D53EB0F}"/>
                </a:ext>
              </a:extLst>
            </xdr:cNvPr>
            <xdr:cNvGrpSpPr/>
          </xdr:nvGrpSpPr>
          <xdr:grpSpPr>
            <a:xfrm>
              <a:off x="2565094" y="10518045"/>
              <a:ext cx="1293178" cy="1659325"/>
              <a:chOff x="2969486" y="10555367"/>
              <a:chExt cx="1295288" cy="1685392"/>
            </a:xfrm>
          </xdr:grpSpPr>
          <xdr:cxnSp macro="">
            <xdr:nvCxnSpPr>
              <xdr:cNvPr id="214" name="Conector recto 213">
                <a:extLst>
                  <a:ext uri="{FF2B5EF4-FFF2-40B4-BE49-F238E27FC236}">
                    <a16:creationId xmlns:a16="http://schemas.microsoft.com/office/drawing/2014/main" id="{E182F180-526C-35B0-9B4D-246A5DD14053}"/>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5" name="Conector recto 214">
                <a:extLst>
                  <a:ext uri="{FF2B5EF4-FFF2-40B4-BE49-F238E27FC236}">
                    <a16:creationId xmlns:a16="http://schemas.microsoft.com/office/drawing/2014/main" id="{8C53165B-3859-2BBD-CBBE-9513FFD59925}"/>
                  </a:ext>
                </a:extLst>
              </xdr:cNvPr>
              <xdr:cNvCxnSpPr/>
            </xdr:nvCxnSpPr>
            <xdr:spPr>
              <a:xfrm>
                <a:off x="2969486" y="11011700"/>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6" name="Conector recto de flecha 215">
                <a:extLst>
                  <a:ext uri="{FF2B5EF4-FFF2-40B4-BE49-F238E27FC236}">
                    <a16:creationId xmlns:a16="http://schemas.microsoft.com/office/drawing/2014/main" id="{4CD0B83E-566F-567B-4E19-B5F34044D5A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2" name="CuadroTexto 211">
              <a:extLst>
                <a:ext uri="{FF2B5EF4-FFF2-40B4-BE49-F238E27FC236}">
                  <a16:creationId xmlns:a16="http://schemas.microsoft.com/office/drawing/2014/main" id="{18D7ED3E-E6A5-C523-9305-088E7A6F121C}"/>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CON</a:t>
              </a:r>
              <a:r>
                <a:rPr lang="es-MX" sz="800" baseline="0"/>
                <a:t> EL CAMBIO DE EJERCICIO FISCAL, LAS UNIDADES RESPONSABLES DEL MICI YA ACTUALIZARON SUS CONTROLES A REVISAR</a:t>
              </a:r>
              <a:endParaRPr lang="es-MX" sz="800"/>
            </a:p>
          </xdr:txBody>
        </xdr:sp>
        <xdr:cxnSp macro="">
          <xdr:nvCxnSpPr>
            <xdr:cNvPr id="213" name="Conector recto de flecha 212">
              <a:extLst>
                <a:ext uri="{FF2B5EF4-FFF2-40B4-BE49-F238E27FC236}">
                  <a16:creationId xmlns:a16="http://schemas.microsoft.com/office/drawing/2014/main" id="{FFB17FB7-BB9F-6139-6B73-94C5FB0C7298}"/>
                </a:ext>
              </a:extLst>
            </xdr:cNvPr>
            <xdr:cNvCxnSpPr>
              <a:stCxn id="21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598872</xdr:colOff>
      <xdr:row>95</xdr:row>
      <xdr:rowOff>42389</xdr:rowOff>
    </xdr:from>
    <xdr:to>
      <xdr:col>14</xdr:col>
      <xdr:colOff>525377</xdr:colOff>
      <xdr:row>116</xdr:row>
      <xdr:rowOff>104085</xdr:rowOff>
    </xdr:to>
    <xdr:grpSp>
      <xdr:nvGrpSpPr>
        <xdr:cNvPr id="219" name="Grupo 218">
          <a:extLst>
            <a:ext uri="{FF2B5EF4-FFF2-40B4-BE49-F238E27FC236}">
              <a16:creationId xmlns:a16="http://schemas.microsoft.com/office/drawing/2014/main" id="{D9637387-F29D-4F14-B791-1640208606CF}"/>
            </a:ext>
          </a:extLst>
        </xdr:cNvPr>
        <xdr:cNvGrpSpPr/>
      </xdr:nvGrpSpPr>
      <xdr:grpSpPr>
        <a:xfrm>
          <a:off x="7603188" y="22069592"/>
          <a:ext cx="3824296" cy="5362226"/>
          <a:chOff x="2422619" y="8864082"/>
          <a:chExt cx="3619911" cy="5513521"/>
        </a:xfrm>
      </xdr:grpSpPr>
      <xdr:grpSp>
        <xdr:nvGrpSpPr>
          <xdr:cNvPr id="220" name="Grupo 219">
            <a:extLst>
              <a:ext uri="{FF2B5EF4-FFF2-40B4-BE49-F238E27FC236}">
                <a16:creationId xmlns:a16="http://schemas.microsoft.com/office/drawing/2014/main" id="{DF5AE0E5-F027-B806-BE5D-47240F004E1D}"/>
              </a:ext>
            </a:extLst>
          </xdr:cNvPr>
          <xdr:cNvGrpSpPr/>
        </xdr:nvGrpSpPr>
        <xdr:grpSpPr>
          <a:xfrm>
            <a:off x="3040940" y="8864082"/>
            <a:ext cx="2348864" cy="1852522"/>
            <a:chOff x="3291311" y="5338490"/>
            <a:chExt cx="1793889" cy="1118464"/>
          </a:xfrm>
        </xdr:grpSpPr>
        <xdr:cxnSp macro="">
          <xdr:nvCxnSpPr>
            <xdr:cNvPr id="230" name="Conector recto de flecha 229">
              <a:extLst>
                <a:ext uri="{FF2B5EF4-FFF2-40B4-BE49-F238E27FC236}">
                  <a16:creationId xmlns:a16="http://schemas.microsoft.com/office/drawing/2014/main" id="{AB54E4F4-DEEF-3848-E00B-8CD23C1F9EB8}"/>
                </a:ext>
              </a:extLst>
            </xdr:cNvPr>
            <xdr:cNvCxnSpPr>
              <a:stCxn id="2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1" name="CuadroTexto 230">
              <a:extLst>
                <a:ext uri="{FF2B5EF4-FFF2-40B4-BE49-F238E27FC236}">
                  <a16:creationId xmlns:a16="http://schemas.microsoft.com/office/drawing/2014/main" id="{6F7CC47B-975F-F6F9-FD85-44B3E8D4791D}"/>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a:solidFill>
                    <a:schemeClr val="dk1"/>
                  </a:solidFill>
                  <a:effectLst/>
                  <a:latin typeface="+mn-lt"/>
                  <a:ea typeface="+mn-ea"/>
                  <a:cs typeface="+mn-cs"/>
                </a:rPr>
                <a:t>VIGILANCIA</a:t>
              </a:r>
              <a:r>
                <a:rPr lang="es-MX" sz="1100" b="0" baseline="0">
                  <a:solidFill>
                    <a:schemeClr val="dk1"/>
                  </a:solidFill>
                  <a:effectLst/>
                  <a:latin typeface="+mn-lt"/>
                  <a:ea typeface="+mn-ea"/>
                  <a:cs typeface="+mn-cs"/>
                </a:rPr>
                <a:t> Y SUPERVISION DE CONTROL INTERNO ACTUALIZADA</a:t>
              </a:r>
              <a:endParaRPr lang="es-MX" sz="800">
                <a:effectLst/>
              </a:endParaRPr>
            </a:p>
          </xdr:txBody>
        </xdr:sp>
      </xdr:grpSp>
      <xdr:grpSp>
        <xdr:nvGrpSpPr>
          <xdr:cNvPr id="221" name="Grupo 220">
            <a:extLst>
              <a:ext uri="{FF2B5EF4-FFF2-40B4-BE49-F238E27FC236}">
                <a16:creationId xmlns:a16="http://schemas.microsoft.com/office/drawing/2014/main" id="{044E0CDE-E1E8-2384-86E3-3815F6820DEE}"/>
              </a:ext>
            </a:extLst>
          </xdr:cNvPr>
          <xdr:cNvGrpSpPr/>
        </xdr:nvGrpSpPr>
        <xdr:grpSpPr>
          <a:xfrm>
            <a:off x="2422619" y="10728849"/>
            <a:ext cx="3619911" cy="3648754"/>
            <a:chOff x="2565094" y="10517998"/>
            <a:chExt cx="3624476" cy="3507284"/>
          </a:xfrm>
        </xdr:grpSpPr>
        <xdr:grpSp>
          <xdr:nvGrpSpPr>
            <xdr:cNvPr id="222" name="Grupo 221">
              <a:extLst>
                <a:ext uri="{FF2B5EF4-FFF2-40B4-BE49-F238E27FC236}">
                  <a16:creationId xmlns:a16="http://schemas.microsoft.com/office/drawing/2014/main" id="{3D928823-0E5D-3810-4553-894FCF347BB2}"/>
                </a:ext>
              </a:extLst>
            </xdr:cNvPr>
            <xdr:cNvGrpSpPr/>
          </xdr:nvGrpSpPr>
          <xdr:grpSpPr>
            <a:xfrm>
              <a:off x="2565094" y="10517998"/>
              <a:ext cx="1293178" cy="3064970"/>
              <a:chOff x="2969486" y="10555367"/>
              <a:chExt cx="1295288" cy="3113134"/>
            </a:xfrm>
          </xdr:grpSpPr>
          <xdr:cxnSp macro="">
            <xdr:nvCxnSpPr>
              <xdr:cNvPr id="227" name="Conector recto 226">
                <a:extLst>
                  <a:ext uri="{FF2B5EF4-FFF2-40B4-BE49-F238E27FC236}">
                    <a16:creationId xmlns:a16="http://schemas.microsoft.com/office/drawing/2014/main" id="{DC8C262A-3DEA-C427-BBDE-066564117F1F}"/>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 name="Conector recto 227">
                <a:extLst>
                  <a:ext uri="{FF2B5EF4-FFF2-40B4-BE49-F238E27FC236}">
                    <a16:creationId xmlns:a16="http://schemas.microsoft.com/office/drawing/2014/main" id="{E501BD66-1A12-F41F-F880-6EB6A6ECEE0D}"/>
                  </a:ext>
                </a:extLst>
              </xdr:cNvPr>
              <xdr:cNvCxnSpPr/>
            </xdr:nvCxnSpPr>
            <xdr:spPr>
              <a:xfrm>
                <a:off x="2969486" y="11033905"/>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 name="Conector recto de flecha 228">
                <a:extLst>
                  <a:ext uri="{FF2B5EF4-FFF2-40B4-BE49-F238E27FC236}">
                    <a16:creationId xmlns:a16="http://schemas.microsoft.com/office/drawing/2014/main" id="{6BFBCBF5-B21E-943E-8DFF-0D496CB6E293}"/>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3" name="CuadroTexto 222">
              <a:extLst>
                <a:ext uri="{FF2B5EF4-FFF2-40B4-BE49-F238E27FC236}">
                  <a16:creationId xmlns:a16="http://schemas.microsoft.com/office/drawing/2014/main" id="{E7383F67-B0EB-8EA2-DB61-F634349344DA}"/>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baseline="0">
                  <a:solidFill>
                    <a:schemeClr val="dk1"/>
                  </a:solidFill>
                  <a:effectLst/>
                  <a:latin typeface="+mn-lt"/>
                  <a:ea typeface="+mn-ea"/>
                  <a:cs typeface="+mn-cs"/>
                </a:rPr>
                <a:t>OPERATIVIDAD DE </a:t>
              </a:r>
              <a:r>
                <a:rPr lang="es-MX" sz="1100" b="0">
                  <a:solidFill>
                    <a:schemeClr val="dk1"/>
                  </a:solidFill>
                  <a:effectLst/>
                  <a:latin typeface="+mn-lt"/>
                  <a:ea typeface="+mn-ea"/>
                  <a:cs typeface="+mn-cs"/>
                </a:rPr>
                <a:t>UN COMITÉ EN MATERIA EN MATERIA OBRA PUBLICA</a:t>
              </a:r>
              <a:endParaRPr lang="es-MX" sz="800">
                <a:effectLst/>
              </a:endParaRPr>
            </a:p>
          </xdr:txBody>
        </xdr:sp>
        <xdr:sp macro="" textlink="">
          <xdr:nvSpPr>
            <xdr:cNvPr id="224" name="CuadroTexto 223">
              <a:extLst>
                <a:ext uri="{FF2B5EF4-FFF2-40B4-BE49-F238E27FC236}">
                  <a16:creationId xmlns:a16="http://schemas.microsoft.com/office/drawing/2014/main" id="{86248E2B-A47A-6D2B-BACA-727BFAEB8875}"/>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OPERATIVIDAD EL </a:t>
              </a:r>
              <a:r>
                <a:rPr lang="es-MX" sz="1100" b="0">
                  <a:solidFill>
                    <a:schemeClr val="dk1"/>
                  </a:solidFill>
                  <a:effectLst/>
                  <a:latin typeface="+mn-lt"/>
                  <a:ea typeface="+mn-ea"/>
                  <a:cs typeface="+mn-cs"/>
                </a:rPr>
                <a:t>COMITE</a:t>
              </a:r>
              <a:r>
                <a:rPr lang="es-MX" sz="1100" b="0" baseline="0">
                  <a:solidFill>
                    <a:schemeClr val="dk1"/>
                  </a:solidFill>
                  <a:effectLst/>
                  <a:latin typeface="+mn-lt"/>
                  <a:ea typeface="+mn-ea"/>
                  <a:cs typeface="+mn-cs"/>
                </a:rPr>
                <a:t> EN MATERIA DE CONTROL INTERNO, DESEMPEÑO Y ADMINISTRACIÓN DE RIESGOS</a:t>
              </a:r>
              <a:endParaRPr lang="es-MX" sz="800">
                <a:effectLst/>
              </a:endParaRPr>
            </a:p>
          </xdr:txBody>
        </xdr:sp>
        <xdr:cxnSp macro="">
          <xdr:nvCxnSpPr>
            <xdr:cNvPr id="225" name="Conector recto de flecha 224">
              <a:extLst>
                <a:ext uri="{FF2B5EF4-FFF2-40B4-BE49-F238E27FC236}">
                  <a16:creationId xmlns:a16="http://schemas.microsoft.com/office/drawing/2014/main" id="{5744D93F-B2EB-7404-FB19-8565586760B4}"/>
                </a:ext>
              </a:extLst>
            </xdr:cNvPr>
            <xdr:cNvCxnSpPr>
              <a:stCxn id="22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6" name="Conector recto de flecha 225">
              <a:extLst>
                <a:ext uri="{FF2B5EF4-FFF2-40B4-BE49-F238E27FC236}">
                  <a16:creationId xmlns:a16="http://schemas.microsoft.com/office/drawing/2014/main" id="{B3D54F25-7A88-7B52-6E19-BCC8FD5B3B57}"/>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236147</xdr:colOff>
      <xdr:row>95</xdr:row>
      <xdr:rowOff>19832</xdr:rowOff>
    </xdr:from>
    <xdr:to>
      <xdr:col>19</xdr:col>
      <xdr:colOff>499863</xdr:colOff>
      <xdr:row>122</xdr:row>
      <xdr:rowOff>63053</xdr:rowOff>
    </xdr:to>
    <xdr:grpSp>
      <xdr:nvGrpSpPr>
        <xdr:cNvPr id="232" name="Grupo 231">
          <a:extLst>
            <a:ext uri="{FF2B5EF4-FFF2-40B4-BE49-F238E27FC236}">
              <a16:creationId xmlns:a16="http://schemas.microsoft.com/office/drawing/2014/main" id="{B174B767-3124-4B59-95D0-E20ACFD625D9}"/>
            </a:ext>
          </a:extLst>
        </xdr:cNvPr>
        <xdr:cNvGrpSpPr/>
      </xdr:nvGrpSpPr>
      <xdr:grpSpPr>
        <a:xfrm>
          <a:off x="12684722" y="22047797"/>
          <a:ext cx="3819958" cy="6728444"/>
          <a:chOff x="2422619" y="8864082"/>
          <a:chExt cx="3626624" cy="6948607"/>
        </a:xfrm>
      </xdr:grpSpPr>
      <xdr:grpSp>
        <xdr:nvGrpSpPr>
          <xdr:cNvPr id="233" name="Grupo 232">
            <a:extLst>
              <a:ext uri="{FF2B5EF4-FFF2-40B4-BE49-F238E27FC236}">
                <a16:creationId xmlns:a16="http://schemas.microsoft.com/office/drawing/2014/main" id="{35FC5BB2-286E-490D-1C82-B3F25B086347}"/>
              </a:ext>
            </a:extLst>
          </xdr:cNvPr>
          <xdr:cNvGrpSpPr/>
        </xdr:nvGrpSpPr>
        <xdr:grpSpPr>
          <a:xfrm>
            <a:off x="3040940" y="8864082"/>
            <a:ext cx="2348864" cy="1852522"/>
            <a:chOff x="3291311" y="5338490"/>
            <a:chExt cx="1793889" cy="1118464"/>
          </a:xfrm>
        </xdr:grpSpPr>
        <xdr:cxnSp macro="">
          <xdr:nvCxnSpPr>
            <xdr:cNvPr id="245" name="Conector recto de flecha 244">
              <a:extLst>
                <a:ext uri="{FF2B5EF4-FFF2-40B4-BE49-F238E27FC236}">
                  <a16:creationId xmlns:a16="http://schemas.microsoft.com/office/drawing/2014/main" id="{5A5813BD-ECA2-68BC-9441-9E9FA70D4959}"/>
                </a:ext>
              </a:extLst>
            </xdr:cNvPr>
            <xdr:cNvCxnSpPr>
              <a:stCxn id="24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6" name="CuadroTexto 245">
              <a:extLst>
                <a:ext uri="{FF2B5EF4-FFF2-40B4-BE49-F238E27FC236}">
                  <a16:creationId xmlns:a16="http://schemas.microsoft.com/office/drawing/2014/main" id="{FE811174-BF4D-F15D-479E-773DA0978F38}"/>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0" baseline="0">
                  <a:solidFill>
                    <a:schemeClr val="dk1"/>
                  </a:solidFill>
                  <a:effectLst/>
                  <a:latin typeface="+mn-lt"/>
                  <a:ea typeface="+mn-ea"/>
                  <a:cs typeface="+mn-cs"/>
                </a:rPr>
                <a:t>BAJA TOLERANCIA AL RIESGO</a:t>
              </a:r>
              <a:endParaRPr lang="es-MX" sz="800">
                <a:effectLst/>
              </a:endParaRPr>
            </a:p>
          </xdr:txBody>
        </xdr:sp>
      </xdr:grpSp>
      <xdr:grpSp>
        <xdr:nvGrpSpPr>
          <xdr:cNvPr id="234" name="Grupo 233">
            <a:extLst>
              <a:ext uri="{FF2B5EF4-FFF2-40B4-BE49-F238E27FC236}">
                <a16:creationId xmlns:a16="http://schemas.microsoft.com/office/drawing/2014/main" id="{1FE1BD72-1627-07CC-743B-530A4A394287}"/>
              </a:ext>
            </a:extLst>
          </xdr:cNvPr>
          <xdr:cNvGrpSpPr/>
        </xdr:nvGrpSpPr>
        <xdr:grpSpPr>
          <a:xfrm>
            <a:off x="2422619" y="10728869"/>
            <a:ext cx="3626624" cy="5083820"/>
            <a:chOff x="2565094" y="10518018"/>
            <a:chExt cx="3631198" cy="4886708"/>
          </a:xfrm>
        </xdr:grpSpPr>
        <xdr:grpSp>
          <xdr:nvGrpSpPr>
            <xdr:cNvPr id="235" name="Grupo 234">
              <a:extLst>
                <a:ext uri="{FF2B5EF4-FFF2-40B4-BE49-F238E27FC236}">
                  <a16:creationId xmlns:a16="http://schemas.microsoft.com/office/drawing/2014/main" id="{3526E033-E0CA-2028-0950-34CEF899C750}"/>
                </a:ext>
              </a:extLst>
            </xdr:cNvPr>
            <xdr:cNvGrpSpPr/>
          </xdr:nvGrpSpPr>
          <xdr:grpSpPr>
            <a:xfrm>
              <a:off x="2565094" y="10518018"/>
              <a:ext cx="1293178" cy="4282872"/>
              <a:chOff x="2969486" y="10555367"/>
              <a:chExt cx="1295288" cy="4350164"/>
            </a:xfrm>
          </xdr:grpSpPr>
          <xdr:cxnSp macro="">
            <xdr:nvCxnSpPr>
              <xdr:cNvPr id="242" name="Conector recto 241">
                <a:extLst>
                  <a:ext uri="{FF2B5EF4-FFF2-40B4-BE49-F238E27FC236}">
                    <a16:creationId xmlns:a16="http://schemas.microsoft.com/office/drawing/2014/main" id="{FB578096-DC6F-86BD-7BFA-2770E89683A2}"/>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3" name="Conector recto 242">
                <a:extLst>
                  <a:ext uri="{FF2B5EF4-FFF2-40B4-BE49-F238E27FC236}">
                    <a16:creationId xmlns:a16="http://schemas.microsoft.com/office/drawing/2014/main" id="{BD24036E-BD89-BC38-696E-D081BB7B048E}"/>
                  </a:ext>
                </a:extLst>
              </xdr:cNvPr>
              <xdr:cNvCxnSpPr/>
            </xdr:nvCxnSpPr>
            <xdr:spPr>
              <a:xfrm>
                <a:off x="2969486" y="11048219"/>
                <a:ext cx="23503" cy="385731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4" name="Conector recto de flecha 243">
                <a:extLst>
                  <a:ext uri="{FF2B5EF4-FFF2-40B4-BE49-F238E27FC236}">
                    <a16:creationId xmlns:a16="http://schemas.microsoft.com/office/drawing/2014/main" id="{177492ED-79BA-3EBD-9F35-EBE91F6901F9}"/>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36" name="CuadroTexto 235">
              <a:extLst>
                <a:ext uri="{FF2B5EF4-FFF2-40B4-BE49-F238E27FC236}">
                  <a16:creationId xmlns:a16="http://schemas.microsoft.com/office/drawing/2014/main" id="{9178410A-644E-3A6E-8DE8-73BFFFED6F66}"/>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LINEAMIENTOS ACTUALIZADOS</a:t>
              </a:r>
              <a:r>
                <a:rPr lang="es-MX" sz="1100" b="0" baseline="0">
                  <a:solidFill>
                    <a:schemeClr val="dk1"/>
                  </a:solidFill>
                  <a:effectLst/>
                  <a:latin typeface="+mn-lt"/>
                  <a:ea typeface="+mn-ea"/>
                  <a:cs typeface="+mn-cs"/>
                </a:rPr>
                <a:t> DEL </a:t>
              </a:r>
              <a:r>
                <a:rPr lang="es-MX" sz="1100" b="0">
                  <a:solidFill>
                    <a:schemeClr val="dk1"/>
                  </a:solidFill>
                  <a:effectLst/>
                  <a:latin typeface="+mn-lt"/>
                  <a:ea typeface="+mn-ea"/>
                  <a:cs typeface="+mn-cs"/>
                </a:rPr>
                <a:t>COMITÉ DE ADMINISTRACION DE RIESGOS </a:t>
              </a:r>
              <a:endParaRPr lang="es-MX" sz="800">
                <a:effectLst/>
              </a:endParaRPr>
            </a:p>
            <a:p>
              <a:pPr algn="l"/>
              <a:endParaRPr lang="es-MX" sz="800"/>
            </a:p>
          </xdr:txBody>
        </xdr:sp>
        <xdr:sp macro="" textlink="">
          <xdr:nvSpPr>
            <xdr:cNvPr id="237" name="CuadroTexto 236">
              <a:extLst>
                <a:ext uri="{FF2B5EF4-FFF2-40B4-BE49-F238E27FC236}">
                  <a16:creationId xmlns:a16="http://schemas.microsoft.com/office/drawing/2014/main" id="{4BFA1AA4-3A07-C8F9-96AF-2CD8F3A694B1}"/>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ESTÁN</a:t>
              </a:r>
              <a:r>
                <a:rPr lang="es-MX" sz="1100" b="0" baseline="0">
                  <a:solidFill>
                    <a:schemeClr val="dk1"/>
                  </a:solidFill>
                  <a:effectLst/>
                  <a:latin typeface="+mn-lt"/>
                  <a:ea typeface="+mn-ea"/>
                  <a:cs typeface="+mn-cs"/>
                </a:rPr>
                <a:t> ADMINISTRADAS </a:t>
              </a:r>
              <a:r>
                <a:rPr lang="es-MX" sz="1100" b="0">
                  <a:solidFill>
                    <a:schemeClr val="dk1"/>
                  </a:solidFill>
                  <a:effectLst/>
                  <a:latin typeface="+mn-lt"/>
                  <a:ea typeface="+mn-ea"/>
                  <a:cs typeface="+mn-cs"/>
                </a:rPr>
                <a:t>SITUACIONES</a:t>
              </a:r>
              <a:r>
                <a:rPr lang="es-MX" sz="1100" b="0" baseline="0">
                  <a:solidFill>
                    <a:schemeClr val="dk1"/>
                  </a:solidFill>
                  <a:effectLst/>
                  <a:latin typeface="+mn-lt"/>
                  <a:ea typeface="+mn-ea"/>
                  <a:cs typeface="+mn-cs"/>
                </a:rPr>
                <a:t> EXTERNAS QUE PONEN EN </a:t>
              </a:r>
              <a:r>
                <a:rPr lang="es-MX" sz="1100" b="0">
                  <a:solidFill>
                    <a:schemeClr val="dk1"/>
                  </a:solidFill>
                  <a:effectLst/>
                  <a:latin typeface="+mn-lt"/>
                  <a:ea typeface="+mn-ea"/>
                  <a:cs typeface="+mn-cs"/>
                </a:rPr>
                <a:t>RIESGO EL CUMPLIMIENTO DE OBJETIVOS Y METAS</a:t>
              </a:r>
              <a:endParaRPr lang="es-MX" sz="800">
                <a:effectLst/>
              </a:endParaRPr>
            </a:p>
          </xdr:txBody>
        </xdr:sp>
        <xdr:sp macro="" textlink="">
          <xdr:nvSpPr>
            <xdr:cNvPr id="238" name="CuadroTexto 237">
              <a:extLst>
                <a:ext uri="{FF2B5EF4-FFF2-40B4-BE49-F238E27FC236}">
                  <a16:creationId xmlns:a16="http://schemas.microsoft.com/office/drawing/2014/main" id="{E0C1206A-D9F9-7F2F-FFAD-D4E7EAAE1E4B}"/>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SIN</a:t>
              </a:r>
              <a:r>
                <a:rPr lang="es-MX" sz="1100" b="0" baseline="0">
                  <a:solidFill>
                    <a:schemeClr val="dk1"/>
                  </a:solidFill>
                  <a:effectLst/>
                  <a:latin typeface="+mn-lt"/>
                  <a:ea typeface="+mn-ea"/>
                  <a:cs typeface="+mn-cs"/>
                </a:rPr>
                <a:t> ACTUALIZACIÓN DE LA </a:t>
              </a:r>
              <a:r>
                <a:rPr lang="es-MX" sz="1100" b="0">
                  <a:solidFill>
                    <a:schemeClr val="dk1"/>
                  </a:solidFill>
                  <a:effectLst/>
                  <a:latin typeface="+mn-lt"/>
                  <a:ea typeface="+mn-ea"/>
                  <a:cs typeface="+mn-cs"/>
                </a:rPr>
                <a:t>METODOGOLOGÍA PARA IDENTIFICAR, EVALUAR, ADMINISTRAR Y CONTROLAR LOS RIESGOS</a:t>
              </a:r>
              <a:endParaRPr lang="es-MX" sz="800">
                <a:effectLst/>
              </a:endParaRPr>
            </a:p>
          </xdr:txBody>
        </xdr:sp>
        <xdr:cxnSp macro="">
          <xdr:nvCxnSpPr>
            <xdr:cNvPr id="239" name="Conector recto de flecha 238">
              <a:extLst>
                <a:ext uri="{FF2B5EF4-FFF2-40B4-BE49-F238E27FC236}">
                  <a16:creationId xmlns:a16="http://schemas.microsoft.com/office/drawing/2014/main" id="{8E7AD983-6772-39AD-4DE1-4B50A30CC343}"/>
                </a:ext>
              </a:extLst>
            </xdr:cNvPr>
            <xdr:cNvCxnSpPr>
              <a:stCxn id="2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0" name="Conector recto de flecha 239">
              <a:extLst>
                <a:ext uri="{FF2B5EF4-FFF2-40B4-BE49-F238E27FC236}">
                  <a16:creationId xmlns:a16="http://schemas.microsoft.com/office/drawing/2014/main" id="{E1769FD3-1729-FDAA-C50D-E72B2ED0608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1" name="Conector recto de flecha 240">
              <a:extLst>
                <a:ext uri="{FF2B5EF4-FFF2-40B4-BE49-F238E27FC236}">
                  <a16:creationId xmlns:a16="http://schemas.microsoft.com/office/drawing/2014/main" id="{37301AC3-8AFE-D34C-385B-2BF9ED77BC83}"/>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135840</xdr:colOff>
      <xdr:row>95</xdr:row>
      <xdr:rowOff>65322</xdr:rowOff>
    </xdr:from>
    <xdr:to>
      <xdr:col>26</xdr:col>
      <xdr:colOff>62345</xdr:colOff>
      <xdr:row>116</xdr:row>
      <xdr:rowOff>128978</xdr:rowOff>
    </xdr:to>
    <xdr:grpSp>
      <xdr:nvGrpSpPr>
        <xdr:cNvPr id="247" name="Grupo 246">
          <a:extLst>
            <a:ext uri="{FF2B5EF4-FFF2-40B4-BE49-F238E27FC236}">
              <a16:creationId xmlns:a16="http://schemas.microsoft.com/office/drawing/2014/main" id="{C387C665-2342-495B-A267-D89C0DE9094B}"/>
            </a:ext>
          </a:extLst>
        </xdr:cNvPr>
        <xdr:cNvGrpSpPr/>
      </xdr:nvGrpSpPr>
      <xdr:grpSpPr>
        <a:xfrm>
          <a:off x="17682553" y="22091382"/>
          <a:ext cx="3825439" cy="5364186"/>
          <a:chOff x="2422619" y="8864082"/>
          <a:chExt cx="3619911" cy="5513524"/>
        </a:xfrm>
      </xdr:grpSpPr>
      <xdr:grpSp>
        <xdr:nvGrpSpPr>
          <xdr:cNvPr id="248" name="Grupo 247">
            <a:extLst>
              <a:ext uri="{FF2B5EF4-FFF2-40B4-BE49-F238E27FC236}">
                <a16:creationId xmlns:a16="http://schemas.microsoft.com/office/drawing/2014/main" id="{148D0CC3-FAC2-1713-9348-9B7489C1C630}"/>
              </a:ext>
            </a:extLst>
          </xdr:cNvPr>
          <xdr:cNvGrpSpPr/>
        </xdr:nvGrpSpPr>
        <xdr:grpSpPr>
          <a:xfrm>
            <a:off x="3040940" y="8864082"/>
            <a:ext cx="2348864" cy="1852522"/>
            <a:chOff x="3291311" y="5338490"/>
            <a:chExt cx="1793889" cy="1118464"/>
          </a:xfrm>
        </xdr:grpSpPr>
        <xdr:cxnSp macro="">
          <xdr:nvCxnSpPr>
            <xdr:cNvPr id="258" name="Conector recto de flecha 257">
              <a:extLst>
                <a:ext uri="{FF2B5EF4-FFF2-40B4-BE49-F238E27FC236}">
                  <a16:creationId xmlns:a16="http://schemas.microsoft.com/office/drawing/2014/main" id="{3FBD05B0-98CC-6127-2BA3-33A39562153F}"/>
                </a:ext>
              </a:extLst>
            </xdr:cNvPr>
            <xdr:cNvCxnSpPr>
              <a:stCxn id="25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9" name="CuadroTexto 258">
              <a:extLst>
                <a:ext uri="{FF2B5EF4-FFF2-40B4-BE49-F238E27FC236}">
                  <a16:creationId xmlns:a16="http://schemas.microsoft.com/office/drawing/2014/main" id="{09A6F3E0-461A-AFD6-58F7-C28B7CAC81F5}"/>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Sistema</a:t>
              </a:r>
              <a:r>
                <a:rPr lang="es-MX" sz="1100" b="0" baseline="0">
                  <a:solidFill>
                    <a:schemeClr val="dk1"/>
                  </a:solidFill>
                  <a:effectLst/>
                  <a:latin typeface="+mn-lt"/>
                  <a:ea typeface="+mn-ea"/>
                  <a:cs typeface="+mn-cs"/>
                </a:rPr>
                <a:t> de control de bienes actualizado</a:t>
              </a:r>
              <a:endParaRPr lang="es-MX" sz="800">
                <a:effectLst/>
              </a:endParaRPr>
            </a:p>
          </xdr:txBody>
        </xdr:sp>
      </xdr:grpSp>
      <xdr:grpSp>
        <xdr:nvGrpSpPr>
          <xdr:cNvPr id="249" name="Grupo 248">
            <a:extLst>
              <a:ext uri="{FF2B5EF4-FFF2-40B4-BE49-F238E27FC236}">
                <a16:creationId xmlns:a16="http://schemas.microsoft.com/office/drawing/2014/main" id="{942A99F5-3F55-9359-64B3-78CE6BCFDB4B}"/>
              </a:ext>
            </a:extLst>
          </xdr:cNvPr>
          <xdr:cNvGrpSpPr/>
        </xdr:nvGrpSpPr>
        <xdr:grpSpPr>
          <a:xfrm>
            <a:off x="2422619" y="10728869"/>
            <a:ext cx="3619911" cy="3648737"/>
            <a:chOff x="2565094" y="10518017"/>
            <a:chExt cx="3624476" cy="3507265"/>
          </a:xfrm>
        </xdr:grpSpPr>
        <xdr:grpSp>
          <xdr:nvGrpSpPr>
            <xdr:cNvPr id="250" name="Grupo 249">
              <a:extLst>
                <a:ext uri="{FF2B5EF4-FFF2-40B4-BE49-F238E27FC236}">
                  <a16:creationId xmlns:a16="http://schemas.microsoft.com/office/drawing/2014/main" id="{04E397F8-A43F-6068-DD01-EFB0728B5BD4}"/>
                </a:ext>
              </a:extLst>
            </xdr:cNvPr>
            <xdr:cNvGrpSpPr/>
          </xdr:nvGrpSpPr>
          <xdr:grpSpPr>
            <a:xfrm>
              <a:off x="2565094" y="10518017"/>
              <a:ext cx="1293178" cy="3047079"/>
              <a:chOff x="2969486" y="10555367"/>
              <a:chExt cx="1295288" cy="3094952"/>
            </a:xfrm>
          </xdr:grpSpPr>
          <xdr:cxnSp macro="">
            <xdr:nvCxnSpPr>
              <xdr:cNvPr id="255" name="Conector recto 254">
                <a:extLst>
                  <a:ext uri="{FF2B5EF4-FFF2-40B4-BE49-F238E27FC236}">
                    <a16:creationId xmlns:a16="http://schemas.microsoft.com/office/drawing/2014/main" id="{17897C9F-A942-23EA-3F0E-7875034D0978}"/>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6" name="Conector recto 255">
                <a:extLst>
                  <a:ext uri="{FF2B5EF4-FFF2-40B4-BE49-F238E27FC236}">
                    <a16:creationId xmlns:a16="http://schemas.microsoft.com/office/drawing/2014/main" id="{E8E0B256-7627-F8EB-46A5-8E3F236F1BBE}"/>
                  </a:ext>
                </a:extLst>
              </xdr:cNvPr>
              <xdr:cNvCxnSpPr/>
            </xdr:nvCxnSpPr>
            <xdr:spPr>
              <a:xfrm>
                <a:off x="2969486" y="11015723"/>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7" name="Conector recto de flecha 256">
                <a:extLst>
                  <a:ext uri="{FF2B5EF4-FFF2-40B4-BE49-F238E27FC236}">
                    <a16:creationId xmlns:a16="http://schemas.microsoft.com/office/drawing/2014/main" id="{63206952-7C95-36F9-71E7-657B7377C767}"/>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51" name="CuadroTexto 250">
              <a:extLst>
                <a:ext uri="{FF2B5EF4-FFF2-40B4-BE49-F238E27FC236}">
                  <a16:creationId xmlns:a16="http://schemas.microsoft.com/office/drawing/2014/main" id="{41DEDDBD-7DA4-8BC9-38D6-A22ADE6F7C58}"/>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Control</a:t>
              </a:r>
              <a:r>
                <a:rPr lang="es-MX" sz="1100" b="0" baseline="0">
                  <a:solidFill>
                    <a:schemeClr val="dk1"/>
                  </a:solidFill>
                  <a:effectLst/>
                  <a:latin typeface="+mn-lt"/>
                  <a:ea typeface="+mn-ea"/>
                  <a:cs typeface="+mn-cs"/>
                </a:rPr>
                <a:t> de bienes </a:t>
              </a:r>
              <a:endParaRPr lang="es-MX" sz="800">
                <a:effectLst/>
              </a:endParaRPr>
            </a:p>
          </xdr:txBody>
        </xdr:sp>
        <xdr:sp macro="" textlink="">
          <xdr:nvSpPr>
            <xdr:cNvPr id="252" name="CuadroTexto 251">
              <a:extLst>
                <a:ext uri="{FF2B5EF4-FFF2-40B4-BE49-F238E27FC236}">
                  <a16:creationId xmlns:a16="http://schemas.microsoft.com/office/drawing/2014/main" id="{7DD51821-3D4A-24FD-2F4F-D7A489E782C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a:t>
              </a:r>
              <a:r>
                <a:rPr lang="es-MX" sz="1100" b="0" baseline="0">
                  <a:solidFill>
                    <a:schemeClr val="dk1"/>
                  </a:solidFill>
                  <a:effectLst/>
                  <a:latin typeface="+mn-lt"/>
                  <a:ea typeface="+mn-ea"/>
                  <a:cs typeface="+mn-cs"/>
                </a:rPr>
                <a:t> el cambio de administración existen nuevas adquisiciones de bienes muebles</a:t>
              </a:r>
              <a:endParaRPr lang="es-MX" sz="800">
                <a:effectLst/>
              </a:endParaRPr>
            </a:p>
          </xdr:txBody>
        </xdr:sp>
        <xdr:cxnSp macro="">
          <xdr:nvCxnSpPr>
            <xdr:cNvPr id="253" name="Conector recto de flecha 252">
              <a:extLst>
                <a:ext uri="{FF2B5EF4-FFF2-40B4-BE49-F238E27FC236}">
                  <a16:creationId xmlns:a16="http://schemas.microsoft.com/office/drawing/2014/main" id="{FB80B7D1-C51D-5DFF-703B-116B3EB4441D}"/>
                </a:ext>
              </a:extLst>
            </xdr:cNvPr>
            <xdr:cNvCxnSpPr>
              <a:stCxn id="25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4" name="Conector recto de flecha 253">
              <a:extLst>
                <a:ext uri="{FF2B5EF4-FFF2-40B4-BE49-F238E27FC236}">
                  <a16:creationId xmlns:a16="http://schemas.microsoft.com/office/drawing/2014/main" id="{27C511E6-7E34-178C-C7F5-C7B9C2849741}"/>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375715</xdr:colOff>
      <xdr:row>95</xdr:row>
      <xdr:rowOff>62207</xdr:rowOff>
    </xdr:from>
    <xdr:to>
      <xdr:col>32</xdr:col>
      <xdr:colOff>270131</xdr:colOff>
      <xdr:row>110</xdr:row>
      <xdr:rowOff>121342</xdr:rowOff>
    </xdr:to>
    <xdr:grpSp>
      <xdr:nvGrpSpPr>
        <xdr:cNvPr id="260" name="Grupo 259">
          <a:extLst>
            <a:ext uri="{FF2B5EF4-FFF2-40B4-BE49-F238E27FC236}">
              <a16:creationId xmlns:a16="http://schemas.microsoft.com/office/drawing/2014/main" id="{201DF9A2-904D-4540-A346-7E271B2D2277}"/>
            </a:ext>
          </a:extLst>
        </xdr:cNvPr>
        <xdr:cNvGrpSpPr/>
      </xdr:nvGrpSpPr>
      <xdr:grpSpPr>
        <a:xfrm>
          <a:off x="22617075" y="22088267"/>
          <a:ext cx="3791827" cy="3974591"/>
          <a:chOff x="2422619" y="8864082"/>
          <a:chExt cx="3588011" cy="4056589"/>
        </a:xfrm>
      </xdr:grpSpPr>
      <xdr:grpSp>
        <xdr:nvGrpSpPr>
          <xdr:cNvPr id="261" name="Grupo 260">
            <a:extLst>
              <a:ext uri="{FF2B5EF4-FFF2-40B4-BE49-F238E27FC236}">
                <a16:creationId xmlns:a16="http://schemas.microsoft.com/office/drawing/2014/main" id="{6552D192-D1AD-59EB-BA47-57B13485756B}"/>
              </a:ext>
            </a:extLst>
          </xdr:cNvPr>
          <xdr:cNvGrpSpPr/>
        </xdr:nvGrpSpPr>
        <xdr:grpSpPr>
          <a:xfrm>
            <a:off x="3040940" y="8864082"/>
            <a:ext cx="2348864" cy="1852522"/>
            <a:chOff x="3291311" y="5338490"/>
            <a:chExt cx="1793889" cy="1118464"/>
          </a:xfrm>
        </xdr:grpSpPr>
        <xdr:cxnSp macro="">
          <xdr:nvCxnSpPr>
            <xdr:cNvPr id="269" name="Conector recto de flecha 268">
              <a:extLst>
                <a:ext uri="{FF2B5EF4-FFF2-40B4-BE49-F238E27FC236}">
                  <a16:creationId xmlns:a16="http://schemas.microsoft.com/office/drawing/2014/main" id="{DC7C4A12-F8AC-9094-D444-6881D2BF6A28}"/>
                </a:ext>
              </a:extLst>
            </xdr:cNvPr>
            <xdr:cNvCxnSpPr>
              <a:stCxn id="27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0" name="CuadroTexto 269">
              <a:extLst>
                <a:ext uri="{FF2B5EF4-FFF2-40B4-BE49-F238E27FC236}">
                  <a16:creationId xmlns:a16="http://schemas.microsoft.com/office/drawing/2014/main" id="{F30749BD-D356-CB72-AF8A-4DB72B4EAEEB}"/>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El</a:t>
              </a:r>
              <a:r>
                <a:rPr lang="es-MX" sz="1100" b="0" baseline="0">
                  <a:solidFill>
                    <a:schemeClr val="dk1"/>
                  </a:solidFill>
                  <a:effectLst/>
                  <a:latin typeface="+mn-lt"/>
                  <a:ea typeface="+mn-ea"/>
                  <a:cs typeface="+mn-cs"/>
                </a:rPr>
                <a:t> sistema de declaraciones patrimoniales  está al 100% habilitado</a:t>
              </a:r>
              <a:endParaRPr lang="es-MX" sz="800">
                <a:effectLst/>
              </a:endParaRPr>
            </a:p>
          </xdr:txBody>
        </xdr:sp>
      </xdr:grpSp>
      <xdr:grpSp>
        <xdr:nvGrpSpPr>
          <xdr:cNvPr id="262" name="Grupo 261">
            <a:extLst>
              <a:ext uri="{FF2B5EF4-FFF2-40B4-BE49-F238E27FC236}">
                <a16:creationId xmlns:a16="http://schemas.microsoft.com/office/drawing/2014/main" id="{6A0C2F35-0569-0535-455D-61B01E0654EE}"/>
              </a:ext>
            </a:extLst>
          </xdr:cNvPr>
          <xdr:cNvGrpSpPr/>
        </xdr:nvGrpSpPr>
        <xdr:grpSpPr>
          <a:xfrm>
            <a:off x="2422619" y="10728872"/>
            <a:ext cx="3588011" cy="2191799"/>
            <a:chOff x="2565094" y="10518010"/>
            <a:chExt cx="3592537" cy="2106816"/>
          </a:xfrm>
        </xdr:grpSpPr>
        <xdr:grpSp>
          <xdr:nvGrpSpPr>
            <xdr:cNvPr id="263" name="Grupo 262">
              <a:extLst>
                <a:ext uri="{FF2B5EF4-FFF2-40B4-BE49-F238E27FC236}">
                  <a16:creationId xmlns:a16="http://schemas.microsoft.com/office/drawing/2014/main" id="{0022601B-C797-CCC6-BAAB-EC5258429516}"/>
                </a:ext>
              </a:extLst>
            </xdr:cNvPr>
            <xdr:cNvGrpSpPr/>
          </xdr:nvGrpSpPr>
          <xdr:grpSpPr>
            <a:xfrm>
              <a:off x="2565094" y="10518010"/>
              <a:ext cx="1293178" cy="1688564"/>
              <a:chOff x="2969486" y="10555367"/>
              <a:chExt cx="1295288" cy="1715096"/>
            </a:xfrm>
          </xdr:grpSpPr>
          <xdr:cxnSp macro="">
            <xdr:nvCxnSpPr>
              <xdr:cNvPr id="266" name="Conector recto 265">
                <a:extLst>
                  <a:ext uri="{FF2B5EF4-FFF2-40B4-BE49-F238E27FC236}">
                    <a16:creationId xmlns:a16="http://schemas.microsoft.com/office/drawing/2014/main" id="{CD133924-5331-6AB0-92E2-96ED56B3086B}"/>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7" name="Conector recto 266">
                <a:extLst>
                  <a:ext uri="{FF2B5EF4-FFF2-40B4-BE49-F238E27FC236}">
                    <a16:creationId xmlns:a16="http://schemas.microsoft.com/office/drawing/2014/main" id="{913D9AA7-AC39-2E2A-6756-EF1E8A039A7B}"/>
                  </a:ext>
                </a:extLst>
              </xdr:cNvPr>
              <xdr:cNvCxnSpPr/>
            </xdr:nvCxnSpPr>
            <xdr:spPr>
              <a:xfrm>
                <a:off x="2969486" y="10918499"/>
                <a:ext cx="23503" cy="13519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8" name="Conector recto de flecha 267">
                <a:extLst>
                  <a:ext uri="{FF2B5EF4-FFF2-40B4-BE49-F238E27FC236}">
                    <a16:creationId xmlns:a16="http://schemas.microsoft.com/office/drawing/2014/main" id="{8A6D0F57-A819-C5A5-8982-51CB26E87E82}"/>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64" name="CuadroTexto 263">
              <a:extLst>
                <a:ext uri="{FF2B5EF4-FFF2-40B4-BE49-F238E27FC236}">
                  <a16:creationId xmlns:a16="http://schemas.microsoft.com/office/drawing/2014/main" id="{E8E95F5C-7377-BBB8-05A9-52EEAC42F97B}"/>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Control sobre</a:t>
              </a:r>
              <a:r>
                <a:rPr lang="es-MX" sz="1100" b="0" baseline="0">
                  <a:solidFill>
                    <a:schemeClr val="dk1"/>
                  </a:solidFill>
                  <a:effectLst/>
                  <a:latin typeface="+mn-lt"/>
                  <a:ea typeface="+mn-ea"/>
                  <a:cs typeface="+mn-cs"/>
                </a:rPr>
                <a:t> altas, bajas y modificaciones en la plantilla del personal</a:t>
              </a:r>
              <a:endParaRPr lang="es-MX" sz="800">
                <a:effectLst/>
              </a:endParaRPr>
            </a:p>
          </xdr:txBody>
        </xdr:sp>
        <xdr:cxnSp macro="">
          <xdr:nvCxnSpPr>
            <xdr:cNvPr id="265" name="Conector recto de flecha 264">
              <a:extLst>
                <a:ext uri="{FF2B5EF4-FFF2-40B4-BE49-F238E27FC236}">
                  <a16:creationId xmlns:a16="http://schemas.microsoft.com/office/drawing/2014/main" id="{16E43159-7C8C-63A1-68E6-3620862DE031}"/>
                </a:ext>
              </a:extLst>
            </xdr:cNvPr>
            <xdr:cNvCxnSpPr>
              <a:stCxn id="26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84</xdr:row>
      <xdr:rowOff>152236</xdr:rowOff>
    </xdr:from>
    <xdr:to>
      <xdr:col>4</xdr:col>
      <xdr:colOff>520427</xdr:colOff>
      <xdr:row>87</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84</xdr:row>
      <xdr:rowOff>135466</xdr:rowOff>
    </xdr:from>
    <xdr:to>
      <xdr:col>10</xdr:col>
      <xdr:colOff>504825</xdr:colOff>
      <xdr:row>87</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84</xdr:row>
      <xdr:rowOff>95250</xdr:rowOff>
    </xdr:from>
    <xdr:to>
      <xdr:col>17</xdr:col>
      <xdr:colOff>133349</xdr:colOff>
      <xdr:row>87</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349250</xdr:colOff>
      <xdr:row>62</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448235</xdr:colOff>
      <xdr:row>62</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2999" y="17232038"/>
          <a:ext cx="310403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6" name="Imagen 5">
          <a:extLst>
            <a:ext uri="{FF2B5EF4-FFF2-40B4-BE49-F238E27FC236}">
              <a16:creationId xmlns:a16="http://schemas.microsoft.com/office/drawing/2014/main" id="{4427CB47-2B3F-4014-9276-F09DEFE46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pageSetUpPr fitToPage="1"/>
  </sheetPr>
  <dimension ref="A1:P32"/>
  <sheetViews>
    <sheetView showGridLines="0" tabSelected="1" view="pageBreakPreview" topLeftCell="A21" zoomScale="115" zoomScaleNormal="100" zoomScaleSheetLayoutView="115" workbookViewId="0">
      <selection activeCell="A25" sqref="A25:I25"/>
    </sheetView>
  </sheetViews>
  <sheetFormatPr baseColWidth="10"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49" t="s">
        <v>0</v>
      </c>
      <c r="B1" s="149"/>
      <c r="C1" s="149"/>
      <c r="D1" s="149"/>
      <c r="E1" s="149"/>
      <c r="F1" s="149"/>
      <c r="G1" s="149"/>
      <c r="H1" s="149"/>
      <c r="I1" s="149"/>
      <c r="J1" s="1"/>
      <c r="K1" s="2"/>
    </row>
    <row r="2" spans="1:16" ht="21" x14ac:dyDescent="0.2">
      <c r="A2" s="150" t="s">
        <v>178</v>
      </c>
      <c r="B2" s="151"/>
      <c r="C2" s="151"/>
      <c r="D2" s="151"/>
      <c r="E2" s="151"/>
      <c r="F2" s="151"/>
      <c r="G2" s="151"/>
      <c r="H2" s="151"/>
      <c r="I2" s="151"/>
    </row>
    <row r="3" spans="1:16" ht="10.5" customHeight="1" x14ac:dyDescent="0.2">
      <c r="A3" s="152"/>
      <c r="B3" s="152"/>
      <c r="C3" s="152"/>
      <c r="D3" s="152"/>
      <c r="E3" s="152"/>
      <c r="F3" s="152"/>
      <c r="G3" s="152"/>
      <c r="H3" s="152"/>
      <c r="I3" s="152"/>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8" t="s">
        <v>2</v>
      </c>
      <c r="B5" s="148"/>
      <c r="C5" s="147" t="s">
        <v>213</v>
      </c>
      <c r="D5" s="147"/>
      <c r="E5" s="147"/>
      <c r="F5" s="147"/>
      <c r="G5" s="147"/>
      <c r="H5" s="147"/>
      <c r="I5" s="147"/>
      <c r="J5" s="1"/>
      <c r="K5" s="8"/>
      <c r="L5" s="8"/>
      <c r="M5" s="8"/>
      <c r="N5" s="8"/>
      <c r="O5" s="8"/>
      <c r="P5" s="8"/>
    </row>
    <row r="6" spans="1:16" s="7" customFormat="1" ht="17.100000000000001" customHeight="1" x14ac:dyDescent="0.25">
      <c r="A6" s="148" t="s">
        <v>3</v>
      </c>
      <c r="B6" s="148"/>
      <c r="C6" s="147">
        <v>2024</v>
      </c>
      <c r="D6" s="147"/>
      <c r="E6" s="147"/>
      <c r="F6" s="147"/>
      <c r="G6" s="147"/>
      <c r="H6" s="147"/>
      <c r="I6" s="147"/>
      <c r="J6" s="1"/>
      <c r="K6" s="8"/>
      <c r="L6" s="8"/>
      <c r="M6" s="8"/>
      <c r="N6" s="8"/>
      <c r="O6" s="8"/>
      <c r="P6" s="8"/>
    </row>
    <row r="7" spans="1:16" s="7" customFormat="1" ht="15" x14ac:dyDescent="0.25">
      <c r="A7" s="146" t="s">
        <v>4</v>
      </c>
      <c r="B7" s="146"/>
      <c r="C7" s="147" t="s">
        <v>233</v>
      </c>
      <c r="D7" s="147"/>
      <c r="E7" s="147"/>
      <c r="F7" s="147"/>
      <c r="G7" s="147"/>
      <c r="H7" s="147"/>
      <c r="I7" s="147"/>
      <c r="J7" s="1"/>
      <c r="K7" s="9"/>
      <c r="L7" s="9"/>
      <c r="M7" s="9"/>
      <c r="N7" s="8"/>
      <c r="O7" s="8"/>
      <c r="P7" s="8"/>
    </row>
    <row r="8" spans="1:16" s="7" customFormat="1" ht="17.100000000000001" customHeight="1" x14ac:dyDescent="0.25">
      <c r="A8" s="148" t="s">
        <v>5</v>
      </c>
      <c r="B8" s="148"/>
      <c r="C8" s="153" t="s">
        <v>214</v>
      </c>
      <c r="D8" s="153"/>
      <c r="E8" s="153"/>
      <c r="F8" s="153"/>
      <c r="G8" s="153"/>
      <c r="H8" s="153"/>
      <c r="I8" s="153"/>
      <c r="J8" s="1"/>
      <c r="K8" s="9"/>
      <c r="L8" s="9"/>
      <c r="M8" s="9"/>
      <c r="N8" s="8"/>
      <c r="O8" s="8"/>
      <c r="P8" s="8"/>
    </row>
    <row r="9" spans="1:16" s="7" customFormat="1" ht="39.75" customHeight="1" x14ac:dyDescent="0.25">
      <c r="A9" s="154" t="s">
        <v>6</v>
      </c>
      <c r="B9" s="154"/>
      <c r="C9" s="465" t="s">
        <v>234</v>
      </c>
      <c r="D9" s="465"/>
      <c r="E9" s="465"/>
      <c r="F9" s="465"/>
      <c r="G9" s="465"/>
      <c r="H9" s="465"/>
      <c r="I9" s="465"/>
      <c r="J9" s="1"/>
      <c r="K9" s="9"/>
      <c r="L9" s="9"/>
      <c r="M9" s="9"/>
    </row>
    <row r="10" spans="1:16" ht="10.5" customHeight="1" x14ac:dyDescent="0.2">
      <c r="A10" s="152"/>
      <c r="B10" s="152"/>
      <c r="C10" s="152"/>
      <c r="D10" s="152"/>
      <c r="E10" s="152"/>
      <c r="F10" s="152"/>
      <c r="G10" s="152"/>
      <c r="H10" s="152"/>
      <c r="I10" s="152"/>
    </row>
    <row r="11" spans="1:16" ht="22.5" customHeight="1" x14ac:dyDescent="0.2">
      <c r="A11" s="158" t="s">
        <v>7</v>
      </c>
      <c r="B11" s="159"/>
      <c r="C11" s="159"/>
      <c r="D11" s="159"/>
      <c r="E11" s="159"/>
      <c r="F11" s="159"/>
      <c r="G11" s="159"/>
      <c r="H11" s="159"/>
      <c r="I11" s="159"/>
      <c r="J11" s="10" t="s">
        <v>8</v>
      </c>
    </row>
    <row r="12" spans="1:16" ht="18" customHeight="1" x14ac:dyDescent="0.2">
      <c r="A12" s="157" t="s">
        <v>9</v>
      </c>
      <c r="B12" s="157"/>
      <c r="C12" s="157"/>
      <c r="D12" s="157"/>
      <c r="E12" s="157"/>
      <c r="F12" s="157"/>
      <c r="G12" s="157"/>
      <c r="H12" s="157"/>
      <c r="I12" s="157"/>
      <c r="J12" s="11" t="s">
        <v>9</v>
      </c>
    </row>
    <row r="13" spans="1:16" ht="59.25" customHeight="1" x14ac:dyDescent="0.2">
      <c r="A13" s="160" t="s">
        <v>599</v>
      </c>
      <c r="B13" s="156"/>
      <c r="C13" s="156"/>
      <c r="D13" s="156"/>
      <c r="E13" s="156"/>
      <c r="F13" s="156"/>
      <c r="G13" s="156"/>
      <c r="H13" s="156"/>
      <c r="I13" s="156"/>
      <c r="J13" s="12" t="s">
        <v>10</v>
      </c>
    </row>
    <row r="14" spans="1:16" ht="18" customHeight="1" x14ac:dyDescent="0.2">
      <c r="A14" s="157" t="s">
        <v>11</v>
      </c>
      <c r="B14" s="157"/>
      <c r="C14" s="157"/>
      <c r="D14" s="157"/>
      <c r="E14" s="157"/>
      <c r="F14" s="157"/>
      <c r="G14" s="157"/>
      <c r="H14" s="157"/>
      <c r="I14" s="157"/>
      <c r="J14" s="13" t="s">
        <v>11</v>
      </c>
    </row>
    <row r="15" spans="1:16" ht="46.5" customHeight="1" x14ac:dyDescent="0.2">
      <c r="A15" s="155" t="s">
        <v>600</v>
      </c>
      <c r="B15" s="156"/>
      <c r="C15" s="156"/>
      <c r="D15" s="156"/>
      <c r="E15" s="156"/>
      <c r="F15" s="156"/>
      <c r="G15" s="156"/>
      <c r="H15" s="156"/>
      <c r="I15" s="156"/>
      <c r="J15" s="12" t="s">
        <v>12</v>
      </c>
    </row>
    <row r="16" spans="1:16" ht="18" customHeight="1" x14ac:dyDescent="0.2">
      <c r="A16" s="157" t="s">
        <v>13</v>
      </c>
      <c r="B16" s="157"/>
      <c r="C16" s="157"/>
      <c r="D16" s="157"/>
      <c r="E16" s="157"/>
      <c r="F16" s="157"/>
      <c r="G16" s="157"/>
      <c r="H16" s="157"/>
      <c r="I16" s="157"/>
      <c r="J16" s="13" t="s">
        <v>13</v>
      </c>
    </row>
    <row r="17" spans="1:10" ht="47.25" customHeight="1" x14ac:dyDescent="0.2">
      <c r="A17" s="155" t="s">
        <v>601</v>
      </c>
      <c r="B17" s="156"/>
      <c r="C17" s="156"/>
      <c r="D17" s="156"/>
      <c r="E17" s="156"/>
      <c r="F17" s="156"/>
      <c r="G17" s="156"/>
      <c r="H17" s="156"/>
      <c r="I17" s="156"/>
      <c r="J17" s="12" t="s">
        <v>14</v>
      </c>
    </row>
    <row r="18" spans="1:10" s="14" customFormat="1" ht="18" customHeight="1" x14ac:dyDescent="0.2">
      <c r="A18" s="157" t="s">
        <v>15</v>
      </c>
      <c r="B18" s="157"/>
      <c r="C18" s="157"/>
      <c r="D18" s="157"/>
      <c r="E18" s="157"/>
      <c r="F18" s="157"/>
      <c r="G18" s="157"/>
      <c r="H18" s="157"/>
      <c r="I18" s="157"/>
      <c r="J18" s="13" t="s">
        <v>15</v>
      </c>
    </row>
    <row r="19" spans="1:10" customFormat="1" ht="56.25" customHeight="1" x14ac:dyDescent="0.2">
      <c r="A19" s="161" t="s">
        <v>599</v>
      </c>
      <c r="B19" s="162"/>
      <c r="C19" s="162"/>
      <c r="D19" s="162"/>
      <c r="E19" s="162"/>
      <c r="F19" s="162"/>
      <c r="G19" s="162"/>
      <c r="H19" s="162"/>
      <c r="I19" s="162"/>
      <c r="J19" s="12" t="s">
        <v>16</v>
      </c>
    </row>
    <row r="20" spans="1:10" customFormat="1" ht="18" customHeight="1" x14ac:dyDescent="0.2">
      <c r="A20" s="157" t="s">
        <v>17</v>
      </c>
      <c r="B20" s="157"/>
      <c r="C20" s="157"/>
      <c r="D20" s="157"/>
      <c r="E20" s="157"/>
      <c r="F20" s="157"/>
      <c r="G20" s="157"/>
      <c r="H20" s="157"/>
      <c r="I20" s="157"/>
      <c r="J20" s="13" t="s">
        <v>18</v>
      </c>
    </row>
    <row r="21" spans="1:10" ht="34.5" customHeight="1" x14ac:dyDescent="0.2">
      <c r="A21" s="155" t="s">
        <v>602</v>
      </c>
      <c r="B21" s="156"/>
      <c r="C21" s="156"/>
      <c r="D21" s="156"/>
      <c r="E21" s="156"/>
      <c r="F21" s="156"/>
      <c r="G21" s="156"/>
      <c r="H21" s="156"/>
      <c r="I21" s="156"/>
      <c r="J21" s="12" t="s">
        <v>19</v>
      </c>
    </row>
    <row r="22" spans="1:10" ht="18.75" customHeight="1" x14ac:dyDescent="0.2">
      <c r="A22" s="158" t="s">
        <v>20</v>
      </c>
      <c r="B22" s="159"/>
      <c r="C22" s="159"/>
      <c r="D22" s="159"/>
      <c r="E22" s="159"/>
      <c r="F22" s="159"/>
      <c r="G22" s="159"/>
      <c r="H22" s="159"/>
      <c r="I22" s="159"/>
    </row>
    <row r="23" spans="1:10" customFormat="1" ht="30" customHeight="1" x14ac:dyDescent="0.2">
      <c r="A23" s="163"/>
      <c r="B23" s="163"/>
      <c r="C23" s="163"/>
      <c r="D23" s="163"/>
      <c r="E23" s="163"/>
      <c r="F23" s="163"/>
      <c r="G23" s="163"/>
      <c r="H23" s="163"/>
      <c r="I23" s="163"/>
      <c r="J23" s="15" t="s">
        <v>21</v>
      </c>
    </row>
    <row r="24" spans="1:10" customFormat="1" ht="75.75" customHeight="1" x14ac:dyDescent="0.2">
      <c r="A24" s="161" t="s">
        <v>605</v>
      </c>
      <c r="B24" s="162"/>
      <c r="C24" s="162"/>
      <c r="D24" s="162"/>
      <c r="E24" s="162"/>
      <c r="F24" s="162"/>
      <c r="G24" s="162"/>
      <c r="H24" s="162"/>
      <c r="I24" s="162"/>
      <c r="J24" s="164" t="s">
        <v>179</v>
      </c>
    </row>
    <row r="25" spans="1:10" ht="16.5" customHeight="1" x14ac:dyDescent="0.2">
      <c r="A25" s="167" t="s">
        <v>180</v>
      </c>
      <c r="B25" s="167"/>
      <c r="C25" s="167"/>
      <c r="D25" s="167"/>
      <c r="E25" s="167"/>
      <c r="F25" s="167"/>
      <c r="G25" s="167"/>
      <c r="H25" s="167"/>
      <c r="I25" s="167"/>
      <c r="J25" s="165"/>
    </row>
    <row r="26" spans="1:10" ht="30" customHeight="1" x14ac:dyDescent="0.2">
      <c r="A26" s="168" t="s">
        <v>22</v>
      </c>
      <c r="B26" s="169" t="s">
        <v>603</v>
      </c>
      <c r="C26" s="169"/>
      <c r="D26" s="169"/>
      <c r="E26" s="113" t="s">
        <v>23</v>
      </c>
      <c r="F26" s="466">
        <v>70</v>
      </c>
      <c r="G26" s="466"/>
      <c r="H26" s="466"/>
      <c r="I26" s="466"/>
      <c r="J26" s="165"/>
    </row>
    <row r="27" spans="1:10" ht="30" customHeight="1" x14ac:dyDescent="0.2">
      <c r="A27" s="168"/>
      <c r="B27" s="169"/>
      <c r="C27" s="169"/>
      <c r="D27" s="169"/>
      <c r="E27" s="113" t="s">
        <v>24</v>
      </c>
      <c r="F27" s="466" t="s">
        <v>604</v>
      </c>
      <c r="G27" s="466"/>
      <c r="H27" s="466"/>
      <c r="I27" s="466"/>
      <c r="J27" s="165"/>
    </row>
    <row r="28" spans="1:10" ht="30" customHeight="1" x14ac:dyDescent="0.2">
      <c r="A28" s="168" t="s">
        <v>25</v>
      </c>
      <c r="B28" s="169" t="s">
        <v>603</v>
      </c>
      <c r="C28" s="169"/>
      <c r="D28" s="169"/>
      <c r="E28" s="113" t="s">
        <v>23</v>
      </c>
      <c r="F28" s="466">
        <v>70</v>
      </c>
      <c r="G28" s="466"/>
      <c r="H28" s="466"/>
      <c r="I28" s="466"/>
      <c r="J28" s="165"/>
    </row>
    <row r="29" spans="1:10" ht="30" customHeight="1" x14ac:dyDescent="0.2">
      <c r="A29" s="168"/>
      <c r="B29" s="169"/>
      <c r="C29" s="169"/>
      <c r="D29" s="169"/>
      <c r="E29" s="113" t="s">
        <v>24</v>
      </c>
      <c r="F29" s="466" t="s">
        <v>604</v>
      </c>
      <c r="G29" s="466"/>
      <c r="H29" s="466"/>
      <c r="I29" s="466"/>
      <c r="J29" s="165"/>
    </row>
    <row r="30" spans="1:10" ht="30" customHeight="1" x14ac:dyDescent="0.2">
      <c r="A30" s="168" t="s">
        <v>26</v>
      </c>
      <c r="B30" s="169" t="s">
        <v>603</v>
      </c>
      <c r="C30" s="169"/>
      <c r="D30" s="169"/>
      <c r="E30" s="113" t="s">
        <v>23</v>
      </c>
      <c r="F30" s="466">
        <v>70</v>
      </c>
      <c r="G30" s="466"/>
      <c r="H30" s="466"/>
      <c r="I30" s="466"/>
      <c r="J30" s="165"/>
    </row>
    <row r="31" spans="1:10" ht="30" customHeight="1" x14ac:dyDescent="0.2">
      <c r="A31" s="168"/>
      <c r="B31" s="169"/>
      <c r="C31" s="169"/>
      <c r="D31" s="169"/>
      <c r="E31" s="113" t="s">
        <v>24</v>
      </c>
      <c r="F31" s="466" t="s">
        <v>604</v>
      </c>
      <c r="G31" s="466"/>
      <c r="H31" s="466"/>
      <c r="I31" s="466"/>
      <c r="J31" s="165"/>
    </row>
    <row r="32" spans="1:10" ht="84.95" customHeight="1" x14ac:dyDescent="0.2">
      <c r="A32" s="170"/>
      <c r="B32" s="171"/>
      <c r="C32" s="171"/>
      <c r="D32" s="171"/>
      <c r="E32" s="171"/>
      <c r="F32" s="171"/>
      <c r="G32" s="171"/>
      <c r="H32" s="171"/>
      <c r="I32" s="171"/>
      <c r="J32" s="166"/>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25" right="0.25" top="0.75" bottom="0.75" header="0.3" footer="0.3"/>
  <pageSetup scale="88" fitToHeight="0" orientation="landscape" r:id="rId1"/>
  <rowBreaks count="1" manualBreakCount="1">
    <brk id="17"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71"/>
  <sheetViews>
    <sheetView showGridLines="0" tabSelected="1" view="pageBreakPreview" topLeftCell="A46" zoomScale="85" zoomScaleNormal="100" zoomScaleSheetLayoutView="85"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174</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275</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476</v>
      </c>
      <c r="E15" s="348"/>
      <c r="F15" s="348"/>
      <c r="G15" s="348"/>
      <c r="H15" s="348"/>
      <c r="I15" s="348"/>
      <c r="J15" s="348"/>
      <c r="K15" s="329" t="s">
        <v>157</v>
      </c>
      <c r="L15" s="329"/>
      <c r="M15" s="346" t="s">
        <v>439</v>
      </c>
      <c r="N15" s="346"/>
      <c r="O15" s="346"/>
      <c r="P15" s="346"/>
      <c r="Q15" s="88"/>
      <c r="R15" s="347" t="s">
        <v>91</v>
      </c>
    </row>
    <row r="16" spans="1:18" ht="25.5" customHeight="1" x14ac:dyDescent="0.2">
      <c r="A16" s="361" t="s">
        <v>92</v>
      </c>
      <c r="B16" s="361"/>
      <c r="C16" s="361"/>
      <c r="D16" s="348" t="s">
        <v>481</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477</v>
      </c>
      <c r="E17" s="348"/>
      <c r="F17" s="348"/>
      <c r="G17" s="348"/>
      <c r="H17" s="348"/>
      <c r="I17" s="348"/>
      <c r="J17" s="348"/>
      <c r="K17" s="329" t="s">
        <v>175</v>
      </c>
      <c r="L17" s="329"/>
      <c r="M17" s="346" t="s">
        <v>364</v>
      </c>
      <c r="N17" s="346"/>
      <c r="O17" s="346"/>
      <c r="P17" s="346"/>
      <c r="Q17" s="88"/>
      <c r="R17" s="347"/>
    </row>
    <row r="18" spans="1:18" ht="30" customHeight="1" x14ac:dyDescent="0.2">
      <c r="A18" s="414" t="s">
        <v>96</v>
      </c>
      <c r="B18" s="408"/>
      <c r="C18" s="415"/>
      <c r="D18" s="377" t="s">
        <v>478</v>
      </c>
      <c r="E18" s="377"/>
      <c r="F18" s="377"/>
      <c r="G18" s="377"/>
      <c r="H18" s="377"/>
      <c r="I18" s="360" t="s">
        <v>97</v>
      </c>
      <c r="J18" s="89" t="s">
        <v>98</v>
      </c>
      <c r="K18" s="318" t="s">
        <v>479</v>
      </c>
      <c r="L18" s="318"/>
      <c r="M18" s="318"/>
      <c r="N18" s="318"/>
      <c r="O18" s="318"/>
      <c r="P18" s="318"/>
      <c r="Q18" s="90"/>
      <c r="R18" s="347"/>
    </row>
    <row r="19" spans="1:18" ht="30" customHeight="1" x14ac:dyDescent="0.2">
      <c r="A19" s="416"/>
      <c r="B19" s="417"/>
      <c r="C19" s="418"/>
      <c r="D19" s="377"/>
      <c r="E19" s="377"/>
      <c r="F19" s="377"/>
      <c r="G19" s="377"/>
      <c r="H19" s="377"/>
      <c r="I19" s="360"/>
      <c r="J19" s="89" t="s">
        <v>99</v>
      </c>
      <c r="K19" s="318" t="s">
        <v>480</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277</v>
      </c>
      <c r="E21" s="351"/>
      <c r="F21" s="351"/>
      <c r="G21" s="351"/>
      <c r="H21" s="351"/>
      <c r="I21" s="351"/>
      <c r="J21" s="351"/>
      <c r="K21" s="351"/>
      <c r="L21" s="351"/>
      <c r="M21" s="351"/>
      <c r="N21" s="351"/>
      <c r="O21" s="351"/>
      <c r="P21" s="352"/>
      <c r="Q21" s="92"/>
      <c r="R21" s="347"/>
    </row>
    <row r="22" spans="1:18" x14ac:dyDescent="0.2">
      <c r="A22" s="361" t="s">
        <v>162</v>
      </c>
      <c r="B22" s="361"/>
      <c r="C22" s="361"/>
      <c r="D22" s="350" t="s">
        <v>277</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110"/>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54"/>
      <c r="B27" s="455"/>
      <c r="C27" s="456"/>
      <c r="D27" s="411" t="s">
        <v>216</v>
      </c>
      <c r="E27" s="412"/>
      <c r="F27" s="413"/>
      <c r="G27" s="413" t="s">
        <v>216</v>
      </c>
      <c r="H27" s="321"/>
      <c r="I27" s="321" t="s">
        <v>216</v>
      </c>
      <c r="J27" s="321"/>
      <c r="K27" s="321" t="s">
        <v>216</v>
      </c>
      <c r="L27" s="321"/>
      <c r="M27" s="321" t="s">
        <v>216</v>
      </c>
      <c r="N27" s="321"/>
      <c r="O27" s="354" t="s">
        <v>216</v>
      </c>
      <c r="P27" s="354"/>
      <c r="Q27" s="98"/>
      <c r="R27" s="347"/>
    </row>
    <row r="28" spans="1:18" ht="114" customHeight="1" x14ac:dyDescent="0.35">
      <c r="A28" s="391" t="s">
        <v>110</v>
      </c>
      <c r="B28" s="392"/>
      <c r="C28" s="393"/>
      <c r="D28" s="355" t="s">
        <v>482</v>
      </c>
      <c r="E28" s="356"/>
      <c r="F28" s="357"/>
      <c r="G28" s="355" t="s">
        <v>483</v>
      </c>
      <c r="H28" s="357"/>
      <c r="I28" s="355" t="s">
        <v>369</v>
      </c>
      <c r="J28" s="357"/>
      <c r="K28" s="355" t="s">
        <v>484</v>
      </c>
      <c r="L28" s="357"/>
      <c r="M28" s="355" t="s">
        <v>485</v>
      </c>
      <c r="N28" s="357"/>
      <c r="O28" s="355" t="s">
        <v>486</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57"/>
      <c r="C32" s="458"/>
      <c r="D32" s="427">
        <v>0.7</v>
      </c>
      <c r="E32" s="428"/>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78"/>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430">
        <v>0.7</v>
      </c>
      <c r="E35" s="431"/>
      <c r="F35" s="430">
        <v>0.7</v>
      </c>
      <c r="G35" s="431"/>
      <c r="H35" s="430">
        <v>0.7</v>
      </c>
      <c r="I35" s="431"/>
      <c r="J35" s="432">
        <f>SUM(H35,F35,D35)</f>
        <v>2.0999999999999996</v>
      </c>
      <c r="K35" s="371"/>
      <c r="L35" s="371"/>
      <c r="M35" s="433"/>
      <c r="N35" s="433"/>
      <c r="O35" s="433"/>
      <c r="P35" s="433"/>
      <c r="Q35" s="109"/>
      <c r="R35" s="347"/>
    </row>
    <row r="36" spans="1:18" x14ac:dyDescent="0.2">
      <c r="A36" s="361" t="s">
        <v>210</v>
      </c>
      <c r="B36" s="361"/>
      <c r="C36" s="361"/>
      <c r="D36" s="430">
        <v>0.7</v>
      </c>
      <c r="E36" s="431"/>
      <c r="F36" s="430">
        <v>0.7</v>
      </c>
      <c r="G36" s="431"/>
      <c r="H36" s="370"/>
      <c r="I36" s="369"/>
      <c r="J36" s="432">
        <f>SUM(H36,F36,D36)</f>
        <v>1.4</v>
      </c>
      <c r="K36" s="371"/>
      <c r="L36" s="371"/>
      <c r="M36" s="377"/>
      <c r="N36" s="377"/>
      <c r="O36" s="377"/>
      <c r="P36" s="377"/>
      <c r="Q36" s="109"/>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5">
        <v>0.35</v>
      </c>
      <c r="J41" s="134"/>
      <c r="K41" s="134"/>
      <c r="L41" s="134"/>
      <c r="M41" s="134"/>
      <c r="N41" s="134"/>
      <c r="O41" s="135">
        <v>0.35</v>
      </c>
      <c r="P41" s="138">
        <f>SUM(D41:O41)</f>
        <v>0.7</v>
      </c>
      <c r="Q41" s="105"/>
    </row>
    <row r="42" spans="1:18" ht="22.5" customHeight="1" x14ac:dyDescent="0.2">
      <c r="A42" s="361" t="s">
        <v>210</v>
      </c>
      <c r="B42" s="361"/>
      <c r="C42" s="361"/>
      <c r="D42" s="136"/>
      <c r="E42" s="136"/>
      <c r="F42" s="136"/>
      <c r="G42" s="136"/>
      <c r="H42" s="136"/>
      <c r="I42" s="136"/>
      <c r="J42" s="136"/>
      <c r="K42" s="136"/>
      <c r="L42" s="136"/>
      <c r="M42" s="136"/>
      <c r="N42" s="136"/>
      <c r="O42" s="136"/>
      <c r="P42" s="138">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9"/>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59"/>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30" customHeight="1" x14ac:dyDescent="0.2">
      <c r="A51" s="443" t="s">
        <v>487</v>
      </c>
      <c r="B51" s="445" t="s">
        <v>246</v>
      </c>
      <c r="C51" s="106" t="s">
        <v>167</v>
      </c>
      <c r="D51" s="128"/>
      <c r="E51" s="128"/>
      <c r="F51" s="128">
        <v>1</v>
      </c>
      <c r="G51" s="129"/>
      <c r="H51" s="129"/>
      <c r="I51" s="129"/>
      <c r="J51" s="128"/>
      <c r="K51" s="128"/>
      <c r="L51" s="128"/>
      <c r="M51" s="130"/>
      <c r="N51" s="130"/>
      <c r="O51" s="130"/>
      <c r="P51" s="131"/>
    </row>
    <row r="52" spans="1:17" ht="30" customHeight="1" x14ac:dyDescent="0.2">
      <c r="A52" s="444"/>
      <c r="B52" s="371"/>
      <c r="C52" s="106" t="s">
        <v>168</v>
      </c>
      <c r="D52" s="128"/>
      <c r="E52" s="128"/>
      <c r="F52" s="128">
        <v>1</v>
      </c>
      <c r="G52" s="129"/>
      <c r="H52" s="129"/>
      <c r="I52" s="129"/>
      <c r="J52" s="128"/>
      <c r="K52" s="128"/>
      <c r="L52" s="128"/>
      <c r="M52" s="130"/>
      <c r="N52" s="130"/>
      <c r="O52" s="130"/>
      <c r="P52" s="131"/>
    </row>
    <row r="53" spans="1:17" ht="35.25" customHeight="1" x14ac:dyDescent="0.2">
      <c r="A53" s="443" t="s">
        <v>488</v>
      </c>
      <c r="B53" s="445" t="s">
        <v>246</v>
      </c>
      <c r="C53" s="106" t="s">
        <v>167</v>
      </c>
      <c r="D53" s="128"/>
      <c r="E53" s="128"/>
      <c r="F53" s="128">
        <v>1</v>
      </c>
      <c r="G53" s="129"/>
      <c r="H53" s="129"/>
      <c r="I53" s="129"/>
      <c r="J53" s="128"/>
      <c r="K53" s="128"/>
      <c r="L53" s="128"/>
      <c r="M53" s="130"/>
      <c r="N53" s="130"/>
      <c r="O53" s="130"/>
      <c r="P53" s="131"/>
    </row>
    <row r="54" spans="1:17" ht="35.25" customHeight="1" x14ac:dyDescent="0.2">
      <c r="A54" s="444"/>
      <c r="B54" s="371"/>
      <c r="C54" s="106" t="s">
        <v>168</v>
      </c>
      <c r="D54" s="128"/>
      <c r="E54" s="128"/>
      <c r="F54" s="128">
        <v>1</v>
      </c>
      <c r="G54" s="129"/>
      <c r="H54" s="129"/>
      <c r="I54" s="129">
        <v>1</v>
      </c>
      <c r="J54" s="128"/>
      <c r="K54" s="128"/>
      <c r="L54" s="128">
        <v>1</v>
      </c>
      <c r="M54" s="130"/>
      <c r="N54" s="130"/>
      <c r="O54" s="130"/>
      <c r="P54" s="131"/>
    </row>
    <row r="55" spans="1:17" ht="45" customHeight="1" x14ac:dyDescent="0.2">
      <c r="A55" s="443" t="s">
        <v>489</v>
      </c>
      <c r="B55" s="445" t="s">
        <v>246</v>
      </c>
      <c r="C55" s="106" t="s">
        <v>167</v>
      </c>
      <c r="D55" s="128"/>
      <c r="E55" s="128"/>
      <c r="F55" s="128">
        <v>1</v>
      </c>
      <c r="G55" s="129"/>
      <c r="H55" s="129"/>
      <c r="I55" s="129"/>
      <c r="J55" s="128"/>
      <c r="K55" s="128"/>
      <c r="L55" s="128"/>
      <c r="M55" s="130"/>
      <c r="N55" s="130"/>
      <c r="O55" s="130"/>
      <c r="P55" s="131"/>
    </row>
    <row r="56" spans="1:17" ht="45" customHeight="1" x14ac:dyDescent="0.2">
      <c r="A56" s="444"/>
      <c r="B56" s="371"/>
      <c r="C56" s="106" t="s">
        <v>168</v>
      </c>
      <c r="D56" s="128"/>
      <c r="E56" s="128"/>
      <c r="F56" s="128">
        <v>1</v>
      </c>
      <c r="G56" s="129"/>
      <c r="H56" s="129"/>
      <c r="I56" s="129"/>
      <c r="J56" s="128"/>
      <c r="K56" s="128"/>
      <c r="L56" s="128">
        <v>1</v>
      </c>
      <c r="M56" s="130"/>
      <c r="N56" s="130"/>
      <c r="O56" s="130"/>
      <c r="P56" s="131"/>
    </row>
    <row r="57" spans="1:17" ht="45" customHeight="1" x14ac:dyDescent="0.2">
      <c r="A57" s="443" t="s">
        <v>490</v>
      </c>
      <c r="B57" s="445" t="s">
        <v>246</v>
      </c>
      <c r="C57" s="106" t="s">
        <v>167</v>
      </c>
      <c r="D57" s="128"/>
      <c r="E57" s="128"/>
      <c r="F57" s="128">
        <v>1</v>
      </c>
      <c r="G57" s="129"/>
      <c r="H57" s="129"/>
      <c r="I57" s="129"/>
      <c r="J57" s="128"/>
      <c r="K57" s="128"/>
      <c r="L57" s="128"/>
      <c r="M57" s="130"/>
      <c r="N57" s="130"/>
      <c r="O57" s="130"/>
      <c r="P57" s="131"/>
    </row>
    <row r="58" spans="1:17" ht="49.5" customHeight="1" x14ac:dyDescent="0.2">
      <c r="A58" s="444"/>
      <c r="B58" s="371"/>
      <c r="C58" s="106" t="s">
        <v>168</v>
      </c>
      <c r="D58" s="128"/>
      <c r="E58" s="128"/>
      <c r="F58" s="128">
        <v>1</v>
      </c>
      <c r="G58" s="129"/>
      <c r="H58" s="129"/>
      <c r="I58" s="129"/>
      <c r="J58" s="128"/>
      <c r="K58" s="128"/>
      <c r="L58" s="128"/>
      <c r="M58" s="130"/>
      <c r="N58" s="130"/>
      <c r="O58" s="130"/>
      <c r="P58" s="131"/>
    </row>
    <row r="59" spans="1:17" ht="56.25" customHeight="1" x14ac:dyDescent="0.2">
      <c r="A59" s="443" t="s">
        <v>491</v>
      </c>
      <c r="B59" s="445" t="s">
        <v>246</v>
      </c>
      <c r="C59" s="106" t="s">
        <v>167</v>
      </c>
      <c r="D59" s="128"/>
      <c r="E59" s="128"/>
      <c r="F59" s="128">
        <v>1</v>
      </c>
      <c r="G59" s="129"/>
      <c r="H59" s="129"/>
      <c r="I59" s="129"/>
      <c r="J59" s="128"/>
      <c r="K59" s="128"/>
      <c r="L59" s="128">
        <v>1</v>
      </c>
      <c r="M59" s="130"/>
      <c r="N59" s="130"/>
      <c r="O59" s="130"/>
      <c r="P59" s="131"/>
    </row>
    <row r="60" spans="1:17" ht="56.25" customHeight="1" x14ac:dyDescent="0.2">
      <c r="A60" s="444"/>
      <c r="B60" s="371"/>
      <c r="C60" s="106" t="s">
        <v>168</v>
      </c>
      <c r="D60" s="128"/>
      <c r="E60" s="128"/>
      <c r="F60" s="128">
        <v>1</v>
      </c>
      <c r="G60" s="129"/>
      <c r="H60" s="129"/>
      <c r="I60" s="129"/>
      <c r="J60" s="128"/>
      <c r="K60" s="128"/>
      <c r="L60" s="128"/>
      <c r="M60" s="130"/>
      <c r="N60" s="130"/>
      <c r="O60" s="130"/>
      <c r="P60" s="131"/>
    </row>
    <row r="61" spans="1:17" ht="51.75" customHeight="1" x14ac:dyDescent="0.2">
      <c r="A61" s="443" t="s">
        <v>492</v>
      </c>
      <c r="B61" s="445" t="s">
        <v>246</v>
      </c>
      <c r="C61" s="106" t="s">
        <v>167</v>
      </c>
      <c r="D61" s="128"/>
      <c r="E61" s="128"/>
      <c r="F61" s="128">
        <v>1</v>
      </c>
      <c r="G61" s="129"/>
      <c r="H61" s="129"/>
      <c r="I61" s="129">
        <v>1</v>
      </c>
      <c r="J61" s="128"/>
      <c r="K61" s="128"/>
      <c r="L61" s="128">
        <v>1</v>
      </c>
      <c r="M61" s="130"/>
      <c r="N61" s="130"/>
      <c r="O61" s="130">
        <v>1</v>
      </c>
      <c r="P61" s="131"/>
    </row>
    <row r="62" spans="1:17" ht="51.75" customHeight="1" x14ac:dyDescent="0.2">
      <c r="A62" s="444"/>
      <c r="B62" s="371"/>
      <c r="C62" s="106" t="s">
        <v>168</v>
      </c>
      <c r="D62" s="128"/>
      <c r="E62" s="128"/>
      <c r="F62" s="128">
        <v>1</v>
      </c>
      <c r="G62" s="129"/>
      <c r="H62" s="129"/>
      <c r="I62" s="129">
        <v>1</v>
      </c>
      <c r="J62" s="128"/>
      <c r="K62" s="128"/>
      <c r="L62" s="128">
        <v>1</v>
      </c>
      <c r="M62" s="130"/>
      <c r="N62" s="130"/>
      <c r="O62" s="130">
        <v>1</v>
      </c>
      <c r="P62" s="131"/>
    </row>
    <row r="64" spans="1:17" ht="18" customHeight="1" x14ac:dyDescent="0.2">
      <c r="A64" s="442" t="s">
        <v>169</v>
      </c>
      <c r="B64" s="442"/>
      <c r="C64" s="442"/>
      <c r="D64" s="442"/>
      <c r="E64" s="442"/>
      <c r="F64" s="382"/>
      <c r="G64" s="382"/>
      <c r="H64" s="382"/>
      <c r="I64" s="382"/>
      <c r="J64" s="382"/>
      <c r="K64" s="382"/>
      <c r="L64" s="382"/>
      <c r="M64" s="382"/>
      <c r="N64" s="382"/>
      <c r="O64" s="382"/>
      <c r="P64" s="382"/>
      <c r="Q64" s="107"/>
    </row>
    <row r="65" spans="1:17" x14ac:dyDescent="0.2">
      <c r="A65" s="442"/>
      <c r="B65" s="442"/>
      <c r="C65" s="442"/>
      <c r="D65" s="442"/>
      <c r="E65" s="442"/>
      <c r="F65" s="382"/>
      <c r="G65" s="382"/>
      <c r="H65" s="382"/>
      <c r="I65" s="382"/>
      <c r="J65" s="382"/>
      <c r="K65" s="382"/>
      <c r="L65" s="382"/>
      <c r="M65" s="382"/>
      <c r="N65" s="382"/>
      <c r="O65" s="382"/>
      <c r="P65" s="382"/>
      <c r="Q65" s="107"/>
    </row>
    <row r="67" spans="1:17" x14ac:dyDescent="0.2">
      <c r="L67" s="62"/>
    </row>
    <row r="68" spans="1:17" ht="18.75" x14ac:dyDescent="0.2">
      <c r="A68" s="383"/>
      <c r="B68" s="383"/>
      <c r="C68" s="383"/>
      <c r="D68" s="383"/>
      <c r="E68" s="383"/>
      <c r="F68" s="383"/>
      <c r="G68" s="383"/>
      <c r="H68" s="383"/>
      <c r="I68" s="383"/>
      <c r="J68" s="383"/>
      <c r="K68" s="383"/>
      <c r="L68" s="383"/>
      <c r="M68" s="383"/>
      <c r="N68" s="383"/>
      <c r="O68" s="383"/>
    </row>
    <row r="69" spans="1:17" x14ac:dyDescent="0.2">
      <c r="L69" s="62"/>
    </row>
    <row r="70" spans="1:17" x14ac:dyDescent="0.2">
      <c r="L70" s="62"/>
    </row>
    <row r="71" spans="1:17" x14ac:dyDescent="0.2">
      <c r="L71" s="62"/>
    </row>
  </sheetData>
  <mergeCells count="138">
    <mergeCell ref="A68:O68"/>
    <mergeCell ref="A64:E65"/>
    <mergeCell ref="F64:P65"/>
    <mergeCell ref="A61:A62"/>
    <mergeCell ref="B61:B62"/>
    <mergeCell ref="A48:P48"/>
    <mergeCell ref="A49:A50"/>
    <mergeCell ref="B49:B50"/>
    <mergeCell ref="C49:F49"/>
    <mergeCell ref="G49:I49"/>
    <mergeCell ref="J49:L49"/>
    <mergeCell ref="M49:O49"/>
    <mergeCell ref="P49:P50"/>
    <mergeCell ref="C50:D50"/>
    <mergeCell ref="A51:A52"/>
    <mergeCell ref="B51:B52"/>
    <mergeCell ref="A53:A54"/>
    <mergeCell ref="B53:B54"/>
    <mergeCell ref="A55:A56"/>
    <mergeCell ref="B55:B56"/>
    <mergeCell ref="A57:A58"/>
    <mergeCell ref="B57:B58"/>
    <mergeCell ref="A59:A60"/>
    <mergeCell ref="B59:B6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00000000}"/>
    <dataValidation allowBlank="1" showInputMessage="1" showErrorMessage="1" promptTitle="Sintaxis:" prompt="Las variables empleadas deberán de guardar una estrecha relación  con el método de cálculo. " sqref="D21:D22" xr:uid="{00000000-0002-0000-0A00-000002000000}"/>
    <dataValidation type="list" allowBlank="1" showInputMessage="1" showErrorMessage="1" promptTitle="Descripción:" prompt="Hace referencia al sentido que debe tener el comportamiento del indicador para medir su avance. " sqref="J32" xr:uid="{00000000-0002-0000-0A00-000003000000}">
      <formula1>" Descendente, Ascendente"</formula1>
    </dataValidation>
    <dataValidation type="list" allowBlank="1" showInputMessage="1" showErrorMessage="1" promptTitle="Descripción:" prompt="Hace referencia a la dirección del desempeño del indicador." sqref="O32:Q32" xr:uid="{00000000-0002-0000-0A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5000000}"/>
    <dataValidation allowBlank="1" showInputMessage="1" showErrorMessage="1" promptTitle="Descripción:" prompt="Resulta de la aplicación de las variables de la fórmula del indicador. " sqref="Q41:Q44 P41:P42 P51:Q62" xr:uid="{00000000-0002-0000-0A00-000006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8000000}"/>
    <dataValidation allowBlank="1" showInputMessage="1" showErrorMessage="1" prompt="Ver punto 3_x000a__x000a_Conceptos por capturar:_x000a_Valor de la Línea Base: Valor inicial del indicador." sqref="D32:E32" xr:uid="{00000000-0002-0000-0A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A000000}"/>
    <dataValidation allowBlank="1" showInputMessage="1" showErrorMessage="1" promptTitle="Monitoreable" prompt="Los indicadores deben poder sujetarse a una comprobación independiente._x000a_" sqref="K26:L26" xr:uid="{00000000-0002-0000-0A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D000000}"/>
    <dataValidation type="list" allowBlank="1" showInputMessage="1" showErrorMessage="1" prompt="2_x000a_" sqref="Q16" xr:uid="{00000000-0002-0000-0A00-00000E000000}">
      <formula1>"Eficacia, Eficiencia, Economía, Calidad"</formula1>
    </dataValidation>
    <dataValidation type="list" allowBlank="1" showInputMessage="1" showErrorMessage="1" prompt="Ver punto 1._x000a_" sqref="Q15" xr:uid="{00000000-0002-0000-0A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2000000}"/>
    <dataValidation allowBlank="1" showInputMessage="1" showErrorMessage="1" promptTitle="Descripción:" prompt="Anotar la justificación del incumplimiento de la meta programada." sqref="F64:Q65" xr:uid="{00000000-0002-0000-0A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A00-000014000000}"/>
    <dataValidation allowBlank="1" showInputMessage="1" showErrorMessage="1" prompt="Fuente de información para la consulta de la variable 1" sqref="Q21" xr:uid="{00000000-0002-0000-0A00-000015000000}"/>
    <dataValidation allowBlank="1" showInputMessage="1" showErrorMessage="1" prompt="Fuente de información para la consulta de la variable 2" sqref="Q22" xr:uid="{00000000-0002-0000-0A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9000000}"/>
    <dataValidation allowBlank="1" showInputMessage="1" showErrorMessage="1" promptTitle="Claro" prompt="Los indicadores deben ser tan directos e inequívocos como sea posible; es decir, entendibles._x000a_" sqref="D26" xr:uid="{00000000-0002-0000-0A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1F000000}"/>
    <dataValidation allowBlank="1" showInputMessage="1" showErrorMessage="1" prompt="2" sqref="Q17" xr:uid="{00000000-0002-0000-0A00-000020000000}"/>
    <dataValidation type="list" allowBlank="1" showInputMessage="1" showErrorMessage="1" promptTitle="Dimensión del indicador" prompt="Ver descripción (2)" sqref="M16:P16" xr:uid="{EF0A9207-9AA3-48EE-9037-496802CF9D8C}">
      <formula1>"Eficacia, Eficiencia, Economía, Calidad"</formula1>
    </dataValidation>
    <dataValidation type="list" allowBlank="1" showInputMessage="1" showErrorMessage="1" promptTitle="Tipor de Indicador" prompt="Ver descripción (1)_x000a_" sqref="M15:P15" xr:uid="{5DA7F729-D573-475F-B8CE-2BC3B8C9D70E}">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23000000}"/>
    <dataValidation allowBlank="1" showInputMessage="1" showErrorMessage="1" promptTitle="Sintaxis:" prompt="Es la expresión que identifica al indicador y que manifiesta lo que se desea medir con él." sqref="B51:B62" xr:uid="{00000000-0002-0000-0A00-000001000000}"/>
    <dataValidation allowBlank="1" showInputMessage="1" showErrorMessage="1" promptTitle="Sintaxis:" prompt="Sustantivo derivado de un verbo + cuantificación + complemento." sqref="A51:A62" xr:uid="{00000000-0002-0000-0A00-000007000000}"/>
  </dataValidations>
  <printOptions horizontalCentered="1"/>
  <pageMargins left="0.25" right="0.25" top="0.75" bottom="0.75" header="0.3" footer="0.3"/>
  <pageSetup scale="58" fitToHeight="0" orientation="landscape" r:id="rId1"/>
  <rowBreaks count="2" manualBreakCount="2">
    <brk id="37" max="15" man="1"/>
    <brk id="62"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18A9E37B-4EC9-415A-9A89-5431FEC6FF0B}">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5"/>
  <sheetViews>
    <sheetView showGridLines="0" tabSelected="1" view="pageBreakPreview" topLeftCell="A37" zoomScale="85" zoomScaleNormal="100" zoomScaleSheetLayoutView="85"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176</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279</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493</v>
      </c>
      <c r="E15" s="348"/>
      <c r="F15" s="348"/>
      <c r="G15" s="348"/>
      <c r="H15" s="348"/>
      <c r="I15" s="348"/>
      <c r="J15" s="348"/>
      <c r="K15" s="329" t="s">
        <v>157</v>
      </c>
      <c r="L15" s="329"/>
      <c r="M15" s="346" t="s">
        <v>439</v>
      </c>
      <c r="N15" s="346"/>
      <c r="O15" s="346"/>
      <c r="P15" s="346"/>
      <c r="Q15" s="87"/>
      <c r="R15" s="347" t="s">
        <v>91</v>
      </c>
    </row>
    <row r="16" spans="1:18" ht="25.5" customHeight="1" x14ac:dyDescent="0.2">
      <c r="A16" s="361" t="s">
        <v>92</v>
      </c>
      <c r="B16" s="361"/>
      <c r="C16" s="361"/>
      <c r="D16" s="348" t="s">
        <v>497</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360</v>
      </c>
      <c r="E17" s="348"/>
      <c r="F17" s="348"/>
      <c r="G17" s="348"/>
      <c r="H17" s="348"/>
      <c r="I17" s="348"/>
      <c r="J17" s="348"/>
      <c r="K17" s="329" t="s">
        <v>177</v>
      </c>
      <c r="L17" s="329"/>
      <c r="M17" s="346" t="s">
        <v>364</v>
      </c>
      <c r="N17" s="346"/>
      <c r="O17" s="346"/>
      <c r="P17" s="346"/>
      <c r="Q17" s="88"/>
      <c r="R17" s="347"/>
    </row>
    <row r="18" spans="1:18" ht="30" customHeight="1" x14ac:dyDescent="0.2">
      <c r="A18" s="414" t="s">
        <v>96</v>
      </c>
      <c r="B18" s="408"/>
      <c r="C18" s="415"/>
      <c r="D18" s="377" t="s">
        <v>494</v>
      </c>
      <c r="E18" s="377"/>
      <c r="F18" s="377"/>
      <c r="G18" s="377"/>
      <c r="H18" s="377"/>
      <c r="I18" s="360" t="s">
        <v>97</v>
      </c>
      <c r="J18" s="89" t="s">
        <v>98</v>
      </c>
      <c r="K18" s="318" t="s">
        <v>495</v>
      </c>
      <c r="L18" s="318"/>
      <c r="M18" s="318"/>
      <c r="N18" s="318"/>
      <c r="O18" s="318"/>
      <c r="P18" s="318"/>
      <c r="Q18" s="90"/>
      <c r="R18" s="347"/>
    </row>
    <row r="19" spans="1:18" ht="30" customHeight="1" x14ac:dyDescent="0.2">
      <c r="A19" s="416"/>
      <c r="B19" s="457"/>
      <c r="C19" s="458"/>
      <c r="D19" s="377"/>
      <c r="E19" s="377"/>
      <c r="F19" s="377"/>
      <c r="G19" s="377"/>
      <c r="H19" s="377"/>
      <c r="I19" s="360"/>
      <c r="J19" s="89" t="s">
        <v>99</v>
      </c>
      <c r="K19" s="318" t="s">
        <v>496</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281</v>
      </c>
      <c r="E21" s="351"/>
      <c r="F21" s="351"/>
      <c r="G21" s="351"/>
      <c r="H21" s="351"/>
      <c r="I21" s="351"/>
      <c r="J21" s="351"/>
      <c r="K21" s="351"/>
      <c r="L21" s="351"/>
      <c r="M21" s="351"/>
      <c r="N21" s="351"/>
      <c r="O21" s="351"/>
      <c r="P21" s="352"/>
      <c r="Q21" s="92"/>
      <c r="R21" s="347"/>
    </row>
    <row r="22" spans="1:18" x14ac:dyDescent="0.2">
      <c r="A22" s="361" t="s">
        <v>162</v>
      </c>
      <c r="B22" s="361"/>
      <c r="C22" s="361"/>
      <c r="D22" s="350" t="s">
        <v>281</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110"/>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54"/>
      <c r="B27" s="455"/>
      <c r="C27" s="456"/>
      <c r="D27" s="411" t="s">
        <v>216</v>
      </c>
      <c r="E27" s="412"/>
      <c r="F27" s="413"/>
      <c r="G27" s="413" t="s">
        <v>216</v>
      </c>
      <c r="H27" s="321"/>
      <c r="I27" s="321" t="s">
        <v>216</v>
      </c>
      <c r="J27" s="321"/>
      <c r="K27" s="321" t="s">
        <v>216</v>
      </c>
      <c r="L27" s="321"/>
      <c r="M27" s="321" t="s">
        <v>216</v>
      </c>
      <c r="N27" s="321"/>
      <c r="O27" s="354" t="s">
        <v>216</v>
      </c>
      <c r="P27" s="354"/>
      <c r="Q27" s="98"/>
      <c r="R27" s="347"/>
    </row>
    <row r="28" spans="1:18" ht="122.25" customHeight="1" x14ac:dyDescent="0.35">
      <c r="A28" s="391" t="s">
        <v>110</v>
      </c>
      <c r="B28" s="392"/>
      <c r="C28" s="393"/>
      <c r="D28" s="355" t="s">
        <v>498</v>
      </c>
      <c r="E28" s="356"/>
      <c r="F28" s="357"/>
      <c r="G28" s="355" t="s">
        <v>499</v>
      </c>
      <c r="H28" s="357"/>
      <c r="I28" s="355" t="s">
        <v>369</v>
      </c>
      <c r="J28" s="357"/>
      <c r="K28" s="355" t="s">
        <v>500</v>
      </c>
      <c r="L28" s="357"/>
      <c r="M28" s="355" t="s">
        <v>501</v>
      </c>
      <c r="N28" s="357"/>
      <c r="O28" s="355" t="s">
        <v>502</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57"/>
      <c r="C32" s="458"/>
      <c r="D32" s="427">
        <v>1</v>
      </c>
      <c r="E32" s="428"/>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111"/>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460">
        <v>1</v>
      </c>
      <c r="E35" s="382"/>
      <c r="F35" s="460">
        <v>1</v>
      </c>
      <c r="G35" s="382"/>
      <c r="H35" s="460">
        <v>1</v>
      </c>
      <c r="I35" s="382"/>
      <c r="J35" s="432">
        <f>SUM(H35,F35,D35)</f>
        <v>3</v>
      </c>
      <c r="K35" s="371"/>
      <c r="L35" s="371"/>
      <c r="M35" s="433"/>
      <c r="N35" s="433"/>
      <c r="O35" s="433"/>
      <c r="P35" s="433"/>
      <c r="Q35" s="90"/>
      <c r="R35" s="347"/>
    </row>
    <row r="36" spans="1:18" x14ac:dyDescent="0.2">
      <c r="A36" s="361" t="s">
        <v>210</v>
      </c>
      <c r="B36" s="361"/>
      <c r="C36" s="361"/>
      <c r="D36" s="460">
        <v>1</v>
      </c>
      <c r="E36" s="382"/>
      <c r="F36" s="460">
        <v>1</v>
      </c>
      <c r="G36" s="382"/>
      <c r="H36" s="370"/>
      <c r="I36" s="369"/>
      <c r="J36" s="432">
        <f>SUM(H36,F36,D36)</f>
        <v>2</v>
      </c>
      <c r="K36" s="371"/>
      <c r="L36" s="371"/>
      <c r="M36" s="377"/>
      <c r="N36" s="377"/>
      <c r="O36" s="377"/>
      <c r="P36" s="377"/>
      <c r="Q36" s="90"/>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12"/>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5">
        <v>0.5</v>
      </c>
      <c r="J41" s="134"/>
      <c r="K41" s="134"/>
      <c r="L41" s="134"/>
      <c r="M41" s="134"/>
      <c r="N41" s="134"/>
      <c r="O41" s="135">
        <v>0.5</v>
      </c>
      <c r="P41" s="138">
        <f>SUM(D41:O41)</f>
        <v>1</v>
      </c>
      <c r="Q41" s="105"/>
    </row>
    <row r="42" spans="1:18" ht="22.5" customHeight="1" x14ac:dyDescent="0.2">
      <c r="A42" s="361" t="s">
        <v>210</v>
      </c>
      <c r="B42" s="361"/>
      <c r="C42" s="361"/>
      <c r="D42" s="136"/>
      <c r="E42" s="136"/>
      <c r="F42" s="136"/>
      <c r="G42" s="136"/>
      <c r="H42" s="136"/>
      <c r="I42" s="136"/>
      <c r="J42" s="136"/>
      <c r="K42" s="136"/>
      <c r="L42" s="136"/>
      <c r="M42" s="136"/>
      <c r="N42" s="136"/>
      <c r="O42" s="136"/>
      <c r="P42" s="138">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9"/>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59"/>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33.75" customHeight="1" x14ac:dyDescent="0.2">
      <c r="A51" s="443" t="s">
        <v>503</v>
      </c>
      <c r="B51" s="445" t="s">
        <v>246</v>
      </c>
      <c r="C51" s="106" t="s">
        <v>167</v>
      </c>
      <c r="D51" s="128"/>
      <c r="E51" s="128"/>
      <c r="F51" s="128"/>
      <c r="G51" s="129"/>
      <c r="H51" s="129"/>
      <c r="I51" s="129">
        <v>1</v>
      </c>
      <c r="J51" s="128"/>
      <c r="K51" s="128"/>
      <c r="L51" s="128"/>
      <c r="M51" s="130"/>
      <c r="N51" s="130"/>
      <c r="O51" s="130"/>
      <c r="P51" s="131">
        <f>SUM(D51:O51)</f>
        <v>1</v>
      </c>
    </row>
    <row r="52" spans="1:17" ht="33.75" customHeight="1" x14ac:dyDescent="0.2">
      <c r="A52" s="444"/>
      <c r="B52" s="371"/>
      <c r="C52" s="106" t="s">
        <v>168</v>
      </c>
      <c r="D52" s="128"/>
      <c r="E52" s="128"/>
      <c r="F52" s="128"/>
      <c r="G52" s="129"/>
      <c r="H52" s="129"/>
      <c r="I52" s="129"/>
      <c r="J52" s="128"/>
      <c r="K52" s="128"/>
      <c r="L52" s="128"/>
      <c r="M52" s="130"/>
      <c r="N52" s="130"/>
      <c r="O52" s="130"/>
      <c r="P52" s="131">
        <f t="shared" ref="P52:P56" si="0">SUM(D52:O52)</f>
        <v>0</v>
      </c>
    </row>
    <row r="53" spans="1:17" ht="30" customHeight="1" x14ac:dyDescent="0.2">
      <c r="A53" s="443" t="s">
        <v>504</v>
      </c>
      <c r="B53" s="445" t="s">
        <v>246</v>
      </c>
      <c r="C53" s="106" t="s">
        <v>167</v>
      </c>
      <c r="D53" s="128"/>
      <c r="E53" s="128"/>
      <c r="F53" s="128">
        <v>1</v>
      </c>
      <c r="G53" s="129"/>
      <c r="H53" s="129"/>
      <c r="I53" s="129">
        <v>1</v>
      </c>
      <c r="J53" s="128"/>
      <c r="K53" s="128"/>
      <c r="L53" s="128">
        <v>1</v>
      </c>
      <c r="M53" s="130"/>
      <c r="N53" s="130"/>
      <c r="O53" s="130">
        <v>1</v>
      </c>
      <c r="P53" s="131">
        <f t="shared" si="0"/>
        <v>4</v>
      </c>
    </row>
    <row r="54" spans="1:17" ht="30" customHeight="1" x14ac:dyDescent="0.2">
      <c r="A54" s="444"/>
      <c r="B54" s="371"/>
      <c r="C54" s="106" t="s">
        <v>168</v>
      </c>
      <c r="D54" s="128"/>
      <c r="E54" s="128"/>
      <c r="F54" s="128">
        <v>1</v>
      </c>
      <c r="G54" s="129"/>
      <c r="H54" s="129"/>
      <c r="I54" s="129"/>
      <c r="J54" s="128"/>
      <c r="K54" s="128"/>
      <c r="L54" s="128"/>
      <c r="M54" s="130"/>
      <c r="N54" s="130"/>
      <c r="O54" s="130"/>
      <c r="P54" s="131">
        <f t="shared" si="0"/>
        <v>1</v>
      </c>
    </row>
    <row r="55" spans="1:17" ht="33.75" customHeight="1" x14ac:dyDescent="0.2">
      <c r="A55" s="443" t="s">
        <v>505</v>
      </c>
      <c r="B55" s="445" t="s">
        <v>246</v>
      </c>
      <c r="C55" s="106" t="s">
        <v>167</v>
      </c>
      <c r="D55" s="128"/>
      <c r="E55" s="128"/>
      <c r="F55" s="128">
        <v>2</v>
      </c>
      <c r="G55" s="129"/>
      <c r="H55" s="129"/>
      <c r="I55" s="129">
        <v>2</v>
      </c>
      <c r="J55" s="128"/>
      <c r="K55" s="128"/>
      <c r="L55" s="128"/>
      <c r="M55" s="130"/>
      <c r="N55" s="130"/>
      <c r="O55" s="130"/>
      <c r="P55" s="131">
        <f t="shared" si="0"/>
        <v>4</v>
      </c>
    </row>
    <row r="56" spans="1:17" ht="33.75" customHeight="1" x14ac:dyDescent="0.2">
      <c r="A56" s="444"/>
      <c r="B56" s="371"/>
      <c r="C56" s="106" t="s">
        <v>168</v>
      </c>
      <c r="D56" s="128"/>
      <c r="E56" s="128"/>
      <c r="F56" s="128">
        <v>2</v>
      </c>
      <c r="G56" s="129"/>
      <c r="H56" s="129"/>
      <c r="I56" s="129"/>
      <c r="J56" s="128"/>
      <c r="K56" s="128"/>
      <c r="L56" s="128"/>
      <c r="M56" s="130"/>
      <c r="N56" s="130"/>
      <c r="O56" s="130"/>
      <c r="P56" s="131">
        <f t="shared" si="0"/>
        <v>2</v>
      </c>
    </row>
    <row r="58" spans="1:17" ht="18" customHeight="1" x14ac:dyDescent="0.2">
      <c r="A58" s="442" t="s">
        <v>169</v>
      </c>
      <c r="B58" s="442"/>
      <c r="C58" s="442"/>
      <c r="D58" s="442"/>
      <c r="E58" s="442"/>
      <c r="F58" s="382"/>
      <c r="G58" s="382"/>
      <c r="H58" s="382"/>
      <c r="I58" s="382"/>
      <c r="J58" s="382"/>
      <c r="K58" s="382"/>
      <c r="L58" s="382"/>
      <c r="M58" s="382"/>
      <c r="N58" s="382"/>
      <c r="O58" s="382"/>
      <c r="P58" s="382"/>
      <c r="Q58" s="107"/>
    </row>
    <row r="59" spans="1:17" x14ac:dyDescent="0.2">
      <c r="A59" s="442"/>
      <c r="B59" s="442"/>
      <c r="C59" s="442"/>
      <c r="D59" s="442"/>
      <c r="E59" s="442"/>
      <c r="F59" s="382"/>
      <c r="G59" s="382"/>
      <c r="H59" s="382"/>
      <c r="I59" s="382"/>
      <c r="J59" s="382"/>
      <c r="K59" s="382"/>
      <c r="L59" s="382"/>
      <c r="M59" s="382"/>
      <c r="N59" s="382"/>
      <c r="O59" s="382"/>
      <c r="P59" s="382"/>
      <c r="Q59" s="107"/>
    </row>
    <row r="61" spans="1:17" x14ac:dyDescent="0.2">
      <c r="L61" s="62"/>
    </row>
    <row r="62" spans="1:17" ht="18.75" x14ac:dyDescent="0.2">
      <c r="A62" s="383"/>
      <c r="B62" s="383"/>
      <c r="C62" s="383"/>
      <c r="D62" s="383"/>
      <c r="E62" s="383"/>
      <c r="F62" s="383"/>
      <c r="G62" s="383"/>
      <c r="H62" s="383"/>
      <c r="I62" s="383"/>
      <c r="J62" s="383"/>
      <c r="K62" s="383"/>
      <c r="L62" s="383"/>
      <c r="M62" s="383"/>
      <c r="N62" s="383"/>
      <c r="O62" s="383"/>
    </row>
    <row r="63" spans="1:17" x14ac:dyDescent="0.2">
      <c r="L63" s="62"/>
    </row>
    <row r="64" spans="1:17" x14ac:dyDescent="0.2">
      <c r="L64" s="62"/>
    </row>
    <row r="65" spans="12:12" x14ac:dyDescent="0.2">
      <c r="L65" s="62"/>
    </row>
  </sheetData>
  <mergeCells count="132">
    <mergeCell ref="A62:O62"/>
    <mergeCell ref="A58:E59"/>
    <mergeCell ref="F58:P59"/>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0000000}"/>
    <dataValidation allowBlank="1" showInputMessage="1" showErrorMessage="1" prompt="2" sqref="Q17" xr:uid="{00000000-0002-0000-0B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6000000}"/>
    <dataValidation allowBlank="1" showInputMessage="1" showErrorMessage="1" promptTitle="Claro" prompt="Los indicadores deben ser tan directos e inequívocos como sea posible; es decir, entendibles._x000a_" sqref="D26" xr:uid="{00000000-0002-0000-0B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A000000}"/>
    <dataValidation allowBlank="1" showInputMessage="1" showErrorMessage="1" prompt="Fuente de información para la consulta de la variable 2" sqref="Q22" xr:uid="{00000000-0002-0000-0B00-00000B000000}"/>
    <dataValidation allowBlank="1" showInputMessage="1" showErrorMessage="1" prompt="Fuente de información para la consulta de la variable 1" sqref="Q21" xr:uid="{00000000-0002-0000-0B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B00-00000D000000}"/>
    <dataValidation allowBlank="1" showInputMessage="1" showErrorMessage="1" promptTitle="Descripción:" prompt="Anotar la justificación del incumplimiento de la meta programada." sqref="F58:Q59" xr:uid="{00000000-0002-0000-0B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1000000}"/>
    <dataValidation type="list" allowBlank="1" showInputMessage="1" showErrorMessage="1" prompt="Ver punto 1._x000a_" sqref="Q15" xr:uid="{00000000-0002-0000-0B00-000012000000}">
      <formula1>"Estratégicos,Gestión, "</formula1>
    </dataValidation>
    <dataValidation type="list" allowBlank="1" showInputMessage="1" showErrorMessage="1" prompt="2_x000a_" sqref="Q16" xr:uid="{00000000-0002-0000-0B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5000000}"/>
    <dataValidation allowBlank="1" showInputMessage="1" showErrorMessage="1" promptTitle="Monitoreable" prompt="Los indicadores deben poder sujetarse a una comprobación independiente._x000a_" sqref="K26:L26" xr:uid="{00000000-0002-0000-0B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7000000}"/>
    <dataValidation allowBlank="1" showInputMessage="1" showErrorMessage="1" prompt="Ver punto 3_x000a__x000a_Conceptos por capturar:_x000a_Valor de la Línea Base: Valor inicial del indicador." sqref="D32:E32" xr:uid="{00000000-0002-0000-0B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9000000}"/>
    <dataValidation allowBlank="1" showInputMessage="1" showErrorMessage="1" promptTitle="Descripción:" prompt="Resulta de la aplicación de las variables de la fórmula del indicador. " sqref="Q41:Q44 P41:P42 P51:Q56" xr:uid="{00000000-0002-0000-0B00-00001B000000}"/>
    <dataValidation allowBlank="1" showInputMessage="1" showErrorMessage="1" prompt="Este dato es el resultado del cálculo  en términos porcentuales condicionado por el sentido del indicador, entre la meta realiza y la meta programada." sqref="P45:Q46" xr:uid="{00000000-0002-0000-0B00-00001C000000}"/>
    <dataValidation type="list" allowBlank="1" showInputMessage="1" showErrorMessage="1" promptTitle="Descripción:" prompt="Hace referencia a la dirección del desempeño del indicador." sqref="O32:Q32" xr:uid="{00000000-0002-0000-0B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1F000000}"/>
    <dataValidation type="list" allowBlank="1" showInputMessage="1" showErrorMessage="1" promptTitle="Dimensión del indicador" prompt="Ver descripción (2)" sqref="M16:P16" xr:uid="{7CFE466B-4A41-456E-9721-8D3A29EFF964}">
      <formula1>"Eficacia, Eficiencia, Economía, Calidad"</formula1>
    </dataValidation>
    <dataValidation type="list" allowBlank="1" showInputMessage="1" showErrorMessage="1" promptTitle="Tipor de Indicador" prompt="Ver descripción (1)_x000a_" sqref="M15:P15" xr:uid="{2C401CC1-9767-4090-9247-A71477F8FED7}">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3000000}"/>
    <dataValidation allowBlank="1" showInputMessage="1" showErrorMessage="1" promptTitle="Sintaxis:" prompt="Sustantivo derivado de un verbo + cuantificación + complemento." sqref="A51:A56" xr:uid="{00000000-0002-0000-0B00-00001A000000}"/>
    <dataValidation allowBlank="1" showInputMessage="1" showErrorMessage="1" promptTitle="Sintaxis:" prompt="Es la expresión que identifica al indicador y que manifiesta lo que se desea medir con él." sqref="B51:B56" xr:uid="{00000000-0002-0000-0B00-000020000000}"/>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D9FB0BF8-DE7F-400B-A8B4-B681FF56C2C5}">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B1E8-9261-48BE-8BB2-9EFE08FF9C17}">
  <sheetPr>
    <tabColor rgb="FFC0C0C0"/>
    <pageSetUpPr fitToPage="1"/>
  </sheetPr>
  <dimension ref="A1:R65"/>
  <sheetViews>
    <sheetView showGridLines="0" tabSelected="1" view="pageBreakPreview" topLeftCell="A37" zoomScale="90" zoomScaleNormal="100" zoomScaleSheetLayoutView="90"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397" t="s">
        <v>222</v>
      </c>
      <c r="B6" s="397"/>
      <c r="C6" s="397"/>
      <c r="D6" s="397"/>
      <c r="E6" s="397"/>
      <c r="F6" s="397"/>
      <c r="G6" s="397"/>
      <c r="H6" s="397"/>
      <c r="I6" s="397"/>
      <c r="J6" s="397"/>
      <c r="K6" s="397"/>
      <c r="L6" s="397"/>
      <c r="M6" s="397"/>
      <c r="N6" s="397"/>
      <c r="O6" s="397"/>
      <c r="P6" s="397"/>
      <c r="Q6" s="81"/>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283</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378" t="s">
        <v>88</v>
      </c>
      <c r="B14" s="379"/>
      <c r="C14" s="379"/>
      <c r="D14" s="379"/>
      <c r="E14" s="379"/>
      <c r="F14" s="379"/>
      <c r="G14" s="379"/>
      <c r="H14" s="379"/>
      <c r="I14" s="379"/>
      <c r="J14" s="379"/>
      <c r="K14" s="379"/>
      <c r="L14" s="379"/>
      <c r="M14" s="379"/>
      <c r="N14" s="379"/>
      <c r="O14" s="379"/>
      <c r="P14" s="379"/>
      <c r="Q14" s="78"/>
      <c r="R14" s="64"/>
    </row>
    <row r="15" spans="1:18" ht="25.5" customHeight="1" x14ac:dyDescent="0.2">
      <c r="A15" s="361" t="s">
        <v>89</v>
      </c>
      <c r="B15" s="361"/>
      <c r="C15" s="361"/>
      <c r="D15" s="348" t="s">
        <v>506</v>
      </c>
      <c r="E15" s="348"/>
      <c r="F15" s="348"/>
      <c r="G15" s="348"/>
      <c r="H15" s="348"/>
      <c r="I15" s="348"/>
      <c r="J15" s="348"/>
      <c r="K15" s="329" t="s">
        <v>157</v>
      </c>
      <c r="L15" s="329"/>
      <c r="M15" s="346" t="s">
        <v>439</v>
      </c>
      <c r="N15" s="346"/>
      <c r="O15" s="346"/>
      <c r="P15" s="346"/>
      <c r="Q15" s="87"/>
      <c r="R15" s="347" t="s">
        <v>91</v>
      </c>
    </row>
    <row r="16" spans="1:18" ht="25.5" customHeight="1" x14ac:dyDescent="0.2">
      <c r="A16" s="361" t="s">
        <v>92</v>
      </c>
      <c r="B16" s="361"/>
      <c r="C16" s="361"/>
      <c r="D16" s="348" t="s">
        <v>511</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508</v>
      </c>
      <c r="E17" s="348"/>
      <c r="F17" s="348"/>
      <c r="G17" s="348"/>
      <c r="H17" s="348"/>
      <c r="I17" s="348"/>
      <c r="J17" s="348"/>
      <c r="K17" s="329" t="s">
        <v>230</v>
      </c>
      <c r="L17" s="329"/>
      <c r="M17" s="346" t="s">
        <v>364</v>
      </c>
      <c r="N17" s="346"/>
      <c r="O17" s="346"/>
      <c r="P17" s="346"/>
      <c r="Q17" s="88"/>
      <c r="R17" s="347"/>
    </row>
    <row r="18" spans="1:18" ht="30" customHeight="1" x14ac:dyDescent="0.2">
      <c r="A18" s="414" t="s">
        <v>96</v>
      </c>
      <c r="B18" s="408"/>
      <c r="C18" s="415"/>
      <c r="D18" s="330" t="s">
        <v>507</v>
      </c>
      <c r="E18" s="330"/>
      <c r="F18" s="330"/>
      <c r="G18" s="330"/>
      <c r="H18" s="330"/>
      <c r="I18" s="360" t="s">
        <v>97</v>
      </c>
      <c r="J18" s="89" t="s">
        <v>98</v>
      </c>
      <c r="K18" s="318" t="s">
        <v>509</v>
      </c>
      <c r="L18" s="318"/>
      <c r="M18" s="318"/>
      <c r="N18" s="318"/>
      <c r="O18" s="318"/>
      <c r="P18" s="318"/>
      <c r="Q18" s="90"/>
      <c r="R18" s="347"/>
    </row>
    <row r="19" spans="1:18" ht="30" customHeight="1" x14ac:dyDescent="0.2">
      <c r="A19" s="416"/>
      <c r="B19" s="417"/>
      <c r="C19" s="418"/>
      <c r="D19" s="330"/>
      <c r="E19" s="330"/>
      <c r="F19" s="330"/>
      <c r="G19" s="330"/>
      <c r="H19" s="330"/>
      <c r="I19" s="360"/>
      <c r="J19" s="89" t="s">
        <v>99</v>
      </c>
      <c r="K19" s="318" t="s">
        <v>510</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285</v>
      </c>
      <c r="E21" s="351"/>
      <c r="F21" s="351"/>
      <c r="G21" s="351"/>
      <c r="H21" s="351"/>
      <c r="I21" s="351"/>
      <c r="J21" s="351"/>
      <c r="K21" s="351"/>
      <c r="L21" s="351"/>
      <c r="M21" s="351"/>
      <c r="N21" s="351"/>
      <c r="O21" s="351"/>
      <c r="P21" s="352"/>
      <c r="Q21" s="92"/>
      <c r="R21" s="347"/>
    </row>
    <row r="22" spans="1:18" x14ac:dyDescent="0.2">
      <c r="A22" s="361" t="s">
        <v>162</v>
      </c>
      <c r="B22" s="361"/>
      <c r="C22" s="361"/>
      <c r="D22" s="350" t="s">
        <v>285</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97"/>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01"/>
      <c r="B27" s="402"/>
      <c r="C27" s="403"/>
      <c r="D27" s="411" t="s">
        <v>216</v>
      </c>
      <c r="E27" s="412"/>
      <c r="F27" s="413"/>
      <c r="G27" s="413" t="s">
        <v>216</v>
      </c>
      <c r="H27" s="321"/>
      <c r="I27" s="321" t="s">
        <v>216</v>
      </c>
      <c r="J27" s="321"/>
      <c r="K27" s="321" t="s">
        <v>216</v>
      </c>
      <c r="L27" s="321"/>
      <c r="M27" s="321" t="s">
        <v>216</v>
      </c>
      <c r="N27" s="321"/>
      <c r="O27" s="354" t="s">
        <v>216</v>
      </c>
      <c r="P27" s="354"/>
      <c r="Q27" s="98"/>
      <c r="R27" s="347"/>
    </row>
    <row r="28" spans="1:18" ht="147.75" customHeight="1" x14ac:dyDescent="0.35">
      <c r="A28" s="391" t="s">
        <v>110</v>
      </c>
      <c r="B28" s="392"/>
      <c r="C28" s="393"/>
      <c r="D28" s="355" t="s">
        <v>512</v>
      </c>
      <c r="E28" s="356"/>
      <c r="F28" s="357"/>
      <c r="G28" s="355" t="s">
        <v>513</v>
      </c>
      <c r="H28" s="357"/>
      <c r="I28" s="355" t="s">
        <v>369</v>
      </c>
      <c r="J28" s="357"/>
      <c r="K28" s="355" t="s">
        <v>514</v>
      </c>
      <c r="L28" s="357"/>
      <c r="M28" s="355" t="s">
        <v>515</v>
      </c>
      <c r="N28" s="357"/>
      <c r="O28" s="355" t="s">
        <v>516</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17"/>
      <c r="C32" s="418"/>
      <c r="D32" s="427">
        <v>1</v>
      </c>
      <c r="E32" s="428"/>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102"/>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430">
        <v>1</v>
      </c>
      <c r="E35" s="431"/>
      <c r="F35" s="430">
        <v>1</v>
      </c>
      <c r="G35" s="431"/>
      <c r="H35" s="430">
        <v>1</v>
      </c>
      <c r="I35" s="431"/>
      <c r="J35" s="432">
        <f>SUM(H35,F35,D35)</f>
        <v>3</v>
      </c>
      <c r="K35" s="371"/>
      <c r="L35" s="371"/>
      <c r="M35" s="433"/>
      <c r="N35" s="433"/>
      <c r="O35" s="433"/>
      <c r="P35" s="433"/>
      <c r="Q35" s="90"/>
      <c r="R35" s="347"/>
    </row>
    <row r="36" spans="1:18" x14ac:dyDescent="0.2">
      <c r="A36" s="361" t="s">
        <v>210</v>
      </c>
      <c r="B36" s="361"/>
      <c r="C36" s="361"/>
      <c r="D36" s="430">
        <v>1</v>
      </c>
      <c r="E36" s="431"/>
      <c r="F36" s="430">
        <v>1</v>
      </c>
      <c r="G36" s="431"/>
      <c r="H36" s="370"/>
      <c r="I36" s="369"/>
      <c r="J36" s="432">
        <f>SUM(H36,F36,D36)</f>
        <v>2</v>
      </c>
      <c r="K36" s="371"/>
      <c r="L36" s="371"/>
      <c r="M36" s="377"/>
      <c r="N36" s="377"/>
      <c r="O36" s="377"/>
      <c r="P36" s="377"/>
      <c r="Q36" s="90"/>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5">
        <v>0.5</v>
      </c>
      <c r="J41" s="134"/>
      <c r="K41" s="134"/>
      <c r="L41" s="134"/>
      <c r="M41" s="134"/>
      <c r="N41" s="134"/>
      <c r="O41" s="135">
        <v>0.5</v>
      </c>
      <c r="P41" s="138">
        <f>SUM(D41:O41)</f>
        <v>1</v>
      </c>
      <c r="Q41" s="105"/>
    </row>
    <row r="42" spans="1:18" ht="22.5" customHeight="1" x14ac:dyDescent="0.2">
      <c r="A42" s="361" t="s">
        <v>210</v>
      </c>
      <c r="B42" s="361"/>
      <c r="C42" s="361"/>
      <c r="D42" s="136"/>
      <c r="E42" s="136"/>
      <c r="F42" s="136"/>
      <c r="G42" s="136"/>
      <c r="H42" s="136"/>
      <c r="I42" s="136"/>
      <c r="J42" s="136"/>
      <c r="K42" s="136"/>
      <c r="L42" s="136"/>
      <c r="M42" s="136"/>
      <c r="N42" s="136"/>
      <c r="O42" s="136"/>
      <c r="P42" s="138">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7"/>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37"/>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42.75" customHeight="1" x14ac:dyDescent="0.2">
      <c r="A51" s="443" t="s">
        <v>517</v>
      </c>
      <c r="B51" s="445" t="s">
        <v>246</v>
      </c>
      <c r="C51" s="106" t="s">
        <v>167</v>
      </c>
      <c r="D51" s="128"/>
      <c r="E51" s="128"/>
      <c r="F51" s="128">
        <v>3</v>
      </c>
      <c r="G51" s="129"/>
      <c r="H51" s="129"/>
      <c r="I51" s="129">
        <v>3</v>
      </c>
      <c r="J51" s="128"/>
      <c r="K51" s="128"/>
      <c r="L51" s="128">
        <v>3</v>
      </c>
      <c r="M51" s="130"/>
      <c r="N51" s="130"/>
      <c r="O51" s="130">
        <v>3</v>
      </c>
      <c r="P51" s="131"/>
    </row>
    <row r="52" spans="1:17" ht="42.75" customHeight="1" x14ac:dyDescent="0.2">
      <c r="A52" s="444"/>
      <c r="B52" s="371"/>
      <c r="C52" s="106" t="s">
        <v>168</v>
      </c>
      <c r="D52" s="128"/>
      <c r="E52" s="128"/>
      <c r="F52" s="128">
        <v>3</v>
      </c>
      <c r="G52" s="129"/>
      <c r="H52" s="129"/>
      <c r="I52" s="129"/>
      <c r="J52" s="128"/>
      <c r="K52" s="128"/>
      <c r="L52" s="128"/>
      <c r="M52" s="130"/>
      <c r="N52" s="130"/>
      <c r="O52" s="130"/>
      <c r="P52" s="131"/>
    </row>
    <row r="53" spans="1:17" ht="24.75" customHeight="1" x14ac:dyDescent="0.2">
      <c r="A53" s="443" t="s">
        <v>518</v>
      </c>
      <c r="B53" s="445" t="s">
        <v>246</v>
      </c>
      <c r="C53" s="106" t="s">
        <v>167</v>
      </c>
      <c r="D53" s="128"/>
      <c r="E53" s="128"/>
      <c r="F53" s="128"/>
      <c r="G53" s="129"/>
      <c r="H53" s="129"/>
      <c r="I53" s="129">
        <v>1</v>
      </c>
      <c r="J53" s="128"/>
      <c r="K53" s="128"/>
      <c r="L53" s="128"/>
      <c r="M53" s="130"/>
      <c r="N53" s="130"/>
      <c r="O53" s="130"/>
      <c r="P53" s="131"/>
    </row>
    <row r="54" spans="1:17" ht="24.75" customHeight="1" x14ac:dyDescent="0.2">
      <c r="A54" s="444"/>
      <c r="B54" s="371"/>
      <c r="C54" s="106" t="s">
        <v>168</v>
      </c>
      <c r="D54" s="128"/>
      <c r="E54" s="128"/>
      <c r="F54" s="128"/>
      <c r="G54" s="129"/>
      <c r="H54" s="129"/>
      <c r="I54" s="129"/>
      <c r="J54" s="128"/>
      <c r="K54" s="128"/>
      <c r="L54" s="128"/>
      <c r="M54" s="130"/>
      <c r="N54" s="130"/>
      <c r="O54" s="130"/>
      <c r="P54" s="131"/>
    </row>
    <row r="55" spans="1:17" ht="45.75" customHeight="1" x14ac:dyDescent="0.2">
      <c r="A55" s="443" t="s">
        <v>519</v>
      </c>
      <c r="B55" s="445" t="s">
        <v>246</v>
      </c>
      <c r="C55" s="106" t="s">
        <v>167</v>
      </c>
      <c r="D55" s="128"/>
      <c r="E55" s="128"/>
      <c r="F55" s="128">
        <v>1</v>
      </c>
      <c r="G55" s="129"/>
      <c r="H55" s="129"/>
      <c r="I55" s="129"/>
      <c r="J55" s="128"/>
      <c r="K55" s="128"/>
      <c r="L55" s="128"/>
      <c r="M55" s="130"/>
      <c r="N55" s="130"/>
      <c r="O55" s="130"/>
      <c r="P55" s="131"/>
    </row>
    <row r="56" spans="1:17" ht="45.75" customHeight="1" x14ac:dyDescent="0.2">
      <c r="A56" s="444"/>
      <c r="B56" s="371"/>
      <c r="C56" s="106" t="s">
        <v>168</v>
      </c>
      <c r="D56" s="128"/>
      <c r="E56" s="128"/>
      <c r="F56" s="128">
        <v>1</v>
      </c>
      <c r="G56" s="129"/>
      <c r="H56" s="129"/>
      <c r="I56" s="129"/>
      <c r="J56" s="128"/>
      <c r="K56" s="128"/>
      <c r="L56" s="128"/>
      <c r="M56" s="130"/>
      <c r="N56" s="130"/>
      <c r="O56" s="130"/>
      <c r="P56" s="131"/>
    </row>
    <row r="58" spans="1:17" ht="18" customHeight="1" x14ac:dyDescent="0.2">
      <c r="A58" s="442" t="s">
        <v>169</v>
      </c>
      <c r="B58" s="442"/>
      <c r="C58" s="442"/>
      <c r="D58" s="442"/>
      <c r="E58" s="442"/>
      <c r="F58" s="382"/>
      <c r="G58" s="382"/>
      <c r="H58" s="382"/>
      <c r="I58" s="382"/>
      <c r="J58" s="382"/>
      <c r="K58" s="382"/>
      <c r="L58" s="382"/>
      <c r="M58" s="382"/>
      <c r="N58" s="382"/>
      <c r="O58" s="382"/>
      <c r="P58" s="382"/>
      <c r="Q58" s="107"/>
    </row>
    <row r="59" spans="1:17" x14ac:dyDescent="0.2">
      <c r="A59" s="442"/>
      <c r="B59" s="442"/>
      <c r="C59" s="442"/>
      <c r="D59" s="442"/>
      <c r="E59" s="442"/>
      <c r="F59" s="382"/>
      <c r="G59" s="382"/>
      <c r="H59" s="382"/>
      <c r="I59" s="382"/>
      <c r="J59" s="382"/>
      <c r="K59" s="382"/>
      <c r="L59" s="382"/>
      <c r="M59" s="382"/>
      <c r="N59" s="382"/>
      <c r="O59" s="382"/>
      <c r="P59" s="382"/>
      <c r="Q59" s="107"/>
    </row>
    <row r="61" spans="1:17" x14ac:dyDescent="0.2">
      <c r="L61" s="62"/>
    </row>
    <row r="62" spans="1:17" ht="18.75" x14ac:dyDescent="0.2">
      <c r="A62" s="383"/>
      <c r="B62" s="383"/>
      <c r="C62" s="383"/>
      <c r="D62" s="383"/>
      <c r="E62" s="383"/>
      <c r="F62" s="383"/>
      <c r="G62" s="383"/>
      <c r="H62" s="383"/>
      <c r="I62" s="383"/>
      <c r="J62" s="383"/>
      <c r="K62" s="383"/>
      <c r="L62" s="383"/>
      <c r="M62" s="383"/>
      <c r="N62" s="383"/>
      <c r="O62" s="383"/>
    </row>
    <row r="63" spans="1:17" x14ac:dyDescent="0.2">
      <c r="L63" s="62"/>
    </row>
    <row r="64" spans="1:17" x14ac:dyDescent="0.2">
      <c r="L64" s="62"/>
    </row>
    <row r="65" spans="12:12" x14ac:dyDescent="0.2">
      <c r="L65" s="62"/>
    </row>
  </sheetData>
  <mergeCells count="133">
    <mergeCell ref="A58:E59"/>
    <mergeCell ref="F58:P59"/>
    <mergeCell ref="A62:O62"/>
    <mergeCell ref="A55:A56"/>
    <mergeCell ref="B55:B56"/>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5511B654-D493-43B9-9817-4719C06A3BC4}"/>
    <dataValidation type="list" allowBlank="1" showInputMessage="1" showErrorMessage="1" promptTitle="Dimensión del indicador" prompt="Ver descripción (2)" sqref="M16:P16" xr:uid="{A443AE37-3436-4692-87FC-4A2AFE70DC50}">
      <formula1>"Eficacia, Eficiencia, Economía, Calidad"</formula1>
    </dataValidation>
    <dataValidation type="list" allowBlank="1" showInputMessage="1" showErrorMessage="1" promptTitle="Tipor de Indicador" prompt="Ver descripción (1)_x000a_" sqref="M15:P15" xr:uid="{AC29132C-961F-4C18-B407-A61D9C688F15}">
      <formula1>"Estratégicos,Gestión, "</formula1>
    </dataValidation>
    <dataValidation allowBlank="1" showInputMessage="1" showErrorMessage="1" promptTitle="Sintaxis:" prompt="Es la expresión que identifica al indicador y que manifiesta lo que se desea medir con él." sqref="B51:B56" xr:uid="{E9E2FE98-4E53-4963-BBCD-56CB4B49DC12}"/>
    <dataValidation allowBlank="1" showInputMessage="1" showErrorMessage="1" promptTitle="Sintaxis:" prompt="Las variables empleadas deberán de guardar una estrecha relación  con el método de cálculo. " sqref="D21:D22" xr:uid="{3A43E39D-EC1D-4DCD-85D2-451EC1332FDA}"/>
    <dataValidation type="list" allowBlank="1" showInputMessage="1" showErrorMessage="1" promptTitle="Descripción:" prompt="Hace referencia al sentido que debe tener el comportamiento del indicador para medir su avance. " sqref="J32" xr:uid="{EF9319BB-86E1-4E2A-82E3-A1E89DB42853}">
      <formula1>" Descendente, Ascendente"</formula1>
    </dataValidation>
    <dataValidation type="list" allowBlank="1" showInputMessage="1" showErrorMessage="1" promptTitle="Descripción:" prompt="Hace referencia a la dirección del desempeño del indicador." sqref="O32:Q32" xr:uid="{1E3A04BC-193B-4937-A1B9-75FD5941040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5FCB153F-05A1-42E6-84E7-C1D5A37AC7E7}"/>
    <dataValidation allowBlank="1" showInputMessage="1" showErrorMessage="1" promptTitle="Descripción:" prompt="Resulta de la aplicación de las variables de la fórmula del indicador. " sqref="P51:Q56 Q41:Q44 P41:P42" xr:uid="{D0DA17F0-03C1-47FF-8AF8-33C334494320}"/>
    <dataValidation allowBlank="1" showInputMessage="1" showErrorMessage="1" promptTitle="Sintaxis:" prompt="Sustantivo derivado de un verbo + cuantificación + complemento." sqref="A51:A56" xr:uid="{B1F2E9E8-6AAE-4EE4-8DB3-285FC722914E}"/>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BA5A3280-BB33-41BF-9027-7D6D3F0AEDBE}"/>
    <dataValidation allowBlank="1" showInputMessage="1" showErrorMessage="1" prompt="Ver punto 3_x000a__x000a_Conceptos por capturar:_x000a_Valor de la Línea Base: Valor inicial del indicador." sqref="D32:E32" xr:uid="{2259C6C4-D60A-409F-A3A1-C503B04DF797}"/>
    <dataValidation allowBlank="1" showInputMessage="1" showErrorMessage="1" prompt="Ver punto 3_x000a__x000a_Conceptos por capturar:_x000a_Año de la Línea Base: Se deberá anotar el año que se toma como referencia para comparar los avances del Pp." sqref="F32:G32" xr:uid="{8BCAAE38-35F9-4CA4-8248-B29C38F17563}"/>
    <dataValidation allowBlank="1" showInputMessage="1" showErrorMessage="1" promptTitle="Monitoreable" prompt="Los indicadores deben poder sujetarse a una comprobación independiente._x000a_" sqref="K26:L26" xr:uid="{10DF7689-F99C-4415-AA23-19CEABBA747A}"/>
    <dataValidation allowBlank="1" showInputMessage="1" showErrorMessage="1" promptTitle="Económico" prompt="Todos los indicadores tienen costos e implicaciones para su construcción y medición; se deben elegir_x000a_aquellos que estén disponibles a un costo razonable._x000a_" sqref="I26:J26" xr:uid="{D578B797-BF3F-4BA0-BAF9-C239C0B0077F}"/>
    <dataValidation allowBlank="1" showInputMessage="1" showErrorMessage="1" promptTitle="Relevante" prompt="Debe proveer información sobre la esencia del objetivo que se quiere medir; deben estar definidos_x000a_sobre lo importante, con sentido práctico." sqref="G26:H26" xr:uid="{2CE0E660-7B0D-4F8C-BB73-586B57CC1779}"/>
    <dataValidation type="list" allowBlank="1" showInputMessage="1" showErrorMessage="1" prompt="2_x000a_" sqref="Q16" xr:uid="{01D85120-781D-4803-ABB8-44E0234D2992}">
      <formula1>"Eficacia, Eficiencia, Economía, Calidad"</formula1>
    </dataValidation>
    <dataValidation type="list" allowBlank="1" showInputMessage="1" showErrorMessage="1" prompt="Ver punto 1._x000a_" sqref="Q15" xr:uid="{ABB4E88D-9616-4B97-81B1-A31F843AE11A}">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3292C0B7-06F9-4083-8D22-1B8F0870A85F}"/>
    <dataValidation type="list" allowBlank="1" showInputMessage="1" showErrorMessage="1" promptTitle="Descripción:" prompt="Es el periodo de tiempo en el cual se calcula la variable del indicador, es decir, cada cuánto tiempo se generan resultados del indicador." sqref="J31:Q31" xr:uid="{9F67345B-8195-49A6-B1DF-A0D31FF49D8B}">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32C7A737-F261-4A10-A0BE-1DE93C24E7BE}"/>
    <dataValidation allowBlank="1" showInputMessage="1" showErrorMessage="1" promptTitle="Descripción:" prompt="Anotar la justificación del incumplimiento de la meta programada." sqref="F58:Q59" xr:uid="{9B07AE4F-957A-40E9-A6F2-65788FB63EAC}"/>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9EDFF45C-7368-4310-A455-4E924C79501F}"/>
    <dataValidation allowBlank="1" showInputMessage="1" showErrorMessage="1" prompt="Fuente de información para la consulta de la variable 1" sqref="Q21" xr:uid="{A89CB7B4-3B11-4731-A3A6-2925D5B2A234}"/>
    <dataValidation allowBlank="1" showInputMessage="1" showErrorMessage="1" prompt="Fuente de información para la consulta de la variable 2" sqref="Q22" xr:uid="{401D07A7-63B9-48DA-A83A-C5ED6F57224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4E7DC83A-BB5A-484D-95EE-A273B518A4BD}"/>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BEABFAA7-06F4-4010-A911-EB681DD1365F}"/>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A244EBC-B2AB-42C7-90A2-C856A4BD95FE}"/>
    <dataValidation allowBlank="1" showInputMessage="1" showErrorMessage="1" promptTitle="Claro" prompt="Los indicadores deben ser tan directos e inequívocos como sea posible; es decir, entendibles._x000a_" sqref="D26" xr:uid="{F825D472-A376-4C3F-ABFD-B86E63459AD3}"/>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ACDCF237-84FD-4486-B8E6-6B2A51E7121E}"/>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F35A68CB-4220-414B-B4F2-77801E8BF75D}"/>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87992013-F505-4E3C-BE14-E52E4DD541E0}"/>
    <dataValidation allowBlank="1" showInputMessage="1" showErrorMessage="1" promptTitle="Monitoreable" prompt="Los indicadores deben poder sujetarse a una comprobación independiente._x000a_Marcar con una &quot;X&quot; en caso de que cumpla con esta característica._x000a_" sqref="K27:L27" xr:uid="{F59A0134-26B5-451A-8ECB-3A297EDD1578}"/>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B30A1A40-D7D6-4913-9A97-2EE03B9263D5}"/>
    <dataValidation allowBlank="1" showInputMessage="1" showErrorMessage="1" prompt="2" sqref="Q17" xr:uid="{BA249107-9054-4383-9FC3-085DBFB74ED7}"/>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5E640EED-0385-462E-9770-2673CFB3D6CE}"/>
    <dataValidation allowBlank="1" showInputMessage="1" showErrorMessage="1" promptTitle="Avance %" prompt="Es el resultado de dividir la meta realizada entre la meta programada, sin embargo, en el caso de los indicadores de sentido descendente, el cálculo es inverso" sqref="A43:P43" xr:uid="{D4D531E3-D03D-4093-BF2C-EA562C3F2B95}"/>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286D655-6A67-4C49-B498-5B3FE0F7C737}">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AD15D-5BE9-4051-AE6A-43E15AEDF09E}">
  <sheetPr>
    <tabColor rgb="FFC0C0C0"/>
    <pageSetUpPr fitToPage="1"/>
  </sheetPr>
  <dimension ref="A1:R71"/>
  <sheetViews>
    <sheetView showGridLines="0" tabSelected="1" view="pageBreakPreview" topLeftCell="A49" zoomScale="90" zoomScaleNormal="100" zoomScaleSheetLayoutView="90"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223</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287</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520</v>
      </c>
      <c r="E15" s="348"/>
      <c r="F15" s="348"/>
      <c r="G15" s="348"/>
      <c r="H15" s="348"/>
      <c r="I15" s="348"/>
      <c r="J15" s="348"/>
      <c r="K15" s="329" t="s">
        <v>157</v>
      </c>
      <c r="L15" s="329"/>
      <c r="M15" s="346" t="s">
        <v>439</v>
      </c>
      <c r="N15" s="346"/>
      <c r="O15" s="346"/>
      <c r="P15" s="346"/>
      <c r="Q15" s="88"/>
      <c r="R15" s="347" t="s">
        <v>91</v>
      </c>
    </row>
    <row r="16" spans="1:18" ht="25.5" customHeight="1" x14ac:dyDescent="0.2">
      <c r="A16" s="361" t="s">
        <v>92</v>
      </c>
      <c r="B16" s="361"/>
      <c r="C16" s="361"/>
      <c r="D16" s="348" t="s">
        <v>524</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510</v>
      </c>
      <c r="E17" s="348"/>
      <c r="F17" s="348"/>
      <c r="G17" s="348"/>
      <c r="H17" s="348"/>
      <c r="I17" s="348"/>
      <c r="J17" s="348"/>
      <c r="K17" s="329" t="s">
        <v>229</v>
      </c>
      <c r="L17" s="329"/>
      <c r="M17" s="346" t="s">
        <v>364</v>
      </c>
      <c r="N17" s="346"/>
      <c r="O17" s="346"/>
      <c r="P17" s="346"/>
      <c r="Q17" s="88"/>
      <c r="R17" s="347"/>
    </row>
    <row r="18" spans="1:18" ht="30" customHeight="1" x14ac:dyDescent="0.2">
      <c r="A18" s="414" t="s">
        <v>96</v>
      </c>
      <c r="B18" s="408"/>
      <c r="C18" s="415"/>
      <c r="D18" s="330" t="s">
        <v>521</v>
      </c>
      <c r="E18" s="330"/>
      <c r="F18" s="330"/>
      <c r="G18" s="330"/>
      <c r="H18" s="330"/>
      <c r="I18" s="360" t="s">
        <v>97</v>
      </c>
      <c r="J18" s="89" t="s">
        <v>98</v>
      </c>
      <c r="K18" s="318" t="s">
        <v>522</v>
      </c>
      <c r="L18" s="318"/>
      <c r="M18" s="318"/>
      <c r="N18" s="318"/>
      <c r="O18" s="318"/>
      <c r="P18" s="318"/>
      <c r="Q18" s="90"/>
      <c r="R18" s="347"/>
    </row>
    <row r="19" spans="1:18" ht="30" customHeight="1" x14ac:dyDescent="0.2">
      <c r="A19" s="416"/>
      <c r="B19" s="417"/>
      <c r="C19" s="418"/>
      <c r="D19" s="330"/>
      <c r="E19" s="330"/>
      <c r="F19" s="330"/>
      <c r="G19" s="330"/>
      <c r="H19" s="330"/>
      <c r="I19" s="360"/>
      <c r="J19" s="89" t="s">
        <v>99</v>
      </c>
      <c r="K19" s="318" t="s">
        <v>523</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288</v>
      </c>
      <c r="E21" s="351"/>
      <c r="F21" s="351"/>
      <c r="G21" s="351"/>
      <c r="H21" s="351"/>
      <c r="I21" s="351"/>
      <c r="J21" s="351"/>
      <c r="K21" s="351"/>
      <c r="L21" s="351"/>
      <c r="M21" s="351"/>
      <c r="N21" s="351"/>
      <c r="O21" s="351"/>
      <c r="P21" s="352"/>
      <c r="Q21" s="92"/>
      <c r="R21" s="347"/>
    </row>
    <row r="22" spans="1:18" x14ac:dyDescent="0.2">
      <c r="A22" s="361" t="s">
        <v>162</v>
      </c>
      <c r="B22" s="361"/>
      <c r="C22" s="361"/>
      <c r="D22" s="350" t="s">
        <v>288</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97"/>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01"/>
      <c r="B27" s="402"/>
      <c r="C27" s="403"/>
      <c r="D27" s="411" t="s">
        <v>216</v>
      </c>
      <c r="E27" s="412"/>
      <c r="F27" s="413"/>
      <c r="G27" s="413" t="s">
        <v>216</v>
      </c>
      <c r="H27" s="321"/>
      <c r="I27" s="321" t="s">
        <v>216</v>
      </c>
      <c r="J27" s="321"/>
      <c r="K27" s="321" t="s">
        <v>216</v>
      </c>
      <c r="L27" s="321"/>
      <c r="M27" s="321" t="s">
        <v>216</v>
      </c>
      <c r="N27" s="321"/>
      <c r="O27" s="354" t="s">
        <v>216</v>
      </c>
      <c r="P27" s="354"/>
      <c r="Q27" s="98"/>
      <c r="R27" s="347"/>
    </row>
    <row r="28" spans="1:18" ht="134.25" customHeight="1" x14ac:dyDescent="0.35">
      <c r="A28" s="391" t="s">
        <v>110</v>
      </c>
      <c r="B28" s="392"/>
      <c r="C28" s="393"/>
      <c r="D28" s="355" t="s">
        <v>525</v>
      </c>
      <c r="E28" s="356"/>
      <c r="F28" s="357"/>
      <c r="G28" s="355" t="s">
        <v>526</v>
      </c>
      <c r="H28" s="357"/>
      <c r="I28" s="355" t="s">
        <v>369</v>
      </c>
      <c r="J28" s="357"/>
      <c r="K28" s="355" t="s">
        <v>527</v>
      </c>
      <c r="L28" s="357"/>
      <c r="M28" s="355" t="s">
        <v>528</v>
      </c>
      <c r="N28" s="357"/>
      <c r="O28" s="355" t="s">
        <v>529</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17"/>
      <c r="C32" s="418"/>
      <c r="D32" s="350">
        <v>943</v>
      </c>
      <c r="E32" s="352"/>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78"/>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382">
        <v>943</v>
      </c>
      <c r="E35" s="382"/>
      <c r="F35" s="382">
        <v>943</v>
      </c>
      <c r="G35" s="382"/>
      <c r="H35" s="382">
        <v>943</v>
      </c>
      <c r="I35" s="382"/>
      <c r="J35" s="371">
        <f>SUM(H35,F35,D35)</f>
        <v>2829</v>
      </c>
      <c r="K35" s="371"/>
      <c r="L35" s="371"/>
      <c r="M35" s="433"/>
      <c r="N35" s="433"/>
      <c r="O35" s="433"/>
      <c r="P35" s="433"/>
      <c r="Q35" s="109"/>
      <c r="R35" s="347"/>
    </row>
    <row r="36" spans="1:18" x14ac:dyDescent="0.2">
      <c r="A36" s="361" t="s">
        <v>210</v>
      </c>
      <c r="B36" s="361"/>
      <c r="C36" s="361"/>
      <c r="D36" s="382">
        <v>943</v>
      </c>
      <c r="E36" s="382"/>
      <c r="F36" s="382">
        <v>943</v>
      </c>
      <c r="G36" s="382"/>
      <c r="H36" s="382"/>
      <c r="I36" s="382"/>
      <c r="J36" s="371">
        <f>SUM(H36,F36,D36)</f>
        <v>1886</v>
      </c>
      <c r="K36" s="371"/>
      <c r="L36" s="371"/>
      <c r="M36" s="377"/>
      <c r="N36" s="377"/>
      <c r="O36" s="377"/>
      <c r="P36" s="377"/>
      <c r="Q36" s="109"/>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4">
        <v>943</v>
      </c>
      <c r="J41" s="134"/>
      <c r="K41" s="134"/>
      <c r="L41" s="134"/>
      <c r="M41" s="134"/>
      <c r="N41" s="134"/>
      <c r="O41" s="134">
        <v>943</v>
      </c>
      <c r="P41" s="136">
        <f>SUM(D41:O41)</f>
        <v>1886</v>
      </c>
      <c r="Q41" s="105"/>
    </row>
    <row r="42" spans="1:18" ht="22.5" customHeight="1" x14ac:dyDescent="0.2">
      <c r="A42" s="361" t="s">
        <v>210</v>
      </c>
      <c r="B42" s="361"/>
      <c r="C42" s="361"/>
      <c r="D42" s="136"/>
      <c r="E42" s="136"/>
      <c r="F42" s="136"/>
      <c r="G42" s="136"/>
      <c r="H42" s="136"/>
      <c r="I42" s="136"/>
      <c r="J42" s="136"/>
      <c r="K42" s="136"/>
      <c r="L42" s="136"/>
      <c r="M42" s="136"/>
      <c r="N42" s="136"/>
      <c r="O42" s="136"/>
      <c r="P42" s="136">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7"/>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37"/>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24.75" customHeight="1" x14ac:dyDescent="0.2">
      <c r="A51" s="443" t="s">
        <v>530</v>
      </c>
      <c r="B51" s="445" t="s">
        <v>246</v>
      </c>
      <c r="C51" s="106" t="s">
        <v>167</v>
      </c>
      <c r="D51" s="140"/>
      <c r="E51" s="140"/>
      <c r="F51" s="140">
        <v>1</v>
      </c>
      <c r="G51" s="141"/>
      <c r="H51" s="141"/>
      <c r="I51" s="141">
        <v>1</v>
      </c>
      <c r="J51" s="140"/>
      <c r="K51" s="140"/>
      <c r="L51" s="140">
        <v>1</v>
      </c>
      <c r="M51" s="142"/>
      <c r="N51" s="142"/>
      <c r="O51" s="142">
        <v>1</v>
      </c>
      <c r="P51" s="143">
        <f>SUM(D51:O51)</f>
        <v>4</v>
      </c>
    </row>
    <row r="52" spans="1:17" ht="24.75" customHeight="1" x14ac:dyDescent="0.2">
      <c r="A52" s="444"/>
      <c r="B52" s="371"/>
      <c r="C52" s="106" t="s">
        <v>168</v>
      </c>
      <c r="D52" s="140"/>
      <c r="E52" s="140"/>
      <c r="F52" s="140">
        <v>1</v>
      </c>
      <c r="G52" s="141"/>
      <c r="H52" s="141"/>
      <c r="I52" s="141"/>
      <c r="J52" s="140"/>
      <c r="K52" s="140"/>
      <c r="L52" s="140"/>
      <c r="M52" s="142"/>
      <c r="N52" s="142"/>
      <c r="O52" s="142"/>
      <c r="P52" s="143">
        <f t="shared" ref="P52:P62" si="0">SUM(D52:O52)</f>
        <v>1</v>
      </c>
    </row>
    <row r="53" spans="1:17" ht="25.5" customHeight="1" x14ac:dyDescent="0.2">
      <c r="A53" s="443" t="s">
        <v>531</v>
      </c>
      <c r="B53" s="445" t="s">
        <v>246</v>
      </c>
      <c r="C53" s="106" t="s">
        <v>167</v>
      </c>
      <c r="D53" s="140"/>
      <c r="E53" s="140"/>
      <c r="F53" s="140">
        <v>1</v>
      </c>
      <c r="G53" s="141"/>
      <c r="H53" s="141"/>
      <c r="I53" s="141"/>
      <c r="J53" s="140"/>
      <c r="K53" s="140"/>
      <c r="L53" s="140"/>
      <c r="M53" s="142"/>
      <c r="N53" s="142"/>
      <c r="O53" s="142"/>
      <c r="P53" s="143">
        <f t="shared" si="0"/>
        <v>1</v>
      </c>
    </row>
    <row r="54" spans="1:17" ht="25.5" customHeight="1" x14ac:dyDescent="0.2">
      <c r="A54" s="444"/>
      <c r="B54" s="371"/>
      <c r="C54" s="106" t="s">
        <v>168</v>
      </c>
      <c r="D54" s="140"/>
      <c r="E54" s="140"/>
      <c r="F54" s="140">
        <v>1</v>
      </c>
      <c r="G54" s="141"/>
      <c r="H54" s="141"/>
      <c r="I54" s="141"/>
      <c r="J54" s="140"/>
      <c r="K54" s="140"/>
      <c r="L54" s="140"/>
      <c r="M54" s="142"/>
      <c r="N54" s="142"/>
      <c r="O54" s="142"/>
      <c r="P54" s="143">
        <f t="shared" si="0"/>
        <v>1</v>
      </c>
    </row>
    <row r="55" spans="1:17" ht="33.75" customHeight="1" x14ac:dyDescent="0.2">
      <c r="A55" s="443" t="s">
        <v>532</v>
      </c>
      <c r="B55" s="445" t="s">
        <v>246</v>
      </c>
      <c r="C55" s="106" t="s">
        <v>167</v>
      </c>
      <c r="D55" s="140"/>
      <c r="E55" s="140"/>
      <c r="F55" s="140">
        <v>1</v>
      </c>
      <c r="G55" s="141"/>
      <c r="H55" s="141"/>
      <c r="I55" s="141">
        <v>1</v>
      </c>
      <c r="J55" s="140"/>
      <c r="K55" s="140"/>
      <c r="L55" s="140"/>
      <c r="M55" s="142"/>
      <c r="N55" s="142"/>
      <c r="O55" s="142"/>
      <c r="P55" s="143">
        <f t="shared" si="0"/>
        <v>2</v>
      </c>
    </row>
    <row r="56" spans="1:17" ht="33.75" customHeight="1" x14ac:dyDescent="0.2">
      <c r="A56" s="444"/>
      <c r="B56" s="371"/>
      <c r="C56" s="106" t="s">
        <v>168</v>
      </c>
      <c r="D56" s="140"/>
      <c r="E56" s="140"/>
      <c r="F56" s="140">
        <v>0</v>
      </c>
      <c r="G56" s="141"/>
      <c r="H56" s="141"/>
      <c r="I56" s="141"/>
      <c r="J56" s="140"/>
      <c r="K56" s="140"/>
      <c r="L56" s="140"/>
      <c r="M56" s="142"/>
      <c r="N56" s="142"/>
      <c r="O56" s="142"/>
      <c r="P56" s="143">
        <f t="shared" si="0"/>
        <v>0</v>
      </c>
    </row>
    <row r="57" spans="1:17" ht="42.75" customHeight="1" x14ac:dyDescent="0.2">
      <c r="A57" s="443" t="s">
        <v>533</v>
      </c>
      <c r="B57" s="445" t="s">
        <v>246</v>
      </c>
      <c r="C57" s="106" t="s">
        <v>167</v>
      </c>
      <c r="D57" s="140"/>
      <c r="E57" s="140"/>
      <c r="F57" s="140">
        <v>1</v>
      </c>
      <c r="G57" s="141"/>
      <c r="H57" s="141"/>
      <c r="I57" s="141"/>
      <c r="J57" s="140"/>
      <c r="K57" s="140"/>
      <c r="L57" s="140"/>
      <c r="M57" s="142"/>
      <c r="N57" s="142"/>
      <c r="O57" s="142"/>
      <c r="P57" s="143">
        <f t="shared" si="0"/>
        <v>1</v>
      </c>
    </row>
    <row r="58" spans="1:17" ht="42.75" customHeight="1" x14ac:dyDescent="0.2">
      <c r="A58" s="444"/>
      <c r="B58" s="371"/>
      <c r="C58" s="106" t="s">
        <v>168</v>
      </c>
      <c r="D58" s="140"/>
      <c r="E58" s="140"/>
      <c r="F58" s="140">
        <v>1</v>
      </c>
      <c r="G58" s="141"/>
      <c r="H58" s="141"/>
      <c r="I58" s="141"/>
      <c r="J58" s="140"/>
      <c r="K58" s="140"/>
      <c r="L58" s="140"/>
      <c r="M58" s="142"/>
      <c r="N58" s="142"/>
      <c r="O58" s="142"/>
      <c r="P58" s="143">
        <f t="shared" si="0"/>
        <v>1</v>
      </c>
    </row>
    <row r="59" spans="1:17" ht="57.75" customHeight="1" x14ac:dyDescent="0.2">
      <c r="A59" s="443" t="s">
        <v>534</v>
      </c>
      <c r="B59" s="445" t="s">
        <v>246</v>
      </c>
      <c r="C59" s="106" t="s">
        <v>167</v>
      </c>
      <c r="D59" s="140"/>
      <c r="E59" s="140"/>
      <c r="F59" s="140">
        <v>3</v>
      </c>
      <c r="G59" s="141"/>
      <c r="H59" s="141"/>
      <c r="I59" s="141">
        <v>3</v>
      </c>
      <c r="J59" s="140"/>
      <c r="K59" s="140"/>
      <c r="L59" s="140">
        <v>2</v>
      </c>
      <c r="M59" s="142"/>
      <c r="N59" s="142"/>
      <c r="O59" s="142">
        <v>2</v>
      </c>
      <c r="P59" s="143">
        <f t="shared" si="0"/>
        <v>10</v>
      </c>
    </row>
    <row r="60" spans="1:17" x14ac:dyDescent="0.2">
      <c r="A60" s="444"/>
      <c r="B60" s="371"/>
      <c r="C60" s="106" t="s">
        <v>168</v>
      </c>
      <c r="D60" s="140"/>
      <c r="E60" s="140"/>
      <c r="F60" s="140">
        <v>3</v>
      </c>
      <c r="G60" s="141"/>
      <c r="H60" s="141"/>
      <c r="I60" s="141"/>
      <c r="J60" s="140"/>
      <c r="K60" s="140"/>
      <c r="L60" s="140"/>
      <c r="M60" s="142"/>
      <c r="N60" s="142"/>
      <c r="O60" s="142"/>
      <c r="P60" s="143">
        <f t="shared" si="0"/>
        <v>3</v>
      </c>
    </row>
    <row r="61" spans="1:17" ht="43.5" customHeight="1" x14ac:dyDescent="0.2">
      <c r="A61" s="443" t="s">
        <v>535</v>
      </c>
      <c r="B61" s="445" t="s">
        <v>246</v>
      </c>
      <c r="C61" s="106" t="s">
        <v>167</v>
      </c>
      <c r="D61" s="140"/>
      <c r="E61" s="140"/>
      <c r="F61" s="140"/>
      <c r="G61" s="141"/>
      <c r="H61" s="141"/>
      <c r="I61" s="141">
        <v>1</v>
      </c>
      <c r="J61" s="140"/>
      <c r="K61" s="140"/>
      <c r="L61" s="140"/>
      <c r="M61" s="142"/>
      <c r="N61" s="142"/>
      <c r="O61" s="142"/>
      <c r="P61" s="143">
        <f t="shared" si="0"/>
        <v>1</v>
      </c>
    </row>
    <row r="62" spans="1:17" ht="43.5" customHeight="1" x14ac:dyDescent="0.2">
      <c r="A62" s="444"/>
      <c r="B62" s="371"/>
      <c r="C62" s="106" t="s">
        <v>168</v>
      </c>
      <c r="D62" s="140"/>
      <c r="E62" s="140"/>
      <c r="F62" s="140"/>
      <c r="G62" s="141"/>
      <c r="H62" s="141"/>
      <c r="I62" s="141"/>
      <c r="J62" s="140"/>
      <c r="K62" s="140"/>
      <c r="L62" s="140"/>
      <c r="M62" s="142"/>
      <c r="N62" s="142"/>
      <c r="O62" s="142"/>
      <c r="P62" s="143">
        <f t="shared" si="0"/>
        <v>0</v>
      </c>
    </row>
    <row r="64" spans="1:17" ht="18" customHeight="1" x14ac:dyDescent="0.2">
      <c r="A64" s="442" t="s">
        <v>169</v>
      </c>
      <c r="B64" s="442"/>
      <c r="C64" s="442"/>
      <c r="D64" s="442"/>
      <c r="E64" s="442"/>
      <c r="F64" s="382"/>
      <c r="G64" s="382"/>
      <c r="H64" s="382"/>
      <c r="I64" s="382"/>
      <c r="J64" s="382"/>
      <c r="K64" s="382"/>
      <c r="L64" s="382"/>
      <c r="M64" s="382"/>
      <c r="N64" s="382"/>
      <c r="O64" s="382"/>
      <c r="P64" s="382"/>
      <c r="Q64" s="107"/>
    </row>
    <row r="65" spans="1:17" x14ac:dyDescent="0.2">
      <c r="A65" s="442"/>
      <c r="B65" s="442"/>
      <c r="C65" s="442"/>
      <c r="D65" s="442"/>
      <c r="E65" s="442"/>
      <c r="F65" s="382"/>
      <c r="G65" s="382"/>
      <c r="H65" s="382"/>
      <c r="I65" s="382"/>
      <c r="J65" s="382"/>
      <c r="K65" s="382"/>
      <c r="L65" s="382"/>
      <c r="M65" s="382"/>
      <c r="N65" s="382"/>
      <c r="O65" s="382"/>
      <c r="P65" s="382"/>
      <c r="Q65" s="107"/>
    </row>
    <row r="67" spans="1:17" x14ac:dyDescent="0.2">
      <c r="L67" s="62"/>
    </row>
    <row r="68" spans="1:17" ht="18.75" x14ac:dyDescent="0.2">
      <c r="A68" s="383"/>
      <c r="B68" s="383"/>
      <c r="C68" s="383"/>
      <c r="D68" s="383"/>
      <c r="E68" s="383"/>
      <c r="F68" s="383"/>
      <c r="G68" s="383"/>
      <c r="H68" s="383"/>
      <c r="I68" s="383"/>
      <c r="J68" s="383"/>
      <c r="K68" s="383"/>
      <c r="L68" s="383"/>
      <c r="M68" s="383"/>
      <c r="N68" s="383"/>
      <c r="O68" s="383"/>
    </row>
    <row r="69" spans="1:17" x14ac:dyDescent="0.2">
      <c r="L69" s="62"/>
    </row>
    <row r="70" spans="1:17" x14ac:dyDescent="0.2">
      <c r="L70" s="62"/>
    </row>
    <row r="71" spans="1:17" x14ac:dyDescent="0.2">
      <c r="L71" s="62"/>
    </row>
  </sheetData>
  <mergeCells count="138">
    <mergeCell ref="A64:E65"/>
    <mergeCell ref="F64:P65"/>
    <mergeCell ref="A68:O68"/>
    <mergeCell ref="A61:A62"/>
    <mergeCell ref="B61:B62"/>
    <mergeCell ref="I45:I46"/>
    <mergeCell ref="N45:O46"/>
    <mergeCell ref="P45:P46"/>
    <mergeCell ref="A48:P48"/>
    <mergeCell ref="A49:A50"/>
    <mergeCell ref="B49:B50"/>
    <mergeCell ref="C49:F49"/>
    <mergeCell ref="G49:I49"/>
    <mergeCell ref="J49:L49"/>
    <mergeCell ref="M49:O49"/>
    <mergeCell ref="A51:A52"/>
    <mergeCell ref="B51:B52"/>
    <mergeCell ref="A53:A54"/>
    <mergeCell ref="B53:B54"/>
    <mergeCell ref="A55:A56"/>
    <mergeCell ref="B55:B56"/>
    <mergeCell ref="A57:A58"/>
    <mergeCell ref="B57:B58"/>
    <mergeCell ref="A59:A60"/>
    <mergeCell ref="B59:B60"/>
    <mergeCell ref="A44:P44"/>
    <mergeCell ref="A45:C46"/>
    <mergeCell ref="D45:D46"/>
    <mergeCell ref="E45:E46"/>
    <mergeCell ref="F45:F46"/>
    <mergeCell ref="G45:G46"/>
    <mergeCell ref="H45:H46"/>
    <mergeCell ref="P49:P50"/>
    <mergeCell ref="C50:D50"/>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B2E7E3F-5527-48C9-8EDE-B5733576ADE5}"/>
    <dataValidation type="list" allowBlank="1" showInputMessage="1" showErrorMessage="1" promptTitle="Tipor de Indicador" prompt="Ver descripción (1)_x000a_" sqref="M15:P15" xr:uid="{805FFF4D-BD3F-4F71-9568-012DE36C9E1B}">
      <formula1>"Estratégicos,Gestión, "</formula1>
    </dataValidation>
    <dataValidation type="list" allowBlank="1" showInputMessage="1" showErrorMessage="1" promptTitle="Dimensión del indicador" prompt="Ver descripción (2)" sqref="M16:P16" xr:uid="{0B00A7CE-4D74-49C1-828A-40CE0B4EEEEE}">
      <formula1>"Eficacia, Eficiencia, Economía, Calidad"</formula1>
    </dataValidation>
    <dataValidation allowBlank="1" showInputMessage="1" showErrorMessage="1" prompt="2" sqref="Q17" xr:uid="{3DE2506F-9E27-4323-93B0-E11B34176E0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6F59B848-39E5-4C48-A2FA-BC6902B45468}"/>
    <dataValidation allowBlank="1" showInputMessage="1" showErrorMessage="1" promptTitle="Monitoreable" prompt="Los indicadores deben poder sujetarse a una comprobación independiente._x000a_Marcar con una &quot;X&quot; en caso de que cumpla con esta característica._x000a_" sqref="K27:L27" xr:uid="{86B28191-5EC3-4979-90C1-D7550758EB56}"/>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350DDEC4-3F71-4FD2-A18A-9DA1EA47B6A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C382855A-E0B7-49A0-BEF1-0EA1D63CDB88}"/>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BFE4FAFB-5D24-4CBC-AE26-12C60CF18ADD}"/>
    <dataValidation allowBlank="1" showInputMessage="1" showErrorMessage="1" promptTitle="Claro" prompt="Los indicadores deben ser tan directos e inequívocos como sea posible; es decir, entendibles._x000a_" sqref="D26" xr:uid="{6A2245EC-D2C9-4349-8113-4AB738D06279}"/>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1B3F767A-1ECC-455A-8DB5-A14E844F075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7A818C2-479D-467F-853A-6931BA2F2C0B}"/>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606C50A7-479C-48DB-A6B0-74D2EED86B24}"/>
    <dataValidation allowBlank="1" showInputMessage="1" showErrorMessage="1" prompt="Fuente de información para la consulta de la variable 2" sqref="Q22" xr:uid="{AEB8446E-CB15-4F7E-9F85-909FF13EA5DD}"/>
    <dataValidation allowBlank="1" showInputMessage="1" showErrorMessage="1" prompt="Fuente de información para la consulta de la variable 1" sqref="Q21" xr:uid="{F5A9BB7B-491D-42F4-9F07-15A284BBAB5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DF76EFB8-51EB-49DA-9845-4D79257819EC}"/>
    <dataValidation allowBlank="1" showInputMessage="1" showErrorMessage="1" promptTitle="Descripción:" prompt="Anotar la justificación del incumplimiento de la meta programada." sqref="F64:Q65" xr:uid="{F1BF8D6D-1BEE-4029-906E-072B730A8A34}"/>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1AB407D7-807D-4D6D-A02F-3B29D4843353}"/>
    <dataValidation type="list" allowBlank="1" showInputMessage="1" showErrorMessage="1" promptTitle="Descripción:" prompt="Es el periodo de tiempo en el cual se calcula la variable del indicador, es decir, cada cuánto tiempo se generan resultados del indicador." sqref="J31:Q31" xr:uid="{E0A3FCFF-EFC8-4A79-98A9-B8C550043B7A}">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470C90D5-A3E6-419E-885B-4537E093F9B5}"/>
    <dataValidation type="list" allowBlank="1" showInputMessage="1" showErrorMessage="1" prompt="Ver punto 1._x000a_" sqref="Q15" xr:uid="{53F882B3-84CE-4074-96A9-AE18A2F97267}">
      <formula1>"Estratégicos,Gestión, "</formula1>
    </dataValidation>
    <dataValidation type="list" allowBlank="1" showInputMessage="1" showErrorMessage="1" prompt="2_x000a_" sqref="Q16" xr:uid="{D8A355F6-CD22-4C74-A2C7-BD96B0D71054}">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7E586826-3871-4327-8A9A-5AEF4A1C8E34}"/>
    <dataValidation allowBlank="1" showInputMessage="1" showErrorMessage="1" promptTitle="Económico" prompt="Todos los indicadores tienen costos e implicaciones para su construcción y medición; se deben elegir_x000a_aquellos que estén disponibles a un costo razonable._x000a_" sqref="I26:J26" xr:uid="{FC7B4E5E-775E-4E63-B47C-C049BD3ACAE2}"/>
    <dataValidation allowBlank="1" showInputMessage="1" showErrorMessage="1" promptTitle="Monitoreable" prompt="Los indicadores deben poder sujetarse a una comprobación independiente._x000a_" sqref="K26:L26" xr:uid="{C938E400-028F-4E2F-8CA1-0C5C2AEFDBD9}"/>
    <dataValidation allowBlank="1" showInputMessage="1" showErrorMessage="1" prompt="Ver punto 3_x000a__x000a_Conceptos por capturar:_x000a_Año de la Línea Base: Se deberá anotar el año que se toma como referencia para comparar los avances del Pp." sqref="F32:G32" xr:uid="{0F569876-64B9-4BA5-9815-AF0E26D36FA2}"/>
    <dataValidation allowBlank="1" showInputMessage="1" showErrorMessage="1" prompt="Ver punto 3_x000a__x000a_Conceptos por capturar:_x000a_Valor de la Línea Base: Valor inicial del indicador." sqref="D32:E32" xr:uid="{A42C9A15-1B2F-4DD6-B339-6F3DA8E954C7}"/>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984CB0ED-B207-4DA3-B232-7F792B917FB1}"/>
    <dataValidation allowBlank="1" showInputMessage="1" showErrorMessage="1" promptTitle="Descripción:" prompt="Resulta de la aplicación de las variables de la fórmula del indicador. " sqref="Q41:Q44 P41:P42 P51:Q62" xr:uid="{597BE5BE-9E30-4A3D-B6A8-CCA50BD56198}"/>
    <dataValidation allowBlank="1" showInputMessage="1" showErrorMessage="1" prompt="Este dato es el resultado del cálculo  en términos porcentuales condicionado por el sentido del indicador, entre la meta realiza y la meta programada." sqref="P45:Q46" xr:uid="{6439CB99-8614-40D2-8B73-A1667B179F8F}"/>
    <dataValidation type="list" allowBlank="1" showInputMessage="1" showErrorMessage="1" promptTitle="Descripción:" prompt="Hace referencia a la dirección del desempeño del indicador." sqref="O32:Q32" xr:uid="{AC95DF05-237C-4AB2-9727-AF9AB2410C03}">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60C7C69B-61EE-45AD-83DF-543406B7C063}">
      <formula1>" Descendente, Ascendente"</formula1>
    </dataValidation>
    <dataValidation allowBlank="1" showInputMessage="1" showErrorMessage="1" promptTitle="Sintaxis:" prompt="Las variables empleadas deberán de guardar una estrecha relación  con el método de cálculo. " sqref="D21:D22" xr:uid="{17F359BA-BEC5-4695-935D-566EAAB8627E}"/>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DE099C40-61B7-4098-A2CD-E4B6F90154DE}"/>
    <dataValidation allowBlank="1" showInputMessage="1" showErrorMessage="1" promptTitle="Sintaxis:" prompt="Sustantivo derivado de un verbo + cuantificación + complemento." sqref="A51:A62" xr:uid="{32ACC92D-E68D-427D-9609-5A79EC5C2056}"/>
    <dataValidation allowBlank="1" showInputMessage="1" showErrorMessage="1" promptTitle="Sintaxis:" prompt="Es la expresión que identifica al indicador y que manifiesta lo que se desea medir con él." sqref="B51:B62" xr:uid="{DAD83C7F-B2C6-4F36-8E6E-D03E1DFE0762}"/>
  </dataValidations>
  <printOptions horizontalCentered="1"/>
  <pageMargins left="0.25" right="0.25" top="0.75" bottom="0.75" header="0.3" footer="0.3"/>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A6A55A4B-2887-4FCD-B270-D54BC77FDC38}">
          <x14:formula1>
            <xm:f>'C:\Users\david.hernandez\Desktop\Formato Ficha Técnica del Pp\[FICHA TÉCNICA DEL PROGRAMA PRESUPUESTARIO_AEED_2024.xlsx]Hoja5'!#REF!</xm:f>
          </x14:formula1>
          <xm:sqref>N1:O1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FD24-2AB5-40C2-803A-D2589F2039C5}">
  <sheetPr>
    <tabColor rgb="FFC0C0C0"/>
    <pageSetUpPr fitToPage="1"/>
  </sheetPr>
  <dimension ref="A1:R65"/>
  <sheetViews>
    <sheetView showGridLines="0" tabSelected="1" view="pageBreakPreview" topLeftCell="A37" zoomScale="85" zoomScaleNormal="100" zoomScaleSheetLayoutView="85"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224</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291</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536</v>
      </c>
      <c r="E15" s="348"/>
      <c r="F15" s="348"/>
      <c r="G15" s="348"/>
      <c r="H15" s="348"/>
      <c r="I15" s="348"/>
      <c r="J15" s="348"/>
      <c r="K15" s="329" t="s">
        <v>157</v>
      </c>
      <c r="L15" s="329"/>
      <c r="M15" s="346" t="s">
        <v>439</v>
      </c>
      <c r="N15" s="346"/>
      <c r="O15" s="346"/>
      <c r="P15" s="346"/>
      <c r="Q15" s="88"/>
      <c r="R15" s="347" t="s">
        <v>91</v>
      </c>
    </row>
    <row r="16" spans="1:18" ht="25.5" customHeight="1" x14ac:dyDescent="0.2">
      <c r="A16" s="361" t="s">
        <v>92</v>
      </c>
      <c r="B16" s="361"/>
      <c r="C16" s="361"/>
      <c r="D16" s="348" t="s">
        <v>540</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537</v>
      </c>
      <c r="E17" s="348"/>
      <c r="F17" s="348"/>
      <c r="G17" s="348"/>
      <c r="H17" s="348"/>
      <c r="I17" s="348"/>
      <c r="J17" s="348"/>
      <c r="K17" s="329" t="s">
        <v>228</v>
      </c>
      <c r="L17" s="329"/>
      <c r="M17" s="346" t="s">
        <v>364</v>
      </c>
      <c r="N17" s="346"/>
      <c r="O17" s="346"/>
      <c r="P17" s="346"/>
      <c r="Q17" s="88"/>
      <c r="R17" s="347"/>
    </row>
    <row r="18" spans="1:18" ht="30" customHeight="1" x14ac:dyDescent="0.2">
      <c r="A18" s="414" t="s">
        <v>96</v>
      </c>
      <c r="B18" s="408"/>
      <c r="C18" s="415"/>
      <c r="D18" s="377" t="s">
        <v>538</v>
      </c>
      <c r="E18" s="377"/>
      <c r="F18" s="377"/>
      <c r="G18" s="377"/>
      <c r="H18" s="377"/>
      <c r="I18" s="360" t="s">
        <v>97</v>
      </c>
      <c r="J18" s="89" t="s">
        <v>98</v>
      </c>
      <c r="K18" s="318" t="s">
        <v>291</v>
      </c>
      <c r="L18" s="318"/>
      <c r="M18" s="318"/>
      <c r="N18" s="318"/>
      <c r="O18" s="318"/>
      <c r="P18" s="318"/>
      <c r="Q18" s="90"/>
      <c r="R18" s="347"/>
    </row>
    <row r="19" spans="1:18" ht="30" customHeight="1" x14ac:dyDescent="0.2">
      <c r="A19" s="416"/>
      <c r="B19" s="417"/>
      <c r="C19" s="418"/>
      <c r="D19" s="377"/>
      <c r="E19" s="377"/>
      <c r="F19" s="377"/>
      <c r="G19" s="377"/>
      <c r="H19" s="377"/>
      <c r="I19" s="360"/>
      <c r="J19" s="89" t="s">
        <v>99</v>
      </c>
      <c r="K19" s="318" t="s">
        <v>539</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293</v>
      </c>
      <c r="E21" s="351"/>
      <c r="F21" s="351"/>
      <c r="G21" s="351"/>
      <c r="H21" s="351"/>
      <c r="I21" s="351"/>
      <c r="J21" s="351"/>
      <c r="K21" s="351"/>
      <c r="L21" s="351"/>
      <c r="M21" s="351"/>
      <c r="N21" s="351"/>
      <c r="O21" s="351"/>
      <c r="P21" s="352"/>
      <c r="Q21" s="92"/>
      <c r="R21" s="347"/>
    </row>
    <row r="22" spans="1:18" x14ac:dyDescent="0.2">
      <c r="A22" s="361" t="s">
        <v>162</v>
      </c>
      <c r="B22" s="361"/>
      <c r="C22" s="361"/>
      <c r="D22" s="350" t="s">
        <v>293</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97"/>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01"/>
      <c r="B27" s="402"/>
      <c r="C27" s="403"/>
      <c r="D27" s="411" t="s">
        <v>216</v>
      </c>
      <c r="E27" s="412"/>
      <c r="F27" s="413"/>
      <c r="G27" s="413" t="s">
        <v>216</v>
      </c>
      <c r="H27" s="321"/>
      <c r="I27" s="321" t="s">
        <v>216</v>
      </c>
      <c r="J27" s="321"/>
      <c r="K27" s="321" t="s">
        <v>216</v>
      </c>
      <c r="L27" s="321"/>
      <c r="M27" s="321" t="s">
        <v>216</v>
      </c>
      <c r="N27" s="321"/>
      <c r="O27" s="354" t="s">
        <v>216</v>
      </c>
      <c r="P27" s="354"/>
      <c r="Q27" s="98"/>
      <c r="R27" s="347"/>
    </row>
    <row r="28" spans="1:18" ht="144.75" customHeight="1" x14ac:dyDescent="0.35">
      <c r="A28" s="391" t="s">
        <v>110</v>
      </c>
      <c r="B28" s="392"/>
      <c r="C28" s="393"/>
      <c r="D28" s="355" t="s">
        <v>541</v>
      </c>
      <c r="E28" s="356"/>
      <c r="F28" s="357"/>
      <c r="G28" s="355" t="s">
        <v>542</v>
      </c>
      <c r="H28" s="357"/>
      <c r="I28" s="355" t="s">
        <v>369</v>
      </c>
      <c r="J28" s="357"/>
      <c r="K28" s="355" t="s">
        <v>543</v>
      </c>
      <c r="L28" s="357"/>
      <c r="M28" s="355" t="s">
        <v>544</v>
      </c>
      <c r="N28" s="357"/>
      <c r="O28" s="355" t="s">
        <v>545</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17"/>
      <c r="C32" s="418"/>
      <c r="D32" s="350">
        <v>2</v>
      </c>
      <c r="E32" s="352"/>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78"/>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382">
        <v>2</v>
      </c>
      <c r="E35" s="382"/>
      <c r="F35" s="374">
        <v>2</v>
      </c>
      <c r="G35" s="375"/>
      <c r="H35" s="376">
        <v>2</v>
      </c>
      <c r="I35" s="373"/>
      <c r="J35" s="371">
        <f>SUM(H35,F35,D35)</f>
        <v>6</v>
      </c>
      <c r="K35" s="371"/>
      <c r="L35" s="371"/>
      <c r="M35" s="433"/>
      <c r="N35" s="433"/>
      <c r="O35" s="433"/>
      <c r="P35" s="433"/>
      <c r="Q35" s="109"/>
      <c r="R35" s="347"/>
    </row>
    <row r="36" spans="1:18" x14ac:dyDescent="0.2">
      <c r="A36" s="361" t="s">
        <v>210</v>
      </c>
      <c r="B36" s="361"/>
      <c r="C36" s="361"/>
      <c r="D36" s="382">
        <v>2</v>
      </c>
      <c r="E36" s="382"/>
      <c r="F36" s="453">
        <v>2</v>
      </c>
      <c r="G36" s="369"/>
      <c r="H36" s="370"/>
      <c r="I36" s="369"/>
      <c r="J36" s="371">
        <f>SUM(H36,F36,D36)</f>
        <v>4</v>
      </c>
      <c r="K36" s="371"/>
      <c r="L36" s="371"/>
      <c r="M36" s="377"/>
      <c r="N36" s="377"/>
      <c r="O36" s="377"/>
      <c r="P36" s="377"/>
      <c r="Q36" s="109"/>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4">
        <v>2</v>
      </c>
      <c r="J41" s="134"/>
      <c r="K41" s="134"/>
      <c r="L41" s="134"/>
      <c r="M41" s="134"/>
      <c r="N41" s="134"/>
      <c r="O41" s="134">
        <v>0</v>
      </c>
      <c r="P41" s="136">
        <f>SUM(D41:O41)</f>
        <v>2</v>
      </c>
      <c r="Q41" s="105"/>
    </row>
    <row r="42" spans="1:18" ht="22.5" customHeight="1" x14ac:dyDescent="0.2">
      <c r="A42" s="361" t="s">
        <v>210</v>
      </c>
      <c r="B42" s="361"/>
      <c r="C42" s="361"/>
      <c r="D42" s="136"/>
      <c r="E42" s="136"/>
      <c r="F42" s="136"/>
      <c r="G42" s="136"/>
      <c r="H42" s="136"/>
      <c r="I42" s="136"/>
      <c r="J42" s="136"/>
      <c r="K42" s="136"/>
      <c r="L42" s="136"/>
      <c r="M42" s="136"/>
      <c r="N42" s="136"/>
      <c r="O42" s="136"/>
      <c r="P42" s="136">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7"/>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37"/>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35.1" customHeight="1" x14ac:dyDescent="0.2">
      <c r="A51" s="443" t="s">
        <v>546</v>
      </c>
      <c r="B51" s="445" t="s">
        <v>246</v>
      </c>
      <c r="C51" s="106" t="s">
        <v>167</v>
      </c>
      <c r="D51" s="128"/>
      <c r="E51" s="128"/>
      <c r="F51" s="128">
        <v>1</v>
      </c>
      <c r="G51" s="129"/>
      <c r="H51" s="129"/>
      <c r="I51" s="129">
        <v>1</v>
      </c>
      <c r="J51" s="128"/>
      <c r="K51" s="128"/>
      <c r="L51" s="128"/>
      <c r="M51" s="130"/>
      <c r="N51" s="130"/>
      <c r="O51" s="130"/>
      <c r="P51" s="131">
        <f>SUM(D51:O51)</f>
        <v>2</v>
      </c>
    </row>
    <row r="52" spans="1:17" ht="35.1" customHeight="1" x14ac:dyDescent="0.2">
      <c r="A52" s="444"/>
      <c r="B52" s="371"/>
      <c r="C52" s="106" t="s">
        <v>168</v>
      </c>
      <c r="D52" s="128"/>
      <c r="E52" s="128"/>
      <c r="F52" s="128">
        <v>1</v>
      </c>
      <c r="G52" s="129"/>
      <c r="H52" s="129"/>
      <c r="I52" s="129"/>
      <c r="J52" s="128"/>
      <c r="K52" s="128"/>
      <c r="L52" s="128"/>
      <c r="M52" s="130"/>
      <c r="N52" s="130"/>
      <c r="O52" s="130"/>
      <c r="P52" s="131">
        <f t="shared" ref="P52:P56" si="0">SUM(D52:O52)</f>
        <v>1</v>
      </c>
    </row>
    <row r="53" spans="1:17" ht="25.5" customHeight="1" x14ac:dyDescent="0.2">
      <c r="A53" s="443" t="s">
        <v>547</v>
      </c>
      <c r="B53" s="445" t="s">
        <v>246</v>
      </c>
      <c r="C53" s="106" t="s">
        <v>167</v>
      </c>
      <c r="D53" s="128"/>
      <c r="E53" s="128"/>
      <c r="F53" s="128">
        <v>1</v>
      </c>
      <c r="G53" s="129"/>
      <c r="H53" s="129"/>
      <c r="I53" s="129"/>
      <c r="J53" s="128"/>
      <c r="K53" s="128"/>
      <c r="L53" s="128"/>
      <c r="M53" s="130"/>
      <c r="N53" s="130"/>
      <c r="O53" s="130"/>
      <c r="P53" s="131">
        <f t="shared" si="0"/>
        <v>1</v>
      </c>
    </row>
    <row r="54" spans="1:17" ht="25.5" customHeight="1" x14ac:dyDescent="0.2">
      <c r="A54" s="444"/>
      <c r="B54" s="371"/>
      <c r="C54" s="106" t="s">
        <v>168</v>
      </c>
      <c r="D54" s="128"/>
      <c r="E54" s="128"/>
      <c r="F54" s="128">
        <v>1</v>
      </c>
      <c r="G54" s="129"/>
      <c r="H54" s="129"/>
      <c r="I54" s="129"/>
      <c r="J54" s="128"/>
      <c r="K54" s="128"/>
      <c r="L54" s="128"/>
      <c r="M54" s="130"/>
      <c r="N54" s="130"/>
      <c r="O54" s="130"/>
      <c r="P54" s="131">
        <f t="shared" si="0"/>
        <v>1</v>
      </c>
    </row>
    <row r="55" spans="1:17" ht="22.5" customHeight="1" x14ac:dyDescent="0.2">
      <c r="A55" s="443" t="s">
        <v>548</v>
      </c>
      <c r="B55" s="445" t="s">
        <v>246</v>
      </c>
      <c r="C55" s="106" t="s">
        <v>167</v>
      </c>
      <c r="D55" s="128"/>
      <c r="E55" s="128"/>
      <c r="F55" s="128">
        <v>1</v>
      </c>
      <c r="G55" s="129"/>
      <c r="H55" s="129"/>
      <c r="I55" s="129">
        <v>1</v>
      </c>
      <c r="J55" s="128"/>
      <c r="K55" s="128"/>
      <c r="L55" s="128">
        <v>1</v>
      </c>
      <c r="M55" s="130"/>
      <c r="N55" s="130"/>
      <c r="O55" s="130">
        <v>1</v>
      </c>
      <c r="P55" s="131">
        <f t="shared" si="0"/>
        <v>4</v>
      </c>
    </row>
    <row r="56" spans="1:17" ht="22.5" customHeight="1" x14ac:dyDescent="0.2">
      <c r="A56" s="444"/>
      <c r="B56" s="371"/>
      <c r="C56" s="106" t="s">
        <v>168</v>
      </c>
      <c r="D56" s="128"/>
      <c r="E56" s="128"/>
      <c r="F56" s="128">
        <v>1</v>
      </c>
      <c r="G56" s="129"/>
      <c r="H56" s="129"/>
      <c r="I56" s="129"/>
      <c r="J56" s="128"/>
      <c r="K56" s="128"/>
      <c r="L56" s="128"/>
      <c r="M56" s="130"/>
      <c r="N56" s="130"/>
      <c r="O56" s="130"/>
      <c r="P56" s="131">
        <f t="shared" si="0"/>
        <v>1</v>
      </c>
    </row>
    <row r="58" spans="1:17" ht="18" customHeight="1" x14ac:dyDescent="0.2">
      <c r="A58" s="442" t="s">
        <v>169</v>
      </c>
      <c r="B58" s="442"/>
      <c r="C58" s="442"/>
      <c r="D58" s="442"/>
      <c r="E58" s="442"/>
      <c r="F58" s="382"/>
      <c r="G58" s="382"/>
      <c r="H58" s="382"/>
      <c r="I58" s="382"/>
      <c r="J58" s="382"/>
      <c r="K58" s="382"/>
      <c r="L58" s="382"/>
      <c r="M58" s="382"/>
      <c r="N58" s="382"/>
      <c r="O58" s="382"/>
      <c r="P58" s="382"/>
      <c r="Q58" s="107"/>
    </row>
    <row r="59" spans="1:17" x14ac:dyDescent="0.2">
      <c r="A59" s="442"/>
      <c r="B59" s="442"/>
      <c r="C59" s="442"/>
      <c r="D59" s="442"/>
      <c r="E59" s="442"/>
      <c r="F59" s="382"/>
      <c r="G59" s="382"/>
      <c r="H59" s="382"/>
      <c r="I59" s="382"/>
      <c r="J59" s="382"/>
      <c r="K59" s="382"/>
      <c r="L59" s="382"/>
      <c r="M59" s="382"/>
      <c r="N59" s="382"/>
      <c r="O59" s="382"/>
      <c r="P59" s="382"/>
      <c r="Q59" s="107"/>
    </row>
    <row r="61" spans="1:17" x14ac:dyDescent="0.2">
      <c r="L61" s="62"/>
    </row>
    <row r="62" spans="1:17" ht="18.75" x14ac:dyDescent="0.2">
      <c r="A62" s="383"/>
      <c r="B62" s="383"/>
      <c r="C62" s="383"/>
      <c r="D62" s="383"/>
      <c r="E62" s="383"/>
      <c r="F62" s="383"/>
      <c r="G62" s="383"/>
      <c r="H62" s="383"/>
      <c r="I62" s="383"/>
      <c r="J62" s="383"/>
      <c r="K62" s="383"/>
      <c r="L62" s="383"/>
      <c r="M62" s="383"/>
      <c r="N62" s="383"/>
      <c r="O62" s="383"/>
    </row>
    <row r="63" spans="1:17" x14ac:dyDescent="0.2">
      <c r="L63" s="62"/>
    </row>
    <row r="64" spans="1:17" x14ac:dyDescent="0.2">
      <c r="L64" s="62"/>
    </row>
    <row r="65" spans="12:12" x14ac:dyDescent="0.2">
      <c r="L65" s="62"/>
    </row>
  </sheetData>
  <mergeCells count="132">
    <mergeCell ref="A58:E59"/>
    <mergeCell ref="F58:P59"/>
    <mergeCell ref="A62:O62"/>
    <mergeCell ref="A55:A56"/>
    <mergeCell ref="B55:B56"/>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55122222-E9F5-4E08-AD37-79F727DDAE20}"/>
    <dataValidation type="list" allowBlank="1" showInputMessage="1" showErrorMessage="1" promptTitle="Tipor de Indicador" prompt="Ver descripción (1)_x000a_" sqref="M15:P15" xr:uid="{B7333E87-59E6-49CB-9B3F-D9F2DF2D73EF}">
      <formula1>"Estratégicos,Gestión, "</formula1>
    </dataValidation>
    <dataValidation type="list" allowBlank="1" showInputMessage="1" showErrorMessage="1" promptTitle="Dimensión del indicador" prompt="Ver descripción (2)" sqref="M16:P16" xr:uid="{D7BD7F14-6208-4336-85EF-A103D21169BF}">
      <formula1>"Eficacia, Eficiencia, Economía, Calidad"</formula1>
    </dataValidation>
    <dataValidation allowBlank="1" showInputMessage="1" showErrorMessage="1" promptTitle="Sintaxis:" prompt="Es la expresión que identifica al indicador y que manifiesta lo que se desea medir con él." sqref="B51:B56" xr:uid="{DDCB05BC-BBB1-42C5-AF25-7250CA838963}"/>
    <dataValidation allowBlank="1" showInputMessage="1" showErrorMessage="1" promptTitle="Sintaxis:" prompt="Las variables empleadas deberán de guardar una estrecha relación  con el método de cálculo. " sqref="D21:D22" xr:uid="{4E60C561-DA09-483C-955E-8C9CC50D28E7}"/>
    <dataValidation type="list" allowBlank="1" showInputMessage="1" showErrorMessage="1" promptTitle="Descripción:" prompt="Hace referencia al sentido que debe tener el comportamiento del indicador para medir su avance. " sqref="J32" xr:uid="{DCBC69C0-F57C-4526-B31A-F18CD9B20F50}">
      <formula1>" Descendente, Ascendente"</formula1>
    </dataValidation>
    <dataValidation type="list" allowBlank="1" showInputMessage="1" showErrorMessage="1" promptTitle="Descripción:" prompt="Hace referencia a la dirección del desempeño del indicador." sqref="O32:Q32" xr:uid="{3E7754F8-4E30-4D9A-960A-2CAD87AA4C4C}">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2C55D001-21F0-4B64-BAFD-8F5DCC342911}"/>
    <dataValidation allowBlank="1" showInputMessage="1" showErrorMessage="1" promptTitle="Descripción:" prompt="Resulta de la aplicación de las variables de la fórmula del indicador. " sqref="P41:P42 Q41:Q44 P51:Q56" xr:uid="{B8FB3B36-A3B4-40D8-8B41-BD961DFD0DF2}"/>
    <dataValidation allowBlank="1" showInputMessage="1" showErrorMessage="1" promptTitle="Sintaxis:" prompt="Sustantivo derivado de un verbo + cuantificación + complemento." sqref="A51:A56" xr:uid="{1F0D35D3-C8FD-4E01-A7FC-13A796F97ED9}"/>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E7E04D18-0D7D-42AB-96D8-203EC9C23768}"/>
    <dataValidation allowBlank="1" showInputMessage="1" showErrorMessage="1" prompt="Ver punto 3_x000a__x000a_Conceptos por capturar:_x000a_Valor de la Línea Base: Valor inicial del indicador." sqref="D32:E32" xr:uid="{3C0A8D63-BB4C-49FE-B0F7-1BEBAB837AD5}"/>
    <dataValidation allowBlank="1" showInputMessage="1" showErrorMessage="1" prompt="Ver punto 3_x000a__x000a_Conceptos por capturar:_x000a_Año de la Línea Base: Se deberá anotar el año que se toma como referencia para comparar los avances del Pp." sqref="F32:G32" xr:uid="{F2000B63-FC44-4B73-92A1-C23AD4CF30D9}"/>
    <dataValidation allowBlank="1" showInputMessage="1" showErrorMessage="1" promptTitle="Monitoreable" prompt="Los indicadores deben poder sujetarse a una comprobación independiente._x000a_" sqref="K26:L26" xr:uid="{B8B4EADE-1C3E-4458-9B44-1B89C6CDCF05}"/>
    <dataValidation allowBlank="1" showInputMessage="1" showErrorMessage="1" promptTitle="Económico" prompt="Todos los indicadores tienen costos e implicaciones para su construcción y medición; se deben elegir_x000a_aquellos que estén disponibles a un costo razonable._x000a_" sqref="I26:J26" xr:uid="{0E4CCFEC-4E4D-4428-87BC-67E673B4570E}"/>
    <dataValidation allowBlank="1" showInputMessage="1" showErrorMessage="1" promptTitle="Relevante" prompt="Debe proveer información sobre la esencia del objetivo que se quiere medir; deben estar definidos_x000a_sobre lo importante, con sentido práctico." sqref="G26:H26" xr:uid="{D8040696-542C-42BB-BEB8-BD0844DA10D3}"/>
    <dataValidation type="list" allowBlank="1" showInputMessage="1" showErrorMessage="1" prompt="2_x000a_" sqref="Q16" xr:uid="{9158D4E6-BE4B-4462-B007-01FFAF19C31B}">
      <formula1>"Eficacia, Eficiencia, Economía, Calidad"</formula1>
    </dataValidation>
    <dataValidation type="list" allowBlank="1" showInputMessage="1" showErrorMessage="1" prompt="Ver punto 1._x000a_" sqref="Q15" xr:uid="{AE777800-4C2F-44B1-A2D2-1F408CD61E5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453E71AC-3449-438E-90AF-D53EDFC5E115}"/>
    <dataValidation type="list" allowBlank="1" showInputMessage="1" showErrorMessage="1" promptTitle="Descripción:" prompt="Es el periodo de tiempo en el cual se calcula la variable del indicador, es decir, cada cuánto tiempo se generan resultados del indicador." sqref="J31:Q31" xr:uid="{7A1C1B86-80AC-4A4D-86E8-08AEEFAAC657}">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FCCD5725-DF78-43AC-9955-CFF0544783DB}"/>
    <dataValidation allowBlank="1" showInputMessage="1" showErrorMessage="1" promptTitle="Descripción:" prompt="Anotar la justificación del incumplimiento de la meta programada." sqref="F58:Q59" xr:uid="{36B2CF2E-5820-4EFA-8341-96D757973179}"/>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A41DC2ED-F241-4090-85B7-C04F0AFEE0BC}"/>
    <dataValidation allowBlank="1" showInputMessage="1" showErrorMessage="1" prompt="Fuente de información para la consulta de la variable 1" sqref="Q21" xr:uid="{2D2BE3F5-59F5-4DC9-907F-DA0BD503E626}"/>
    <dataValidation allowBlank="1" showInputMessage="1" showErrorMessage="1" prompt="Fuente de información para la consulta de la variable 2" sqref="Q22" xr:uid="{CD9EE9B8-2C99-4F72-8588-9A5878B0C46D}"/>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D1B1CA07-16E0-4240-BAC6-E11F478743D8}"/>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7AD71D20-9A88-400C-86FE-84F68A90A2EB}"/>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B05718BC-3CDE-47D0-A70F-D9361037A94A}"/>
    <dataValidation allowBlank="1" showInputMessage="1" showErrorMessage="1" promptTitle="Claro" prompt="Los indicadores deben ser tan directos e inequívocos como sea posible; es decir, entendibles._x000a_" sqref="D26" xr:uid="{A904007F-A5D3-49C6-8BE9-D5DBD9E19A9A}"/>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2FB2BC0C-1EC2-44F1-8230-DC8C32F33CD6}"/>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2FF19E6D-E7F9-4876-9665-7C8C4F1956A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4ED29287-B401-4F9F-A223-87C7B367226A}"/>
    <dataValidation allowBlank="1" showInputMessage="1" showErrorMessage="1" promptTitle="Monitoreable" prompt="Los indicadores deben poder sujetarse a una comprobación independiente._x000a_Marcar con una &quot;X&quot; en caso de que cumpla con esta característica._x000a_" sqref="K27:L27" xr:uid="{EBF877CB-0989-476F-8599-94584593CB71}"/>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1FFF3C21-548C-41A8-A6AE-56F7496A03C1}"/>
    <dataValidation allowBlank="1" showInputMessage="1" showErrorMessage="1" prompt="2" sqref="Q17" xr:uid="{3B79A198-033F-4EFC-B5FD-E7ED64EFA757}"/>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C255E7F7-BF18-4841-BF70-9BAC1CEB0FFE}"/>
  </dataValidations>
  <printOptions horizontalCentered="1"/>
  <pageMargins left="0.25" right="0.25" top="0.75" bottom="0.75" header="0.3" footer="0.3"/>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D9F8E14A-EB34-4071-8E84-21D14ECAE397}">
          <x14:formula1>
            <xm:f>'C:\Users\david.hernandez\Desktop\Formato Ficha Técnica del Pp\[FICHA TÉCNICA DEL PROGRAMA PRESUPUESTARIO_AEED_2024.xlsx]Hoja5'!#REF!</xm:f>
          </x14:formula1>
          <xm:sqref>N1:O1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64004-F9E3-42E6-9F3B-C84338963EE0}">
  <sheetPr>
    <tabColor rgb="FFC0C0C0"/>
    <pageSetUpPr fitToPage="1"/>
  </sheetPr>
  <dimension ref="A1:R81"/>
  <sheetViews>
    <sheetView showGridLines="0" tabSelected="1" view="pageBreakPreview" topLeftCell="A46" zoomScale="85" zoomScaleNormal="100" zoomScaleSheetLayoutView="85"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226</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550</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551</v>
      </c>
      <c r="E15" s="348"/>
      <c r="F15" s="348"/>
      <c r="G15" s="348"/>
      <c r="H15" s="348"/>
      <c r="I15" s="348"/>
      <c r="J15" s="348"/>
      <c r="K15" s="329" t="s">
        <v>157</v>
      </c>
      <c r="L15" s="329"/>
      <c r="M15" s="346" t="s">
        <v>439</v>
      </c>
      <c r="N15" s="346"/>
      <c r="O15" s="346"/>
      <c r="P15" s="346"/>
      <c r="Q15" s="88"/>
      <c r="R15" s="347" t="s">
        <v>91</v>
      </c>
    </row>
    <row r="16" spans="1:18" ht="25.5" customHeight="1" x14ac:dyDescent="0.2">
      <c r="A16" s="361" t="s">
        <v>92</v>
      </c>
      <c r="B16" s="361"/>
      <c r="C16" s="361"/>
      <c r="D16" s="348" t="s">
        <v>555</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510</v>
      </c>
      <c r="E17" s="348"/>
      <c r="F17" s="348"/>
      <c r="G17" s="348"/>
      <c r="H17" s="348"/>
      <c r="I17" s="348"/>
      <c r="J17" s="348"/>
      <c r="K17" s="329" t="s">
        <v>227</v>
      </c>
      <c r="L17" s="329"/>
      <c r="M17" s="346" t="s">
        <v>549</v>
      </c>
      <c r="N17" s="346"/>
      <c r="O17" s="346"/>
      <c r="P17" s="346"/>
      <c r="Q17" s="88"/>
      <c r="R17" s="347"/>
    </row>
    <row r="18" spans="1:18" ht="30" customHeight="1" x14ac:dyDescent="0.2">
      <c r="A18" s="414" t="s">
        <v>96</v>
      </c>
      <c r="B18" s="408"/>
      <c r="C18" s="415"/>
      <c r="D18" s="377" t="s">
        <v>552</v>
      </c>
      <c r="E18" s="377"/>
      <c r="F18" s="377"/>
      <c r="G18" s="377"/>
      <c r="H18" s="377"/>
      <c r="I18" s="360" t="s">
        <v>97</v>
      </c>
      <c r="J18" s="89" t="s">
        <v>98</v>
      </c>
      <c r="K18" s="318" t="s">
        <v>553</v>
      </c>
      <c r="L18" s="318"/>
      <c r="M18" s="318"/>
      <c r="N18" s="318"/>
      <c r="O18" s="318"/>
      <c r="P18" s="318"/>
      <c r="Q18" s="90"/>
      <c r="R18" s="347"/>
    </row>
    <row r="19" spans="1:18" ht="30" customHeight="1" x14ac:dyDescent="0.2">
      <c r="A19" s="416"/>
      <c r="B19" s="417"/>
      <c r="C19" s="418"/>
      <c r="D19" s="377"/>
      <c r="E19" s="377"/>
      <c r="F19" s="377"/>
      <c r="G19" s="377"/>
      <c r="H19" s="377"/>
      <c r="I19" s="360"/>
      <c r="J19" s="89" t="s">
        <v>99</v>
      </c>
      <c r="K19" s="318" t="s">
        <v>554</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551</v>
      </c>
      <c r="E21" s="351"/>
      <c r="F21" s="351"/>
      <c r="G21" s="351"/>
      <c r="H21" s="351"/>
      <c r="I21" s="351"/>
      <c r="J21" s="351"/>
      <c r="K21" s="351"/>
      <c r="L21" s="351"/>
      <c r="M21" s="351"/>
      <c r="N21" s="351"/>
      <c r="O21" s="351"/>
      <c r="P21" s="352"/>
      <c r="Q21" s="92"/>
      <c r="R21" s="347"/>
    </row>
    <row r="22" spans="1:18" x14ac:dyDescent="0.2">
      <c r="A22" s="361" t="s">
        <v>162</v>
      </c>
      <c r="B22" s="361"/>
      <c r="C22" s="361"/>
      <c r="D22" s="350" t="s">
        <v>551</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110"/>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54"/>
      <c r="B27" s="455"/>
      <c r="C27" s="456"/>
      <c r="D27" s="411" t="s">
        <v>216</v>
      </c>
      <c r="E27" s="412"/>
      <c r="F27" s="413"/>
      <c r="G27" s="413" t="s">
        <v>216</v>
      </c>
      <c r="H27" s="321"/>
      <c r="I27" s="321" t="s">
        <v>216</v>
      </c>
      <c r="J27" s="321"/>
      <c r="K27" s="321" t="s">
        <v>216</v>
      </c>
      <c r="L27" s="321"/>
      <c r="M27" s="321" t="s">
        <v>216</v>
      </c>
      <c r="N27" s="321"/>
      <c r="O27" s="354" t="s">
        <v>216</v>
      </c>
      <c r="P27" s="354"/>
      <c r="Q27" s="98"/>
      <c r="R27" s="347"/>
    </row>
    <row r="28" spans="1:18" ht="161.25" customHeight="1" x14ac:dyDescent="0.35">
      <c r="A28" s="391" t="s">
        <v>110</v>
      </c>
      <c r="B28" s="392"/>
      <c r="C28" s="393"/>
      <c r="D28" s="355" t="s">
        <v>556</v>
      </c>
      <c r="E28" s="356"/>
      <c r="F28" s="357"/>
      <c r="G28" s="355" t="s">
        <v>557</v>
      </c>
      <c r="H28" s="357"/>
      <c r="I28" s="355" t="s">
        <v>369</v>
      </c>
      <c r="J28" s="357"/>
      <c r="K28" s="355" t="s">
        <v>558</v>
      </c>
      <c r="L28" s="357"/>
      <c r="M28" s="355" t="s">
        <v>559</v>
      </c>
      <c r="N28" s="357"/>
      <c r="O28" s="355" t="s">
        <v>560</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57"/>
      <c r="C32" s="458"/>
      <c r="D32" s="350">
        <v>890</v>
      </c>
      <c r="E32" s="352"/>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78"/>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370">
        <v>890</v>
      </c>
      <c r="E35" s="369"/>
      <c r="F35" s="370">
        <v>890</v>
      </c>
      <c r="G35" s="369"/>
      <c r="H35" s="370">
        <v>890</v>
      </c>
      <c r="I35" s="369"/>
      <c r="J35" s="371">
        <f>SUM(H35,F35,D35)</f>
        <v>2670</v>
      </c>
      <c r="K35" s="371"/>
      <c r="L35" s="371"/>
      <c r="M35" s="433"/>
      <c r="N35" s="433"/>
      <c r="O35" s="433"/>
      <c r="P35" s="433"/>
      <c r="Q35" s="109"/>
      <c r="R35" s="347"/>
    </row>
    <row r="36" spans="1:18" x14ac:dyDescent="0.2">
      <c r="A36" s="361" t="s">
        <v>210</v>
      </c>
      <c r="B36" s="361"/>
      <c r="C36" s="361"/>
      <c r="D36" s="370">
        <v>890</v>
      </c>
      <c r="E36" s="369"/>
      <c r="F36" s="370">
        <v>890</v>
      </c>
      <c r="G36" s="369"/>
      <c r="H36" s="374"/>
      <c r="I36" s="369"/>
      <c r="J36" s="371">
        <f>SUM(H36,F36,D36)</f>
        <v>1780</v>
      </c>
      <c r="K36" s="371"/>
      <c r="L36" s="371"/>
      <c r="M36" s="377"/>
      <c r="N36" s="377"/>
      <c r="O36" s="377"/>
      <c r="P36" s="377"/>
      <c r="Q36" s="109"/>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44"/>
      <c r="E41" s="144"/>
      <c r="F41" s="144"/>
      <c r="G41" s="144"/>
      <c r="H41" s="144"/>
      <c r="I41" s="144">
        <v>890</v>
      </c>
      <c r="J41" s="144"/>
      <c r="K41" s="144"/>
      <c r="L41" s="144"/>
      <c r="M41" s="144"/>
      <c r="N41" s="144"/>
      <c r="O41" s="144">
        <v>890</v>
      </c>
      <c r="P41" s="145">
        <f>SUM(D41:O41)</f>
        <v>1780</v>
      </c>
      <c r="Q41" s="105"/>
    </row>
    <row r="42" spans="1:18" ht="22.5" customHeight="1" x14ac:dyDescent="0.2">
      <c r="A42" s="361" t="s">
        <v>210</v>
      </c>
      <c r="B42" s="361"/>
      <c r="C42" s="361"/>
      <c r="D42" s="145"/>
      <c r="E42" s="145"/>
      <c r="F42" s="145"/>
      <c r="G42" s="145"/>
      <c r="H42" s="145"/>
      <c r="I42" s="145"/>
      <c r="J42" s="145"/>
      <c r="K42" s="145"/>
      <c r="L42" s="145"/>
      <c r="M42" s="145"/>
      <c r="N42" s="145"/>
      <c r="O42" s="145"/>
      <c r="P42" s="145">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7"/>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59"/>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54.95" customHeight="1" x14ac:dyDescent="0.2">
      <c r="A51" s="443" t="s">
        <v>561</v>
      </c>
      <c r="B51" s="445" t="s">
        <v>246</v>
      </c>
      <c r="C51" s="106" t="s">
        <v>167</v>
      </c>
      <c r="D51" s="140"/>
      <c r="E51" s="140"/>
      <c r="F51" s="140">
        <v>20</v>
      </c>
      <c r="G51" s="141"/>
      <c r="H51" s="141"/>
      <c r="I51" s="141">
        <v>10</v>
      </c>
      <c r="J51" s="140"/>
      <c r="K51" s="140"/>
      <c r="L51" s="140">
        <v>10</v>
      </c>
      <c r="M51" s="142"/>
      <c r="N51" s="142"/>
      <c r="O51" s="142">
        <v>10</v>
      </c>
      <c r="P51" s="143"/>
    </row>
    <row r="52" spans="1:17" ht="54.95" customHeight="1" x14ac:dyDescent="0.2">
      <c r="A52" s="444"/>
      <c r="B52" s="371"/>
      <c r="C52" s="106" t="s">
        <v>168</v>
      </c>
      <c r="D52" s="140"/>
      <c r="E52" s="140"/>
      <c r="F52" s="140">
        <v>16</v>
      </c>
      <c r="G52" s="141"/>
      <c r="H52" s="141"/>
      <c r="I52" s="141"/>
      <c r="J52" s="140"/>
      <c r="K52" s="140"/>
      <c r="L52" s="140"/>
      <c r="M52" s="142"/>
      <c r="N52" s="142"/>
      <c r="O52" s="142"/>
      <c r="P52" s="143"/>
    </row>
    <row r="53" spans="1:17" ht="41.25" customHeight="1" x14ac:dyDescent="0.2">
      <c r="A53" s="443" t="s">
        <v>562</v>
      </c>
      <c r="B53" s="445" t="s">
        <v>246</v>
      </c>
      <c r="C53" s="106" t="s">
        <v>167</v>
      </c>
      <c r="D53" s="140"/>
      <c r="E53" s="140"/>
      <c r="F53" s="140">
        <v>6</v>
      </c>
      <c r="G53" s="141"/>
      <c r="H53" s="141"/>
      <c r="I53" s="141">
        <v>6</v>
      </c>
      <c r="J53" s="140"/>
      <c r="K53" s="140"/>
      <c r="L53" s="140">
        <v>6</v>
      </c>
      <c r="M53" s="142"/>
      <c r="N53" s="142"/>
      <c r="O53" s="142">
        <v>6</v>
      </c>
      <c r="P53" s="143"/>
    </row>
    <row r="54" spans="1:17" ht="41.25" customHeight="1" x14ac:dyDescent="0.2">
      <c r="A54" s="444"/>
      <c r="B54" s="371"/>
      <c r="C54" s="106" t="s">
        <v>168</v>
      </c>
      <c r="D54" s="140"/>
      <c r="E54" s="140"/>
      <c r="F54" s="140">
        <v>6</v>
      </c>
      <c r="G54" s="141"/>
      <c r="H54" s="141"/>
      <c r="I54" s="141"/>
      <c r="J54" s="140"/>
      <c r="K54" s="140"/>
      <c r="L54" s="140"/>
      <c r="M54" s="142"/>
      <c r="N54" s="142"/>
      <c r="O54" s="142"/>
      <c r="P54" s="143"/>
    </row>
    <row r="55" spans="1:17" ht="37.5" customHeight="1" x14ac:dyDescent="0.2">
      <c r="A55" s="443" t="s">
        <v>563</v>
      </c>
      <c r="B55" s="445" t="s">
        <v>246</v>
      </c>
      <c r="C55" s="106" t="s">
        <v>167</v>
      </c>
      <c r="D55" s="140"/>
      <c r="E55" s="140"/>
      <c r="F55" s="140">
        <v>1</v>
      </c>
      <c r="G55" s="141"/>
      <c r="H55" s="141"/>
      <c r="I55" s="141"/>
      <c r="J55" s="140"/>
      <c r="K55" s="140"/>
      <c r="L55" s="140"/>
      <c r="M55" s="142"/>
      <c r="N55" s="142"/>
      <c r="O55" s="142"/>
      <c r="P55" s="143"/>
    </row>
    <row r="56" spans="1:17" ht="37.5" customHeight="1" x14ac:dyDescent="0.2">
      <c r="A56" s="444"/>
      <c r="B56" s="371"/>
      <c r="C56" s="106" t="s">
        <v>168</v>
      </c>
      <c r="D56" s="140"/>
      <c r="E56" s="140"/>
      <c r="F56" s="140">
        <v>1</v>
      </c>
      <c r="G56" s="141"/>
      <c r="H56" s="141"/>
      <c r="I56" s="141"/>
      <c r="J56" s="140"/>
      <c r="K56" s="140"/>
      <c r="L56" s="140"/>
      <c r="M56" s="142"/>
      <c r="N56" s="142"/>
      <c r="O56" s="142"/>
      <c r="P56" s="143"/>
    </row>
    <row r="57" spans="1:17" ht="27.75" customHeight="1" x14ac:dyDescent="0.2">
      <c r="A57" s="443" t="s">
        <v>564</v>
      </c>
      <c r="B57" s="445" t="s">
        <v>246</v>
      </c>
      <c r="C57" s="106" t="s">
        <v>167</v>
      </c>
      <c r="D57" s="140"/>
      <c r="E57" s="140"/>
      <c r="F57" s="140">
        <v>1</v>
      </c>
      <c r="G57" s="141"/>
      <c r="H57" s="141"/>
      <c r="I57" s="141"/>
      <c r="J57" s="140"/>
      <c r="K57" s="140"/>
      <c r="L57" s="140"/>
      <c r="M57" s="142"/>
      <c r="N57" s="142"/>
      <c r="O57" s="142"/>
      <c r="P57" s="143"/>
    </row>
    <row r="58" spans="1:17" ht="27.75" customHeight="1" x14ac:dyDescent="0.2">
      <c r="A58" s="444"/>
      <c r="B58" s="371"/>
      <c r="C58" s="106" t="s">
        <v>168</v>
      </c>
      <c r="D58" s="140"/>
      <c r="E58" s="140"/>
      <c r="F58" s="140">
        <v>1</v>
      </c>
      <c r="G58" s="141"/>
      <c r="H58" s="141"/>
      <c r="I58" s="141"/>
      <c r="J58" s="140"/>
      <c r="K58" s="140"/>
      <c r="L58" s="140"/>
      <c r="M58" s="142"/>
      <c r="N58" s="142"/>
      <c r="O58" s="142"/>
      <c r="P58" s="143"/>
    </row>
    <row r="59" spans="1:17" ht="42.75" customHeight="1" x14ac:dyDescent="0.2">
      <c r="A59" s="443" t="s">
        <v>565</v>
      </c>
      <c r="B59" s="445" t="s">
        <v>246</v>
      </c>
      <c r="C59" s="106" t="s">
        <v>167</v>
      </c>
      <c r="D59" s="140"/>
      <c r="E59" s="140"/>
      <c r="F59" s="140">
        <v>1</v>
      </c>
      <c r="G59" s="141"/>
      <c r="H59" s="141"/>
      <c r="I59" s="141"/>
      <c r="J59" s="140"/>
      <c r="K59" s="140"/>
      <c r="L59" s="140"/>
      <c r="M59" s="142"/>
      <c r="N59" s="142"/>
      <c r="O59" s="142"/>
      <c r="P59" s="143"/>
    </row>
    <row r="60" spans="1:17" ht="42.75" customHeight="1" x14ac:dyDescent="0.2">
      <c r="A60" s="444"/>
      <c r="B60" s="371"/>
      <c r="C60" s="106" t="s">
        <v>168</v>
      </c>
      <c r="D60" s="140"/>
      <c r="E60" s="140"/>
      <c r="F60" s="140">
        <v>1</v>
      </c>
      <c r="G60" s="141"/>
      <c r="H60" s="141"/>
      <c r="I60" s="141"/>
      <c r="J60" s="140"/>
      <c r="K60" s="140"/>
      <c r="L60" s="140"/>
      <c r="M60" s="142"/>
      <c r="N60" s="142"/>
      <c r="O60" s="142"/>
      <c r="P60" s="143"/>
    </row>
    <row r="61" spans="1:17" ht="31.5" customHeight="1" x14ac:dyDescent="0.2">
      <c r="A61" s="443" t="s">
        <v>566</v>
      </c>
      <c r="B61" s="445" t="s">
        <v>246</v>
      </c>
      <c r="C61" s="106" t="s">
        <v>167</v>
      </c>
      <c r="D61" s="140"/>
      <c r="E61" s="140"/>
      <c r="F61" s="140">
        <v>1</v>
      </c>
      <c r="G61" s="141"/>
      <c r="H61" s="141"/>
      <c r="I61" s="141"/>
      <c r="J61" s="140"/>
      <c r="K61" s="140"/>
      <c r="L61" s="140">
        <v>1</v>
      </c>
      <c r="M61" s="142"/>
      <c r="N61" s="142"/>
      <c r="O61" s="142"/>
      <c r="P61" s="143"/>
    </row>
    <row r="62" spans="1:17" ht="31.5" customHeight="1" x14ac:dyDescent="0.2">
      <c r="A62" s="444"/>
      <c r="B62" s="371"/>
      <c r="C62" s="106" t="s">
        <v>168</v>
      </c>
      <c r="D62" s="140"/>
      <c r="E62" s="140"/>
      <c r="F62" s="140">
        <v>1</v>
      </c>
      <c r="G62" s="141"/>
      <c r="H62" s="141"/>
      <c r="I62" s="141"/>
      <c r="J62" s="140"/>
      <c r="K62" s="140"/>
      <c r="L62" s="140"/>
      <c r="M62" s="142"/>
      <c r="N62" s="142"/>
      <c r="O62" s="142"/>
      <c r="P62" s="143"/>
    </row>
    <row r="63" spans="1:17" ht="44.25" customHeight="1" x14ac:dyDescent="0.2">
      <c r="A63" s="443" t="s">
        <v>567</v>
      </c>
      <c r="B63" s="445" t="s">
        <v>246</v>
      </c>
      <c r="C63" s="106" t="s">
        <v>167</v>
      </c>
      <c r="D63" s="140"/>
      <c r="E63" s="140"/>
      <c r="F63" s="140">
        <v>3</v>
      </c>
      <c r="G63" s="141"/>
      <c r="H63" s="141"/>
      <c r="I63" s="141">
        <v>3</v>
      </c>
      <c r="J63" s="140"/>
      <c r="K63" s="140"/>
      <c r="L63" s="140">
        <v>3</v>
      </c>
      <c r="M63" s="142"/>
      <c r="N63" s="142"/>
      <c r="O63" s="142">
        <v>3</v>
      </c>
      <c r="P63" s="143"/>
    </row>
    <row r="64" spans="1:17" ht="44.25" customHeight="1" x14ac:dyDescent="0.2">
      <c r="A64" s="444"/>
      <c r="B64" s="371"/>
      <c r="C64" s="106" t="s">
        <v>168</v>
      </c>
      <c r="D64" s="140"/>
      <c r="E64" s="140"/>
      <c r="F64" s="140">
        <v>3</v>
      </c>
      <c r="G64" s="141"/>
      <c r="H64" s="141"/>
      <c r="I64" s="141"/>
      <c r="J64" s="140"/>
      <c r="K64" s="140"/>
      <c r="L64" s="140"/>
      <c r="M64" s="142"/>
      <c r="N64" s="142"/>
      <c r="O64" s="142"/>
      <c r="P64" s="143"/>
    </row>
    <row r="65" spans="1:17" ht="54.95" customHeight="1" x14ac:dyDescent="0.2">
      <c r="A65" s="443" t="s">
        <v>568</v>
      </c>
      <c r="B65" s="445" t="s">
        <v>246</v>
      </c>
      <c r="C65" s="106" t="s">
        <v>167</v>
      </c>
      <c r="D65" s="140"/>
      <c r="E65" s="140"/>
      <c r="F65" s="140">
        <v>1</v>
      </c>
      <c r="G65" s="141"/>
      <c r="H65" s="141"/>
      <c r="I65" s="141"/>
      <c r="J65" s="140"/>
      <c r="K65" s="140"/>
      <c r="L65" s="140">
        <v>1</v>
      </c>
      <c r="M65" s="142"/>
      <c r="N65" s="142"/>
      <c r="O65" s="142"/>
      <c r="P65" s="143"/>
    </row>
    <row r="66" spans="1:17" ht="54.95" customHeight="1" x14ac:dyDescent="0.2">
      <c r="A66" s="444"/>
      <c r="B66" s="371"/>
      <c r="C66" s="106" t="s">
        <v>168</v>
      </c>
      <c r="D66" s="140"/>
      <c r="E66" s="140"/>
      <c r="F66" s="140">
        <v>1</v>
      </c>
      <c r="G66" s="141"/>
      <c r="H66" s="141"/>
      <c r="I66" s="141"/>
      <c r="J66" s="140"/>
      <c r="K66" s="140"/>
      <c r="L66" s="140"/>
      <c r="M66" s="142"/>
      <c r="N66" s="142"/>
      <c r="O66" s="142"/>
      <c r="P66" s="143"/>
    </row>
    <row r="67" spans="1:17" ht="54.95" customHeight="1" x14ac:dyDescent="0.2">
      <c r="A67" s="443" t="s">
        <v>569</v>
      </c>
      <c r="B67" s="445" t="s">
        <v>246</v>
      </c>
      <c r="C67" s="106" t="s">
        <v>167</v>
      </c>
      <c r="D67" s="140"/>
      <c r="E67" s="140"/>
      <c r="F67" s="140">
        <v>1</v>
      </c>
      <c r="G67" s="141"/>
      <c r="H67" s="141">
        <v>1</v>
      </c>
      <c r="I67" s="141"/>
      <c r="J67" s="140"/>
      <c r="K67" s="140"/>
      <c r="L67" s="140"/>
      <c r="M67" s="142"/>
      <c r="N67" s="142"/>
      <c r="O67" s="142"/>
      <c r="P67" s="143"/>
    </row>
    <row r="68" spans="1:17" ht="54.95" customHeight="1" x14ac:dyDescent="0.2">
      <c r="A68" s="444"/>
      <c r="B68" s="371"/>
      <c r="C68" s="106" t="s">
        <v>168</v>
      </c>
      <c r="D68" s="140"/>
      <c r="E68" s="140"/>
      <c r="F68" s="140"/>
      <c r="G68" s="141"/>
      <c r="H68" s="141"/>
      <c r="I68" s="141"/>
      <c r="J68" s="140"/>
      <c r="K68" s="140"/>
      <c r="L68" s="140"/>
      <c r="M68" s="142"/>
      <c r="N68" s="142"/>
      <c r="O68" s="142"/>
      <c r="P68" s="143"/>
    </row>
    <row r="69" spans="1:17" ht="54.95" customHeight="1" x14ac:dyDescent="0.2">
      <c r="A69" s="443" t="s">
        <v>570</v>
      </c>
      <c r="B69" s="445" t="s">
        <v>246</v>
      </c>
      <c r="C69" s="106" t="s">
        <v>167</v>
      </c>
      <c r="D69" s="140"/>
      <c r="E69" s="140"/>
      <c r="F69" s="140"/>
      <c r="G69" s="141"/>
      <c r="H69" s="141"/>
      <c r="I69" s="141"/>
      <c r="J69" s="140"/>
      <c r="K69" s="140"/>
      <c r="L69" s="140">
        <v>2</v>
      </c>
      <c r="M69" s="142"/>
      <c r="N69" s="142"/>
      <c r="O69" s="142"/>
      <c r="P69" s="143"/>
    </row>
    <row r="70" spans="1:17" ht="54.95" customHeight="1" x14ac:dyDescent="0.2">
      <c r="A70" s="444"/>
      <c r="B70" s="371"/>
      <c r="C70" s="106" t="s">
        <v>168</v>
      </c>
      <c r="D70" s="140"/>
      <c r="E70" s="140"/>
      <c r="F70" s="140"/>
      <c r="G70" s="141"/>
      <c r="H70" s="141"/>
      <c r="I70" s="141"/>
      <c r="J70" s="140"/>
      <c r="K70" s="140"/>
      <c r="L70" s="140"/>
      <c r="M70" s="142"/>
      <c r="N70" s="142"/>
      <c r="O70" s="142"/>
      <c r="P70" s="143"/>
    </row>
    <row r="71" spans="1:17" ht="54.95" customHeight="1" x14ac:dyDescent="0.2">
      <c r="A71" s="443" t="s">
        <v>571</v>
      </c>
      <c r="B71" s="445" t="s">
        <v>246</v>
      </c>
      <c r="C71" s="106" t="s">
        <v>167</v>
      </c>
      <c r="D71" s="140"/>
      <c r="E71" s="140"/>
      <c r="F71" s="140"/>
      <c r="G71" s="141"/>
      <c r="H71" s="141"/>
      <c r="I71" s="141"/>
      <c r="J71" s="140"/>
      <c r="K71" s="140"/>
      <c r="L71" s="140">
        <v>4</v>
      </c>
      <c r="M71" s="142"/>
      <c r="N71" s="142"/>
      <c r="O71" s="142"/>
      <c r="P71" s="143"/>
    </row>
    <row r="72" spans="1:17" ht="54.95" customHeight="1" x14ac:dyDescent="0.2">
      <c r="A72" s="444"/>
      <c r="B72" s="371"/>
      <c r="C72" s="106" t="s">
        <v>168</v>
      </c>
      <c r="D72" s="140"/>
      <c r="E72" s="140"/>
      <c r="F72" s="140"/>
      <c r="G72" s="141"/>
      <c r="H72" s="141"/>
      <c r="I72" s="141"/>
      <c r="J72" s="140"/>
      <c r="K72" s="140"/>
      <c r="L72" s="140"/>
      <c r="M72" s="142"/>
      <c r="N72" s="142"/>
      <c r="O72" s="142"/>
      <c r="P72" s="143"/>
    </row>
    <row r="74" spans="1:17" ht="18" customHeight="1" x14ac:dyDescent="0.2">
      <c r="A74" s="442" t="s">
        <v>169</v>
      </c>
      <c r="B74" s="442"/>
      <c r="C74" s="442"/>
      <c r="D74" s="442"/>
      <c r="E74" s="442"/>
      <c r="F74" s="382"/>
      <c r="G74" s="382"/>
      <c r="H74" s="382"/>
      <c r="I74" s="382"/>
      <c r="J74" s="382"/>
      <c r="K74" s="382"/>
      <c r="L74" s="382"/>
      <c r="M74" s="382"/>
      <c r="N74" s="382"/>
      <c r="O74" s="382"/>
      <c r="P74" s="382"/>
      <c r="Q74" s="107"/>
    </row>
    <row r="75" spans="1:17" x14ac:dyDescent="0.2">
      <c r="A75" s="442"/>
      <c r="B75" s="442"/>
      <c r="C75" s="442"/>
      <c r="D75" s="442"/>
      <c r="E75" s="442"/>
      <c r="F75" s="382"/>
      <c r="G75" s="382"/>
      <c r="H75" s="382"/>
      <c r="I75" s="382"/>
      <c r="J75" s="382"/>
      <c r="K75" s="382"/>
      <c r="L75" s="382"/>
      <c r="M75" s="382"/>
      <c r="N75" s="382"/>
      <c r="O75" s="382"/>
      <c r="P75" s="382"/>
      <c r="Q75" s="107"/>
    </row>
    <row r="77" spans="1:17" x14ac:dyDescent="0.2">
      <c r="L77" s="62"/>
    </row>
    <row r="78" spans="1:17" ht="18.75" x14ac:dyDescent="0.2">
      <c r="A78" s="383"/>
      <c r="B78" s="383"/>
      <c r="C78" s="383"/>
      <c r="D78" s="383"/>
      <c r="E78" s="383"/>
      <c r="F78" s="383"/>
      <c r="G78" s="383"/>
      <c r="H78" s="383"/>
      <c r="I78" s="383"/>
      <c r="J78" s="383"/>
      <c r="K78" s="383"/>
      <c r="L78" s="383"/>
      <c r="M78" s="383"/>
      <c r="N78" s="383"/>
      <c r="O78" s="383"/>
    </row>
    <row r="79" spans="1:17" x14ac:dyDescent="0.2">
      <c r="L79" s="62"/>
    </row>
    <row r="80" spans="1:17" x14ac:dyDescent="0.2">
      <c r="L80" s="62"/>
    </row>
    <row r="81" spans="12:12" x14ac:dyDescent="0.2">
      <c r="L81" s="62"/>
    </row>
  </sheetData>
  <mergeCells count="148">
    <mergeCell ref="A69:A70"/>
    <mergeCell ref="B69:B70"/>
    <mergeCell ref="B59:B60"/>
    <mergeCell ref="A61:A62"/>
    <mergeCell ref="B61:B62"/>
    <mergeCell ref="A63:A64"/>
    <mergeCell ref="B63:B64"/>
    <mergeCell ref="A65:A66"/>
    <mergeCell ref="B65:B66"/>
    <mergeCell ref="A67:A68"/>
    <mergeCell ref="B67:B68"/>
    <mergeCell ref="A74:E75"/>
    <mergeCell ref="F74:P75"/>
    <mergeCell ref="A78:O78"/>
    <mergeCell ref="I45:I46"/>
    <mergeCell ref="N45:O46"/>
    <mergeCell ref="P45:P46"/>
    <mergeCell ref="A48:P48"/>
    <mergeCell ref="A49:A50"/>
    <mergeCell ref="B49:B50"/>
    <mergeCell ref="C49:F49"/>
    <mergeCell ref="G49:I49"/>
    <mergeCell ref="J49:L49"/>
    <mergeCell ref="M49:O49"/>
    <mergeCell ref="A71:A72"/>
    <mergeCell ref="B71:B72"/>
    <mergeCell ref="A51:A52"/>
    <mergeCell ref="B51:B52"/>
    <mergeCell ref="A53:A54"/>
    <mergeCell ref="B53:B54"/>
    <mergeCell ref="A55:A56"/>
    <mergeCell ref="B55:B56"/>
    <mergeCell ref="A57:A58"/>
    <mergeCell ref="B57:B58"/>
    <mergeCell ref="A59:A60"/>
    <mergeCell ref="A44:P44"/>
    <mergeCell ref="A45:C46"/>
    <mergeCell ref="D45:D46"/>
    <mergeCell ref="E45:E46"/>
    <mergeCell ref="F45:F46"/>
    <mergeCell ref="G45:G46"/>
    <mergeCell ref="H45:H46"/>
    <mergeCell ref="P49:P50"/>
    <mergeCell ref="C50:D50"/>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xWindow="83" yWindow="667"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948F4610-03A3-4C29-8CC6-0D4A05C5A022}"/>
    <dataValidation type="list" allowBlank="1" showInputMessage="1" showErrorMessage="1" promptTitle="Tipor de Indicador" prompt="Ver descripción (1)_x000a_" sqref="M15:P15" xr:uid="{B98DADDF-BC0D-44BB-9359-6C3EEDEDC2EF}">
      <formula1>"Estratégicos,Gestión, "</formula1>
    </dataValidation>
    <dataValidation type="list" allowBlank="1" showInputMessage="1" showErrorMessage="1" promptTitle="Dimensión del indicador" prompt="Ver descripción (2)" sqref="M16:P16" xr:uid="{757637DD-D25F-44D9-97D1-5CA5B9818331}">
      <formula1>"Eficacia, Eficiencia, Economía, Calidad"</formula1>
    </dataValidation>
    <dataValidation allowBlank="1" showInputMessage="1" showErrorMessage="1" prompt="2" sqref="Q17" xr:uid="{CF48DF91-A41E-44E5-8E70-96CB36F1265C}"/>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B43D0A05-64D4-408B-89EC-2EEE4CD761EF}"/>
    <dataValidation allowBlank="1" showInputMessage="1" showErrorMessage="1" promptTitle="Monitoreable" prompt="Los indicadores deben poder sujetarse a una comprobación independiente._x000a_Marcar con una &quot;X&quot; en caso de que cumpla con esta característica._x000a_" sqref="K27:L27" xr:uid="{D2F8387B-3F9B-46A7-BE4B-82E0B07A3F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9B93530F-C358-4964-B219-3E5C89DF0D38}"/>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E2A16B13-0C26-468F-BA78-3AC7128DDE5E}"/>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E7AA9175-3229-4E03-8C82-A58F6BFDA39E}"/>
    <dataValidation allowBlank="1" showInputMessage="1" showErrorMessage="1" promptTitle="Claro" prompt="Los indicadores deben ser tan directos e inequívocos como sea posible; es decir, entendibles._x000a_" sqref="D26" xr:uid="{3CAFC6BF-7903-433D-BC01-954F88125F2C}"/>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4AA7282C-8CD6-464D-B1CD-B56B500A819C}"/>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89087878-8661-4B74-A4A6-1790FE24D5DF}"/>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AE6CB978-C0C8-486F-957A-BF2D35248806}"/>
    <dataValidation allowBlank="1" showInputMessage="1" showErrorMessage="1" prompt="Fuente de información para la consulta de la variable 2" sqref="Q22" xr:uid="{2A9EEB77-F207-48EA-B85D-46256A67FE0F}"/>
    <dataValidation allowBlank="1" showInputMessage="1" showErrorMessage="1" prompt="Fuente de información para la consulta de la variable 1" sqref="Q21" xr:uid="{452FDFB8-07E0-4BA6-B724-D65B06D15216}"/>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8:O80" xr:uid="{822E9E1A-A2F8-4D48-BE83-C783163E87A5}"/>
    <dataValidation allowBlank="1" showInputMessage="1" showErrorMessage="1" promptTitle="Descripción:" prompt="Anotar la justificación del incumplimiento de la meta programada." sqref="F74:Q75" xr:uid="{1EA4F1B2-E683-46F4-B4E5-10C2FA379201}"/>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101A13DE-AE06-430E-8366-9EA5A41BA9F8}"/>
    <dataValidation type="list" allowBlank="1" showInputMessage="1" showErrorMessage="1" promptTitle="Descripción:" prompt="Es el periodo de tiempo en el cual se calcula la variable del indicador, es decir, cada cuánto tiempo se generan resultados del indicador." sqref="J31:Q31" xr:uid="{CEA53A87-7720-4DB4-93DD-75AFDACD6FEB}">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775D22FA-FF53-440E-BB7D-1756F516ABB1}"/>
    <dataValidation type="list" allowBlank="1" showInputMessage="1" showErrorMessage="1" prompt="Ver punto 1._x000a_" sqref="Q15" xr:uid="{52E11C0F-FFD9-4D34-AD56-F7063A18ADBC}">
      <formula1>"Estratégicos,Gestión, "</formula1>
    </dataValidation>
    <dataValidation type="list" allowBlank="1" showInputMessage="1" showErrorMessage="1" prompt="2_x000a_" sqref="Q16" xr:uid="{EFAB34D2-7FBB-4F73-AC50-44F77FCBF4D8}">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D1DE4FF1-A8E8-4859-9A31-319C39B0EC38}"/>
    <dataValidation allowBlank="1" showInputMessage="1" showErrorMessage="1" promptTitle="Económico" prompt="Todos los indicadores tienen costos e implicaciones para su construcción y medición; se deben elegir_x000a_aquellos que estén disponibles a un costo razonable._x000a_" sqref="I26:J26" xr:uid="{7395D10A-817B-4045-8618-D84BB335FA06}"/>
    <dataValidation allowBlank="1" showInputMessage="1" showErrorMessage="1" promptTitle="Monitoreable" prompt="Los indicadores deben poder sujetarse a una comprobación independiente._x000a_" sqref="K26:L26" xr:uid="{10AC352E-5741-45E5-BEDA-AA3A40229846}"/>
    <dataValidation allowBlank="1" showInputMessage="1" showErrorMessage="1" prompt="Ver punto 3_x000a__x000a_Conceptos por capturar:_x000a_Año de la Línea Base: Se deberá anotar el año que se toma como referencia para comparar los avances del Pp." sqref="F32:G32" xr:uid="{5150A690-E0E5-465A-B1D9-D21CB7196AD0}"/>
    <dataValidation allowBlank="1" showInputMessage="1" showErrorMessage="1" prompt="Ver punto 3_x000a__x000a_Conceptos por capturar:_x000a_Valor de la Línea Base: Valor inicial del indicador." sqref="D32:E32" xr:uid="{9B71BF81-4FE2-47F7-BEE9-BB297FEAF2EE}"/>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7393A048-D9C1-4063-809B-802E19DBB1A5}"/>
    <dataValidation allowBlank="1" showInputMessage="1" showErrorMessage="1" promptTitle="Descripción:" prompt="Resulta de la aplicación de las variables de la fórmula del indicador. " sqref="Q41:Q44 P41:P42 P51:Q72" xr:uid="{5C786569-25C9-43B9-A6A3-68762012E6D4}"/>
    <dataValidation allowBlank="1" showInputMessage="1" showErrorMessage="1" prompt="Este dato es el resultado del cálculo  en términos porcentuales condicionado por el sentido del indicador, entre la meta realiza y la meta programada." sqref="P45:Q46" xr:uid="{1C3EFD52-ED0F-4E8E-9CF7-1C305DFFE204}"/>
    <dataValidation type="list" allowBlank="1" showInputMessage="1" showErrorMessage="1" promptTitle="Descripción:" prompt="Hace referencia a la dirección del desempeño del indicador." sqref="O32:Q32" xr:uid="{597927E7-53A3-4613-8F5A-C99CFF5DAF7D}">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A4BDC90F-09A7-4E13-B796-F4533B5740D6}">
      <formula1>" Descendente, Ascendente"</formula1>
    </dataValidation>
    <dataValidation allowBlank="1" showInputMessage="1" showErrorMessage="1" promptTitle="Sintaxis:" prompt="Las variables empleadas deberán de guardar una estrecha relación  con el método de cálculo. " sqref="D21:D22" xr:uid="{00C7C7D3-8FA1-40E0-A3D8-EF50CC9EA1E4}"/>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11FCC458-135A-4BEA-BBD7-B6AA5CB27E96}"/>
    <dataValidation allowBlank="1" showInputMessage="1" showErrorMessage="1" promptTitle="Sintaxis:" prompt="Sustantivo derivado de un verbo + cuantificación + complemento." sqref="A51:A72" xr:uid="{AA113AEF-9EDA-4831-85B2-6DF0EDD1434E}"/>
    <dataValidation allowBlank="1" showInputMessage="1" showErrorMessage="1" promptTitle="Sintaxis:" prompt="Es la expresión que identifica al indicador y que manifiesta lo que se desea medir con él." sqref="B51:B72" xr:uid="{F6F66354-F509-4D69-911D-0F329506DA5D}"/>
  </dataValidations>
  <printOptions horizontalCentered="1"/>
  <pageMargins left="0.25" right="0.25" top="0.75" bottom="0.75" header="0.3" footer="0.3"/>
  <pageSetup scale="58" fitToHeight="0" orientation="landscape" r:id="rId1"/>
  <rowBreaks count="2" manualBreakCount="2">
    <brk id="28" max="15" man="1"/>
    <brk id="56" max="15" man="1"/>
  </rowBreaks>
  <drawing r:id="rId2"/>
  <extLst>
    <ext xmlns:x14="http://schemas.microsoft.com/office/spreadsheetml/2009/9/main" uri="{CCE6A557-97BC-4b89-ADB6-D9C93CAAB3DF}">
      <x14:dataValidations xmlns:xm="http://schemas.microsoft.com/office/excel/2006/main" xWindow="83" yWindow="667" count="1">
        <x14:dataValidation type="list" allowBlank="1" showInputMessage="1" showErrorMessage="1" prompt="Elegir el trimestre al que corresponde el reporte." xr:uid="{78348564-6DF4-4568-BBAC-C58C1EEB29BF}">
          <x14:formula1>
            <xm:f>'C:\Users\david.hernandez\Desktop\Formato Ficha Técnica del Pp\[FICHA TÉCNICA DEL PROGRAMA PRESUPUESTARIO_AEED_2024.xlsx]Hoja5'!#REF!</xm:f>
          </x14:formula1>
          <xm:sqref>N1:O1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B8AC-CA5F-48F1-99FA-77F7F3B939B3}">
  <sheetPr>
    <tabColor rgb="FFC0C0C0"/>
    <pageSetUpPr fitToPage="1"/>
  </sheetPr>
  <dimension ref="A1:R71"/>
  <sheetViews>
    <sheetView showGridLines="0" tabSelected="1" view="pageBreakPreview" topLeftCell="A43" zoomScale="85" zoomScaleNormal="100" zoomScaleSheetLayoutView="85"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231</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573</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574</v>
      </c>
      <c r="E15" s="348"/>
      <c r="F15" s="348"/>
      <c r="G15" s="348"/>
      <c r="H15" s="348"/>
      <c r="I15" s="348"/>
      <c r="J15" s="348"/>
      <c r="K15" s="329" t="s">
        <v>157</v>
      </c>
      <c r="L15" s="329"/>
      <c r="M15" s="346" t="s">
        <v>439</v>
      </c>
      <c r="N15" s="346"/>
      <c r="O15" s="346"/>
      <c r="P15" s="346"/>
      <c r="Q15" s="87"/>
      <c r="R15" s="347" t="s">
        <v>91</v>
      </c>
    </row>
    <row r="16" spans="1:18" ht="25.5" customHeight="1" x14ac:dyDescent="0.2">
      <c r="A16" s="361" t="s">
        <v>92</v>
      </c>
      <c r="B16" s="361"/>
      <c r="C16" s="361"/>
      <c r="D16" s="348" t="s">
        <v>579</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575</v>
      </c>
      <c r="E17" s="348"/>
      <c r="F17" s="348"/>
      <c r="G17" s="348"/>
      <c r="H17" s="348"/>
      <c r="I17" s="348"/>
      <c r="J17" s="348"/>
      <c r="K17" s="329" t="s">
        <v>232</v>
      </c>
      <c r="L17" s="329"/>
      <c r="M17" s="346" t="s">
        <v>572</v>
      </c>
      <c r="N17" s="346"/>
      <c r="O17" s="346"/>
      <c r="P17" s="346"/>
      <c r="Q17" s="88"/>
      <c r="R17" s="347"/>
    </row>
    <row r="18" spans="1:18" ht="30" customHeight="1" x14ac:dyDescent="0.2">
      <c r="A18" s="414" t="s">
        <v>96</v>
      </c>
      <c r="B18" s="408"/>
      <c r="C18" s="415"/>
      <c r="D18" s="377" t="s">
        <v>576</v>
      </c>
      <c r="E18" s="377"/>
      <c r="F18" s="377"/>
      <c r="G18" s="377"/>
      <c r="H18" s="377"/>
      <c r="I18" s="360" t="s">
        <v>97</v>
      </c>
      <c r="J18" s="89" t="s">
        <v>98</v>
      </c>
      <c r="K18" s="318" t="s">
        <v>577</v>
      </c>
      <c r="L18" s="318"/>
      <c r="M18" s="318"/>
      <c r="N18" s="318"/>
      <c r="O18" s="318"/>
      <c r="P18" s="318"/>
      <c r="Q18" s="90"/>
      <c r="R18" s="347"/>
    </row>
    <row r="19" spans="1:18" ht="30" customHeight="1" x14ac:dyDescent="0.2">
      <c r="A19" s="416"/>
      <c r="B19" s="457"/>
      <c r="C19" s="458"/>
      <c r="D19" s="377"/>
      <c r="E19" s="377"/>
      <c r="F19" s="377"/>
      <c r="G19" s="377"/>
      <c r="H19" s="377"/>
      <c r="I19" s="360"/>
      <c r="J19" s="89" t="s">
        <v>99</v>
      </c>
      <c r="K19" s="318" t="s">
        <v>578</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580</v>
      </c>
      <c r="E21" s="351"/>
      <c r="F21" s="351"/>
      <c r="G21" s="351"/>
      <c r="H21" s="351"/>
      <c r="I21" s="351"/>
      <c r="J21" s="351"/>
      <c r="K21" s="351"/>
      <c r="L21" s="351"/>
      <c r="M21" s="351"/>
      <c r="N21" s="351"/>
      <c r="O21" s="351"/>
      <c r="P21" s="352"/>
      <c r="Q21" s="92"/>
      <c r="R21" s="347"/>
    </row>
    <row r="22" spans="1:18" x14ac:dyDescent="0.2">
      <c r="A22" s="361" t="s">
        <v>162</v>
      </c>
      <c r="B22" s="361"/>
      <c r="C22" s="361"/>
      <c r="D22" s="350" t="s">
        <v>580</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110"/>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54"/>
      <c r="B27" s="455"/>
      <c r="C27" s="456"/>
      <c r="D27" s="411" t="s">
        <v>216</v>
      </c>
      <c r="E27" s="412"/>
      <c r="F27" s="413"/>
      <c r="G27" s="413" t="s">
        <v>216</v>
      </c>
      <c r="H27" s="321"/>
      <c r="I27" s="321" t="s">
        <v>216</v>
      </c>
      <c r="J27" s="321"/>
      <c r="K27" s="321" t="s">
        <v>216</v>
      </c>
      <c r="L27" s="321"/>
      <c r="M27" s="321" t="s">
        <v>216</v>
      </c>
      <c r="N27" s="321"/>
      <c r="O27" s="354" t="s">
        <v>216</v>
      </c>
      <c r="P27" s="354"/>
      <c r="Q27" s="98"/>
      <c r="R27" s="347"/>
    </row>
    <row r="28" spans="1:18" ht="137.25" customHeight="1" x14ac:dyDescent="0.35">
      <c r="A28" s="391" t="s">
        <v>110</v>
      </c>
      <c r="B28" s="392"/>
      <c r="C28" s="393"/>
      <c r="D28" s="355" t="s">
        <v>581</v>
      </c>
      <c r="E28" s="356"/>
      <c r="F28" s="357"/>
      <c r="G28" s="355" t="s">
        <v>582</v>
      </c>
      <c r="H28" s="357"/>
      <c r="I28" s="355" t="s">
        <v>369</v>
      </c>
      <c r="J28" s="357"/>
      <c r="K28" s="355" t="s">
        <v>583</v>
      </c>
      <c r="L28" s="357"/>
      <c r="M28" s="355" t="s">
        <v>584</v>
      </c>
      <c r="N28" s="357"/>
      <c r="O28" s="355" t="s">
        <v>585</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57"/>
      <c r="C32" s="458"/>
      <c r="D32" s="350">
        <v>1200</v>
      </c>
      <c r="E32" s="352"/>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111"/>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376">
        <v>1200</v>
      </c>
      <c r="E35" s="461"/>
      <c r="F35" s="376">
        <v>1200</v>
      </c>
      <c r="G35" s="461"/>
      <c r="H35" s="376">
        <v>1200</v>
      </c>
      <c r="I35" s="461"/>
      <c r="J35" s="371">
        <f>SUM(D35:I35)</f>
        <v>3600</v>
      </c>
      <c r="K35" s="371"/>
      <c r="L35" s="371"/>
      <c r="M35" s="433"/>
      <c r="N35" s="433"/>
      <c r="O35" s="433"/>
      <c r="P35" s="433"/>
      <c r="Q35" s="90"/>
      <c r="R35" s="347"/>
    </row>
    <row r="36" spans="1:18" x14ac:dyDescent="0.2">
      <c r="A36" s="361" t="s">
        <v>210</v>
      </c>
      <c r="B36" s="361"/>
      <c r="C36" s="361"/>
      <c r="D36" s="376">
        <v>1200</v>
      </c>
      <c r="E36" s="461"/>
      <c r="F36" s="376">
        <v>1200</v>
      </c>
      <c r="G36" s="461"/>
      <c r="H36" s="370"/>
      <c r="I36" s="369"/>
      <c r="J36" s="371">
        <f>SUM(D36:I36)</f>
        <v>2400</v>
      </c>
      <c r="K36" s="371"/>
      <c r="L36" s="371"/>
      <c r="M36" s="377"/>
      <c r="N36" s="377"/>
      <c r="O36" s="377"/>
      <c r="P36" s="377"/>
      <c r="Q36" s="90"/>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12"/>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44"/>
      <c r="E41" s="144"/>
      <c r="F41" s="144"/>
      <c r="G41" s="144"/>
      <c r="H41" s="144"/>
      <c r="I41" s="144">
        <v>600</v>
      </c>
      <c r="J41" s="144"/>
      <c r="K41" s="144"/>
      <c r="L41" s="144"/>
      <c r="M41" s="144"/>
      <c r="N41" s="144"/>
      <c r="O41" s="144">
        <v>600</v>
      </c>
      <c r="P41" s="145">
        <f>SUM(D41:O41)</f>
        <v>1200</v>
      </c>
      <c r="Q41" s="105"/>
    </row>
    <row r="42" spans="1:18" ht="22.5" customHeight="1" x14ac:dyDescent="0.2">
      <c r="A42" s="361" t="s">
        <v>210</v>
      </c>
      <c r="B42" s="361"/>
      <c r="C42" s="361"/>
      <c r="D42" s="145"/>
      <c r="E42" s="145"/>
      <c r="F42" s="145"/>
      <c r="G42" s="145"/>
      <c r="H42" s="145"/>
      <c r="I42" s="145"/>
      <c r="J42" s="145"/>
      <c r="K42" s="145"/>
      <c r="L42" s="145"/>
      <c r="M42" s="145"/>
      <c r="N42" s="145"/>
      <c r="O42" s="145"/>
      <c r="P42" s="145">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7"/>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59"/>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56.25" customHeight="1" x14ac:dyDescent="0.2">
      <c r="A51" s="443" t="s">
        <v>586</v>
      </c>
      <c r="B51" s="445" t="s">
        <v>246</v>
      </c>
      <c r="C51" s="106" t="s">
        <v>167</v>
      </c>
      <c r="D51" s="140"/>
      <c r="E51" s="140"/>
      <c r="F51" s="140">
        <v>300</v>
      </c>
      <c r="G51" s="141"/>
      <c r="H51" s="141"/>
      <c r="I51" s="141">
        <v>300</v>
      </c>
      <c r="J51" s="140"/>
      <c r="K51" s="140"/>
      <c r="L51" s="140">
        <v>300</v>
      </c>
      <c r="M51" s="142"/>
      <c r="N51" s="142"/>
      <c r="O51" s="142">
        <v>300</v>
      </c>
      <c r="P51" s="143">
        <f>SUM(D51:O51)</f>
        <v>1200</v>
      </c>
    </row>
    <row r="52" spans="1:17" ht="56.25" customHeight="1" x14ac:dyDescent="0.2">
      <c r="A52" s="444"/>
      <c r="B52" s="371"/>
      <c r="C52" s="106" t="s">
        <v>168</v>
      </c>
      <c r="D52" s="140"/>
      <c r="E52" s="140"/>
      <c r="F52" s="140">
        <v>118</v>
      </c>
      <c r="G52" s="141"/>
      <c r="H52" s="141"/>
      <c r="I52" s="141"/>
      <c r="J52" s="140"/>
      <c r="K52" s="140"/>
      <c r="L52" s="140"/>
      <c r="M52" s="142"/>
      <c r="N52" s="142"/>
      <c r="O52" s="142"/>
      <c r="P52" s="143">
        <f t="shared" ref="P52:P62" si="0">SUM(D52:O52)</f>
        <v>118</v>
      </c>
    </row>
    <row r="53" spans="1:17" ht="40.5" customHeight="1" x14ac:dyDescent="0.2">
      <c r="A53" s="443" t="s">
        <v>587</v>
      </c>
      <c r="B53" s="445" t="s">
        <v>246</v>
      </c>
      <c r="C53" s="106" t="s">
        <v>167</v>
      </c>
      <c r="D53" s="140"/>
      <c r="E53" s="140"/>
      <c r="F53" s="140"/>
      <c r="G53" s="141"/>
      <c r="H53" s="141"/>
      <c r="I53" s="141">
        <v>1</v>
      </c>
      <c r="J53" s="140"/>
      <c r="K53" s="140"/>
      <c r="L53" s="140"/>
      <c r="M53" s="142"/>
      <c r="N53" s="142"/>
      <c r="O53" s="142"/>
      <c r="P53" s="143">
        <f t="shared" si="0"/>
        <v>1</v>
      </c>
    </row>
    <row r="54" spans="1:17" ht="40.5" customHeight="1" x14ac:dyDescent="0.2">
      <c r="A54" s="444"/>
      <c r="B54" s="371"/>
      <c r="C54" s="106" t="s">
        <v>168</v>
      </c>
      <c r="D54" s="140"/>
      <c r="E54" s="140"/>
      <c r="F54" s="140"/>
      <c r="G54" s="141"/>
      <c r="H54" s="141"/>
      <c r="I54" s="141"/>
      <c r="J54" s="140"/>
      <c r="K54" s="140"/>
      <c r="L54" s="140"/>
      <c r="M54" s="142"/>
      <c r="N54" s="142"/>
      <c r="O54" s="142"/>
      <c r="P54" s="143">
        <f t="shared" si="0"/>
        <v>0</v>
      </c>
    </row>
    <row r="55" spans="1:17" ht="25.5" customHeight="1" x14ac:dyDescent="0.2">
      <c r="A55" s="443" t="s">
        <v>588</v>
      </c>
      <c r="B55" s="445" t="s">
        <v>246</v>
      </c>
      <c r="C55" s="106" t="s">
        <v>167</v>
      </c>
      <c r="D55" s="140"/>
      <c r="E55" s="140"/>
      <c r="F55" s="140">
        <v>8</v>
      </c>
      <c r="G55" s="141"/>
      <c r="H55" s="141"/>
      <c r="I55" s="141">
        <v>8</v>
      </c>
      <c r="J55" s="140"/>
      <c r="K55" s="140"/>
      <c r="L55" s="140">
        <v>9</v>
      </c>
      <c r="M55" s="142"/>
      <c r="N55" s="142"/>
      <c r="O55" s="142"/>
      <c r="P55" s="143">
        <f t="shared" si="0"/>
        <v>25</v>
      </c>
    </row>
    <row r="56" spans="1:17" ht="25.5" customHeight="1" x14ac:dyDescent="0.2">
      <c r="A56" s="444"/>
      <c r="B56" s="371"/>
      <c r="C56" s="106" t="s">
        <v>168</v>
      </c>
      <c r="D56" s="140"/>
      <c r="E56" s="140"/>
      <c r="F56" s="140">
        <v>4</v>
      </c>
      <c r="G56" s="141"/>
      <c r="H56" s="141"/>
      <c r="I56" s="141"/>
      <c r="J56" s="140"/>
      <c r="K56" s="140"/>
      <c r="L56" s="140"/>
      <c r="M56" s="142"/>
      <c r="N56" s="142"/>
      <c r="O56" s="142"/>
      <c r="P56" s="143">
        <f t="shared" si="0"/>
        <v>4</v>
      </c>
    </row>
    <row r="57" spans="1:17" ht="22.5" customHeight="1" x14ac:dyDescent="0.2">
      <c r="A57" s="443" t="s">
        <v>589</v>
      </c>
      <c r="B57" s="445" t="s">
        <v>246</v>
      </c>
      <c r="C57" s="106" t="s">
        <v>167</v>
      </c>
      <c r="D57" s="140"/>
      <c r="E57" s="140"/>
      <c r="F57" s="140"/>
      <c r="G57" s="141"/>
      <c r="H57" s="141"/>
      <c r="I57" s="141">
        <v>1</v>
      </c>
      <c r="J57" s="140"/>
      <c r="K57" s="140"/>
      <c r="L57" s="140"/>
      <c r="M57" s="142"/>
      <c r="N57" s="142"/>
      <c r="O57" s="142"/>
      <c r="P57" s="143">
        <f t="shared" si="0"/>
        <v>1</v>
      </c>
    </row>
    <row r="58" spans="1:17" ht="22.5" customHeight="1" x14ac:dyDescent="0.2">
      <c r="A58" s="444"/>
      <c r="B58" s="371"/>
      <c r="C58" s="106" t="s">
        <v>168</v>
      </c>
      <c r="D58" s="140"/>
      <c r="E58" s="140"/>
      <c r="F58" s="140"/>
      <c r="G58" s="141"/>
      <c r="H58" s="141"/>
      <c r="I58" s="141"/>
      <c r="J58" s="140"/>
      <c r="K58" s="140"/>
      <c r="L58" s="140"/>
      <c r="M58" s="142"/>
      <c r="N58" s="142"/>
      <c r="O58" s="142"/>
      <c r="P58" s="143">
        <f t="shared" si="0"/>
        <v>0</v>
      </c>
    </row>
    <row r="59" spans="1:17" ht="58.5" customHeight="1" x14ac:dyDescent="0.2">
      <c r="A59" s="443" t="s">
        <v>590</v>
      </c>
      <c r="B59" s="445" t="s">
        <v>246</v>
      </c>
      <c r="C59" s="106" t="s">
        <v>167</v>
      </c>
      <c r="D59" s="140"/>
      <c r="E59" s="140"/>
      <c r="F59" s="140">
        <v>1</v>
      </c>
      <c r="G59" s="141"/>
      <c r="H59" s="141"/>
      <c r="I59" s="141">
        <v>1</v>
      </c>
      <c r="J59" s="140"/>
      <c r="K59" s="140"/>
      <c r="L59" s="140">
        <v>1</v>
      </c>
      <c r="M59" s="142"/>
      <c r="N59" s="142"/>
      <c r="O59" s="142"/>
      <c r="P59" s="143">
        <f t="shared" si="0"/>
        <v>3</v>
      </c>
    </row>
    <row r="60" spans="1:17" ht="58.5" customHeight="1" x14ac:dyDescent="0.2">
      <c r="A60" s="444"/>
      <c r="B60" s="371"/>
      <c r="C60" s="106" t="s">
        <v>168</v>
      </c>
      <c r="D60" s="140"/>
      <c r="E60" s="140"/>
      <c r="F60" s="140">
        <v>1</v>
      </c>
      <c r="G60" s="141"/>
      <c r="H60" s="141"/>
      <c r="I60" s="141"/>
      <c r="J60" s="140"/>
      <c r="K60" s="140"/>
      <c r="L60" s="140"/>
      <c r="M60" s="142"/>
      <c r="N60" s="142"/>
      <c r="O60" s="142"/>
      <c r="P60" s="143">
        <f t="shared" si="0"/>
        <v>1</v>
      </c>
    </row>
    <row r="61" spans="1:17" ht="24" customHeight="1" x14ac:dyDescent="0.2">
      <c r="A61" s="443" t="s">
        <v>591</v>
      </c>
      <c r="B61" s="445" t="s">
        <v>246</v>
      </c>
      <c r="C61" s="106" t="s">
        <v>167</v>
      </c>
      <c r="D61" s="140"/>
      <c r="E61" s="140"/>
      <c r="F61" s="140"/>
      <c r="G61" s="141"/>
      <c r="H61" s="141"/>
      <c r="I61" s="141"/>
      <c r="J61" s="140"/>
      <c r="K61" s="140"/>
      <c r="L61" s="140"/>
      <c r="M61" s="142"/>
      <c r="N61" s="142"/>
      <c r="O61" s="142"/>
      <c r="P61" s="143">
        <f t="shared" si="0"/>
        <v>0</v>
      </c>
    </row>
    <row r="62" spans="1:17" ht="24" customHeight="1" x14ac:dyDescent="0.2">
      <c r="A62" s="444"/>
      <c r="B62" s="371"/>
      <c r="C62" s="106" t="s">
        <v>168</v>
      </c>
      <c r="D62" s="140"/>
      <c r="E62" s="140"/>
      <c r="F62" s="140"/>
      <c r="G62" s="141"/>
      <c r="H62" s="141"/>
      <c r="I62" s="141">
        <v>1</v>
      </c>
      <c r="J62" s="140"/>
      <c r="K62" s="140"/>
      <c r="L62" s="140"/>
      <c r="M62" s="142"/>
      <c r="N62" s="142"/>
      <c r="O62" s="142"/>
      <c r="P62" s="143">
        <f t="shared" si="0"/>
        <v>1</v>
      </c>
    </row>
    <row r="64" spans="1:17" ht="18" customHeight="1" x14ac:dyDescent="0.2">
      <c r="A64" s="442" t="s">
        <v>169</v>
      </c>
      <c r="B64" s="442"/>
      <c r="C64" s="442"/>
      <c r="D64" s="442"/>
      <c r="E64" s="442"/>
      <c r="F64" s="382"/>
      <c r="G64" s="382"/>
      <c r="H64" s="382"/>
      <c r="I64" s="382"/>
      <c r="J64" s="382"/>
      <c r="K64" s="382"/>
      <c r="L64" s="382"/>
      <c r="M64" s="382"/>
      <c r="N64" s="382"/>
      <c r="O64" s="382"/>
      <c r="P64" s="382"/>
      <c r="Q64" s="107"/>
    </row>
    <row r="65" spans="1:17" x14ac:dyDescent="0.2">
      <c r="A65" s="442"/>
      <c r="B65" s="442"/>
      <c r="C65" s="442"/>
      <c r="D65" s="442"/>
      <c r="E65" s="442"/>
      <c r="F65" s="382"/>
      <c r="G65" s="382"/>
      <c r="H65" s="382"/>
      <c r="I65" s="382"/>
      <c r="J65" s="382"/>
      <c r="K65" s="382"/>
      <c r="L65" s="382"/>
      <c r="M65" s="382"/>
      <c r="N65" s="382"/>
      <c r="O65" s="382"/>
      <c r="P65" s="382"/>
      <c r="Q65" s="107"/>
    </row>
    <row r="67" spans="1:17" x14ac:dyDescent="0.2">
      <c r="L67" s="62"/>
    </row>
    <row r="68" spans="1:17" ht="18.75" x14ac:dyDescent="0.2">
      <c r="A68" s="383"/>
      <c r="B68" s="383"/>
      <c r="C68" s="383"/>
      <c r="D68" s="383"/>
      <c r="E68" s="383"/>
      <c r="F68" s="383"/>
      <c r="G68" s="383"/>
      <c r="H68" s="383"/>
      <c r="I68" s="383"/>
      <c r="J68" s="383"/>
      <c r="K68" s="383"/>
      <c r="L68" s="383"/>
      <c r="M68" s="383"/>
      <c r="N68" s="383"/>
      <c r="O68" s="383"/>
    </row>
    <row r="69" spans="1:17" x14ac:dyDescent="0.2">
      <c r="L69" s="62"/>
    </row>
    <row r="70" spans="1:17" x14ac:dyDescent="0.2">
      <c r="L70" s="62"/>
    </row>
    <row r="71" spans="1:17" x14ac:dyDescent="0.2">
      <c r="L71" s="62"/>
    </row>
  </sheetData>
  <mergeCells count="138">
    <mergeCell ref="A64:E65"/>
    <mergeCell ref="F64:P65"/>
    <mergeCell ref="A68:O68"/>
    <mergeCell ref="A55:A56"/>
    <mergeCell ref="B55:B56"/>
    <mergeCell ref="A61:A62"/>
    <mergeCell ref="B61:B62"/>
    <mergeCell ref="A57:A58"/>
    <mergeCell ref="B57:B58"/>
    <mergeCell ref="A59:A60"/>
    <mergeCell ref="B59:B6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44:P44"/>
    <mergeCell ref="A45:C46"/>
    <mergeCell ref="D45:D46"/>
    <mergeCell ref="E45:E46"/>
    <mergeCell ref="F45:F46"/>
    <mergeCell ref="G45:G46"/>
    <mergeCell ref="H45:H46"/>
    <mergeCell ref="P49:P50"/>
    <mergeCell ref="C50:D50"/>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396D4BA-131C-4CA3-9FD6-8FFE92E48CD3}"/>
    <dataValidation type="list" allowBlank="1" showInputMessage="1" showErrorMessage="1" promptTitle="Tipor de Indicador" prompt="Ver descripción (1)_x000a_" sqref="M15:P15" xr:uid="{AB962129-B21E-4A01-B792-258448F1C7EA}">
      <formula1>"Estratégicos,Gestión, "</formula1>
    </dataValidation>
    <dataValidation type="list" allowBlank="1" showInputMessage="1" showErrorMessage="1" promptTitle="Dimensión del indicador" prompt="Ver descripción (2)" sqref="M16:P16" xr:uid="{4C09314A-2E28-449E-BBF5-E858DFEACE73}">
      <formula1>"Eficacia, Eficiencia, Economía, Calidad"</formula1>
    </dataValidation>
    <dataValidation allowBlank="1" showInputMessage="1" showErrorMessage="1" promptTitle="Sintaxis:" prompt="Es la expresión que identifica al indicador y que manifiesta lo que se desea medir con él." sqref="B51:B62" xr:uid="{FC7D6507-9220-44FB-8ABE-175A0170077A}"/>
    <dataValidation allowBlank="1" showInputMessage="1" showErrorMessage="1" promptTitle="Sintaxis:" prompt="Las variables empleadas deberán de guardar una estrecha relación  con el método de cálculo. " sqref="D21:D22" xr:uid="{E00454F3-9267-4134-A499-2C5352C18EC9}"/>
    <dataValidation type="list" allowBlank="1" showInputMessage="1" showErrorMessage="1" promptTitle="Descripción:" prompt="Hace referencia al sentido que debe tener el comportamiento del indicador para medir su avance. " sqref="J32" xr:uid="{773D6133-DA46-403F-90BE-A59EE23719FE}">
      <formula1>" Descendente, Ascendente"</formula1>
    </dataValidation>
    <dataValidation type="list" allowBlank="1" showInputMessage="1" showErrorMessage="1" promptTitle="Descripción:" prompt="Hace referencia a la dirección del desempeño del indicador." sqref="O32:Q32" xr:uid="{B029E206-ABFC-4FCF-B029-DED53051FE9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2CA4B3A2-8C1E-4391-B73C-FE414774E407}"/>
    <dataValidation allowBlank="1" showInputMessage="1" showErrorMessage="1" promptTitle="Descripción:" prompt="Resulta de la aplicación de las variables de la fórmula del indicador. " sqref="P41:P42 Q41:Q44 P51:Q62" xr:uid="{BD3FEAE7-9A75-4871-84B4-2D395B5BF8C7}"/>
    <dataValidation allowBlank="1" showInputMessage="1" showErrorMessage="1" promptTitle="Sintaxis:" prompt="Sustantivo derivado de un verbo + cuantificación + complemento." sqref="A51:A62" xr:uid="{CD40930B-3CB1-4119-832E-BE3F00021AF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95DC210C-ADEE-4DC4-98F9-CE54B9AD88B5}"/>
    <dataValidation allowBlank="1" showInputMessage="1" showErrorMessage="1" prompt="Ver punto 3_x000a__x000a_Conceptos por capturar:_x000a_Valor de la Línea Base: Valor inicial del indicador." sqref="D32:E32" xr:uid="{5543BDDB-D631-4C4F-8BC4-CFC3BB0F811A}"/>
    <dataValidation allowBlank="1" showInputMessage="1" showErrorMessage="1" prompt="Ver punto 3_x000a__x000a_Conceptos por capturar:_x000a_Año de la Línea Base: Se deberá anotar el año que se toma como referencia para comparar los avances del Pp." sqref="F32:G32" xr:uid="{27E5BF79-3BB9-4073-AEB7-59FA0EE58DD7}"/>
    <dataValidation allowBlank="1" showInputMessage="1" showErrorMessage="1" promptTitle="Monitoreable" prompt="Los indicadores deben poder sujetarse a una comprobación independiente._x000a_" sqref="K26:L26" xr:uid="{88AF84EB-5B8A-4D32-9DEA-0CD82FADC257}"/>
    <dataValidation allowBlank="1" showInputMessage="1" showErrorMessage="1" promptTitle="Económico" prompt="Todos los indicadores tienen costos e implicaciones para su construcción y medición; se deben elegir_x000a_aquellos que estén disponibles a un costo razonable._x000a_" sqref="I26:J26" xr:uid="{17D63F56-138C-4213-B55F-A5F2E6978847}"/>
    <dataValidation allowBlank="1" showInputMessage="1" showErrorMessage="1" promptTitle="Relevante" prompt="Debe proveer información sobre la esencia del objetivo que se quiere medir; deben estar definidos_x000a_sobre lo importante, con sentido práctico." sqref="G26:H26" xr:uid="{488DEAED-2B31-4771-B517-B4AAFE2E4C52}"/>
    <dataValidation type="list" allowBlank="1" showInputMessage="1" showErrorMessage="1" prompt="2_x000a_" sqref="Q16" xr:uid="{43115C91-5CC2-4F63-BC66-19DE01065034}">
      <formula1>"Eficacia, Eficiencia, Economía, Calidad"</formula1>
    </dataValidation>
    <dataValidation type="list" allowBlank="1" showInputMessage="1" showErrorMessage="1" prompt="Ver punto 1._x000a_" sqref="Q15" xr:uid="{C6CB2AAF-C88A-4074-9FAB-BEB182723F01}">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74DA615D-84A4-4007-A689-4666D901EFD5}"/>
    <dataValidation type="list" allowBlank="1" showInputMessage="1" showErrorMessage="1" promptTitle="Descripción:" prompt="Es el periodo de tiempo en el cual se calcula la variable del indicador, es decir, cada cuánto tiempo se generan resultados del indicador." sqref="J31:Q31" xr:uid="{9709704F-C5C1-42BC-B96B-AE4DC8219AFB}">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71BA09C-C31B-4CD7-89A1-114EDD13C999}"/>
    <dataValidation allowBlank="1" showInputMessage="1" showErrorMessage="1" promptTitle="Descripción:" prompt="Anotar la justificación del incumplimiento de la meta programada." sqref="F64:Q65" xr:uid="{25DC4B8D-0265-4920-B1DB-CACE2D7B0EFC}"/>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F27E5DD5-BD24-41B9-AAA6-21C1F21B097F}"/>
    <dataValidation allowBlank="1" showInputMessage="1" showErrorMessage="1" prompt="Fuente de información para la consulta de la variable 1" sqref="Q21" xr:uid="{136515C5-54EC-415C-983F-69946219F665}"/>
    <dataValidation allowBlank="1" showInputMessage="1" showErrorMessage="1" prompt="Fuente de información para la consulta de la variable 2" sqref="Q22" xr:uid="{F150A639-C2CB-4DF3-8657-302063007BE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23807CA6-8DEA-460E-BEF9-21CD28ED2AB3}"/>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5C7B8D65-3645-4E4F-9CD4-B8061FF770A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948127AD-1437-488E-B07A-390A6D74E87E}"/>
    <dataValidation allowBlank="1" showInputMessage="1" showErrorMessage="1" promptTitle="Claro" prompt="Los indicadores deben ser tan directos e inequívocos como sea posible; es decir, entendibles._x000a_" sqref="D26" xr:uid="{CED04ED3-AD9B-4DEA-BE57-515A2C30B7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15C8BCBC-269D-4A8C-AF23-346AA09A4C8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AB17BD54-68B4-4D1C-849C-588FDCDCC46B}"/>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E659F4DF-7C3D-460C-9065-03BC146CE9F6}"/>
    <dataValidation allowBlank="1" showInputMessage="1" showErrorMessage="1" promptTitle="Monitoreable" prompt="Los indicadores deben poder sujetarse a una comprobación independiente._x000a_Marcar con una &quot;X&quot; en caso de que cumpla con esta característica._x000a_" sqref="K27:L27" xr:uid="{7BF41500-E802-47F5-A5CD-F6422CEEC6A3}"/>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145BEDB5-F3D5-499C-BA5A-745F03B4DBD2}"/>
    <dataValidation allowBlank="1" showInputMessage="1" showErrorMessage="1" prompt="2" sqref="Q17" xr:uid="{E561CE27-7308-459B-B963-CBC85F66E941}"/>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3AE26924-2E76-4797-9B37-E4131519CD63}"/>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424E9666-8B99-4080-B5FE-400388F2D13E}">
          <x14:formula1>
            <xm:f>'C:\Users\david.hernandez\Desktop\Formato Ficha Técnica del Pp\[FICHA TÉCNICA DEL PROGRAMA PRESUPUESTARIO_AEED_2024.xlsx]Hoja5'!#REF!</xm:f>
          </x14:formula1>
          <xm:sqref>N1:O1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x14ac:dyDescent="0.2"/>
  <cols>
    <col min="1" max="2" width="11.42578125" style="119"/>
    <col min="3" max="3" width="32.5703125" style="119" customWidth="1"/>
    <col min="4" max="16384" width="11.42578125" style="119"/>
  </cols>
  <sheetData>
    <row r="4" spans="3:3" x14ac:dyDescent="0.2">
      <c r="C4" s="14" t="s">
        <v>191</v>
      </c>
    </row>
    <row r="5" spans="3:3" x14ac:dyDescent="0.2">
      <c r="C5" s="14" t="s">
        <v>192</v>
      </c>
    </row>
    <row r="6" spans="3:3" x14ac:dyDescent="0.2">
      <c r="C6" s="14" t="s">
        <v>193</v>
      </c>
    </row>
    <row r="7" spans="3:3" x14ac:dyDescent="0.2">
      <c r="C7" s="14" t="s">
        <v>194</v>
      </c>
    </row>
    <row r="8" spans="3:3" x14ac:dyDescent="0.2">
      <c r="C8" s="14" t="s">
        <v>195</v>
      </c>
    </row>
    <row r="9" spans="3:3" x14ac:dyDescent="0.2">
      <c r="C9" s="14" t="s">
        <v>196</v>
      </c>
    </row>
    <row r="10" spans="3:3" x14ac:dyDescent="0.2">
      <c r="C10" s="14" t="s">
        <v>197</v>
      </c>
    </row>
    <row r="11" spans="3:3" x14ac:dyDescent="0.2">
      <c r="C11" s="14" t="s">
        <v>198</v>
      </c>
    </row>
    <row r="12" spans="3:3" x14ac:dyDescent="0.2">
      <c r="C12" s="14" t="s">
        <v>199</v>
      </c>
    </row>
    <row r="13" spans="3:3" x14ac:dyDescent="0.2">
      <c r="C13" s="14" t="s">
        <v>200</v>
      </c>
    </row>
    <row r="14" spans="3:3" x14ac:dyDescent="0.2">
      <c r="C14" s="14" t="s">
        <v>201</v>
      </c>
    </row>
    <row r="18" spans="3:3" x14ac:dyDescent="0.2">
      <c r="C18" s="120" t="s">
        <v>202</v>
      </c>
    </row>
    <row r="19" spans="3:3" x14ac:dyDescent="0.2">
      <c r="C19" s="120" t="s">
        <v>203</v>
      </c>
    </row>
    <row r="20" spans="3:3" x14ac:dyDescent="0.2">
      <c r="C20" s="120" t="s">
        <v>204</v>
      </c>
    </row>
    <row r="21" spans="3:3" x14ac:dyDescent="0.2">
      <c r="C21" s="120"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fitToPage="1"/>
  </sheetPr>
  <dimension ref="A1:AN133"/>
  <sheetViews>
    <sheetView showGridLines="0" tabSelected="1" view="pageBreakPreview" topLeftCell="A118" zoomScale="98" zoomScaleNormal="90" zoomScaleSheetLayoutView="98" workbookViewId="0">
      <selection activeCell="A25" sqref="A25:I25"/>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180" t="s">
        <v>225</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181" t="s">
        <v>181</v>
      </c>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183" t="s">
        <v>1</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row>
    <row r="7" spans="1:39" ht="30" customHeight="1" x14ac:dyDescent="0.4">
      <c r="B7" s="172" t="s">
        <v>2</v>
      </c>
      <c r="C7" s="172"/>
      <c r="D7" s="172"/>
      <c r="E7" s="172"/>
      <c r="F7" s="172"/>
      <c r="G7" s="172"/>
      <c r="H7" s="172"/>
      <c r="I7" s="173" t="s">
        <v>213</v>
      </c>
      <c r="J7" s="173"/>
      <c r="K7" s="173"/>
      <c r="L7" s="173"/>
      <c r="M7" s="173"/>
      <c r="N7" s="173"/>
      <c r="O7" s="173"/>
      <c r="P7" s="173" t="s">
        <v>213</v>
      </c>
      <c r="Q7" s="173"/>
      <c r="R7" s="173"/>
      <c r="S7" s="173"/>
      <c r="T7" s="173"/>
      <c r="U7" s="173"/>
      <c r="V7" s="173"/>
      <c r="W7" s="173" t="s">
        <v>213</v>
      </c>
      <c r="X7" s="173"/>
      <c r="Y7" s="173"/>
      <c r="Z7" s="173"/>
      <c r="AA7" s="173"/>
      <c r="AB7" s="173"/>
      <c r="AC7" s="173"/>
      <c r="AD7" s="173" t="s">
        <v>213</v>
      </c>
      <c r="AE7" s="173"/>
      <c r="AF7" s="173"/>
      <c r="AG7" s="173"/>
      <c r="AH7" s="173"/>
      <c r="AI7" s="173"/>
      <c r="AJ7" s="173"/>
    </row>
    <row r="8" spans="1:39" ht="30" customHeight="1" x14ac:dyDescent="0.4">
      <c r="B8" s="172" t="s">
        <v>3</v>
      </c>
      <c r="C8" s="172"/>
      <c r="D8" s="172"/>
      <c r="E8" s="172"/>
      <c r="F8" s="172"/>
      <c r="G8" s="172"/>
      <c r="H8" s="172"/>
      <c r="I8" s="173">
        <v>2024</v>
      </c>
      <c r="J8" s="173"/>
      <c r="K8" s="173"/>
      <c r="L8" s="173"/>
      <c r="M8" s="173"/>
      <c r="N8" s="173"/>
      <c r="O8" s="173"/>
      <c r="P8" s="173">
        <v>2024</v>
      </c>
      <c r="Q8" s="173"/>
      <c r="R8" s="173"/>
      <c r="S8" s="173"/>
      <c r="T8" s="173"/>
      <c r="U8" s="173"/>
      <c r="V8" s="173"/>
      <c r="W8" s="173">
        <v>2024</v>
      </c>
      <c r="X8" s="173"/>
      <c r="Y8" s="173"/>
      <c r="Z8" s="173"/>
      <c r="AA8" s="173"/>
      <c r="AB8" s="173"/>
      <c r="AC8" s="173"/>
      <c r="AD8" s="173">
        <v>2024</v>
      </c>
      <c r="AE8" s="173"/>
      <c r="AF8" s="173"/>
      <c r="AG8" s="173"/>
      <c r="AH8" s="173"/>
      <c r="AI8" s="173"/>
      <c r="AJ8" s="173"/>
    </row>
    <row r="9" spans="1:39" ht="30" customHeight="1" x14ac:dyDescent="0.4">
      <c r="B9" s="172" t="s">
        <v>4</v>
      </c>
      <c r="C9" s="172"/>
      <c r="D9" s="172"/>
      <c r="E9" s="172"/>
      <c r="F9" s="172"/>
      <c r="G9" s="172"/>
      <c r="H9" s="172"/>
      <c r="I9" s="173" t="s">
        <v>233</v>
      </c>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row>
    <row r="10" spans="1:39" ht="30" customHeight="1" x14ac:dyDescent="0.4">
      <c r="B10" s="172" t="s">
        <v>5</v>
      </c>
      <c r="C10" s="172"/>
      <c r="D10" s="172"/>
      <c r="E10" s="172"/>
      <c r="F10" s="172"/>
      <c r="G10" s="172"/>
      <c r="H10" s="172"/>
      <c r="I10" s="173" t="s">
        <v>214</v>
      </c>
      <c r="J10" s="173"/>
      <c r="K10" s="173"/>
      <c r="L10" s="173"/>
      <c r="M10" s="173"/>
      <c r="N10" s="173"/>
      <c r="O10" s="173"/>
      <c r="P10" s="173" t="s">
        <v>214</v>
      </c>
      <c r="Q10" s="173"/>
      <c r="R10" s="173"/>
      <c r="S10" s="173"/>
      <c r="T10" s="173"/>
      <c r="U10" s="173"/>
      <c r="V10" s="173"/>
      <c r="W10" s="173" t="s">
        <v>214</v>
      </c>
      <c r="X10" s="173"/>
      <c r="Y10" s="173"/>
      <c r="Z10" s="173"/>
      <c r="AA10" s="173"/>
      <c r="AB10" s="173"/>
      <c r="AC10" s="173"/>
      <c r="AD10" s="173" t="s">
        <v>214</v>
      </c>
      <c r="AE10" s="173"/>
      <c r="AF10" s="173"/>
      <c r="AG10" s="173"/>
      <c r="AH10" s="173"/>
      <c r="AI10" s="173"/>
      <c r="AJ10" s="173"/>
    </row>
    <row r="11" spans="1:39" ht="30" customHeight="1" x14ac:dyDescent="0.4">
      <c r="B11" s="172" t="s">
        <v>6</v>
      </c>
      <c r="C11" s="172"/>
      <c r="D11" s="172"/>
      <c r="E11" s="172"/>
      <c r="F11" s="172"/>
      <c r="G11" s="172"/>
      <c r="H11" s="172"/>
      <c r="I11" s="173" t="s">
        <v>234</v>
      </c>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84" t="s">
        <v>27</v>
      </c>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6"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187"/>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187"/>
      <c r="AL15" s="30"/>
    </row>
    <row r="16" spans="1:39" ht="13.5" customHeight="1" x14ac:dyDescent="0.3">
      <c r="AK16" s="187"/>
      <c r="AL16" s="30"/>
    </row>
    <row r="17" spans="2:39" ht="13.5" customHeight="1" x14ac:dyDescent="0.3">
      <c r="B17" s="189" t="s">
        <v>29</v>
      </c>
      <c r="D17" s="31"/>
      <c r="E17" s="32"/>
      <c r="G17" s="31"/>
      <c r="H17" s="32"/>
      <c r="J17" s="31"/>
      <c r="K17" s="32"/>
      <c r="M17" s="31"/>
      <c r="N17" s="32"/>
      <c r="AK17" s="187"/>
      <c r="AL17" s="30"/>
    </row>
    <row r="18" spans="2:39" ht="13.5" customHeight="1" x14ac:dyDescent="0.3">
      <c r="B18" s="190"/>
      <c r="D18" s="32"/>
      <c r="E18" s="32"/>
      <c r="G18" s="32"/>
      <c r="H18" s="32"/>
      <c r="J18" s="32"/>
      <c r="K18" s="32"/>
      <c r="M18" s="32"/>
      <c r="N18" s="32"/>
      <c r="AK18" s="187"/>
      <c r="AL18" s="30"/>
    </row>
    <row r="19" spans="2:39" ht="13.5" customHeight="1" x14ac:dyDescent="0.3">
      <c r="B19" s="190"/>
      <c r="D19" s="32"/>
      <c r="E19" s="32"/>
      <c r="G19" s="32"/>
      <c r="H19" s="32"/>
      <c r="J19" s="32"/>
      <c r="K19" s="32"/>
      <c r="M19" s="32"/>
      <c r="N19" s="32"/>
      <c r="AK19" s="187"/>
      <c r="AL19" s="30"/>
    </row>
    <row r="20" spans="2:39" ht="13.5" customHeight="1" x14ac:dyDescent="0.3">
      <c r="B20" s="190"/>
      <c r="D20" s="32"/>
      <c r="E20" s="32"/>
      <c r="G20" s="32"/>
      <c r="H20" s="32"/>
      <c r="J20" s="32"/>
      <c r="K20" s="32"/>
      <c r="M20" s="32"/>
      <c r="N20" s="32"/>
      <c r="AK20" s="187"/>
      <c r="AL20" s="30"/>
    </row>
    <row r="21" spans="2:39" ht="13.5" customHeight="1" x14ac:dyDescent="0.3">
      <c r="B21" s="190"/>
      <c r="D21" s="32"/>
      <c r="E21" s="32"/>
      <c r="G21" s="32"/>
      <c r="H21" s="32"/>
      <c r="J21" s="32"/>
      <c r="K21" s="32"/>
      <c r="M21" s="32"/>
      <c r="N21" s="32"/>
      <c r="AK21" s="187"/>
      <c r="AL21" s="30"/>
    </row>
    <row r="22" spans="2:39" ht="13.5" customHeight="1" x14ac:dyDescent="0.3">
      <c r="B22" s="190"/>
      <c r="AK22" s="187"/>
      <c r="AL22" s="30"/>
    </row>
    <row r="23" spans="2:39" ht="13.5" customHeight="1" x14ac:dyDescent="0.3">
      <c r="B23" s="190"/>
      <c r="D23" s="31"/>
      <c r="E23" s="32"/>
      <c r="G23" s="31"/>
      <c r="H23" s="32"/>
      <c r="J23" s="31"/>
      <c r="K23" s="32"/>
      <c r="M23" s="31"/>
      <c r="N23" s="32"/>
      <c r="AK23" s="187"/>
      <c r="AL23" s="30"/>
    </row>
    <row r="24" spans="2:39" ht="13.5" customHeight="1" x14ac:dyDescent="0.3">
      <c r="B24" s="190"/>
      <c r="D24" s="32"/>
      <c r="E24" s="32"/>
      <c r="G24" s="32"/>
      <c r="H24" s="32"/>
      <c r="J24" s="32"/>
      <c r="K24" s="32"/>
      <c r="M24" s="32"/>
      <c r="N24" s="32"/>
      <c r="AK24" s="187"/>
      <c r="AL24" s="30"/>
      <c r="AM24" s="30"/>
    </row>
    <row r="25" spans="2:39" ht="13.5" customHeight="1" x14ac:dyDescent="0.3">
      <c r="B25" s="190"/>
      <c r="D25" s="32"/>
      <c r="E25" s="32"/>
      <c r="G25" s="32"/>
      <c r="H25" s="32"/>
      <c r="J25" s="32"/>
      <c r="K25" s="32"/>
      <c r="M25" s="32"/>
      <c r="N25" s="32"/>
      <c r="AK25" s="187"/>
    </row>
    <row r="26" spans="2:39" ht="13.5" customHeight="1" x14ac:dyDescent="0.3">
      <c r="B26" s="190"/>
      <c r="D26" s="32"/>
      <c r="E26" s="32"/>
      <c r="G26" s="32"/>
      <c r="H26" s="32"/>
      <c r="J26" s="32"/>
      <c r="K26" s="32"/>
      <c r="M26" s="32"/>
      <c r="N26" s="32"/>
      <c r="AK26" s="187"/>
      <c r="AL26" s="30"/>
      <c r="AM26" s="30"/>
    </row>
    <row r="27" spans="2:39" ht="13.5" customHeight="1" x14ac:dyDescent="0.3">
      <c r="B27" s="191"/>
      <c r="D27" s="32"/>
      <c r="E27" s="32"/>
      <c r="G27" s="32"/>
      <c r="H27" s="32"/>
      <c r="J27" s="32"/>
      <c r="K27" s="32"/>
      <c r="M27" s="32"/>
      <c r="N27" s="32"/>
      <c r="AK27" s="187"/>
      <c r="AL27" s="30"/>
      <c r="AM27" s="30"/>
    </row>
    <row r="28" spans="2:39" ht="13.5" customHeight="1" x14ac:dyDescent="0.35">
      <c r="B28" s="33"/>
      <c r="AK28" s="187"/>
      <c r="AL28" s="30"/>
      <c r="AM28" s="30"/>
    </row>
    <row r="29" spans="2:39" ht="13.5" customHeight="1" x14ac:dyDescent="0.3">
      <c r="B29" s="192" t="s">
        <v>30</v>
      </c>
      <c r="D29" s="195" t="s">
        <v>592</v>
      </c>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7"/>
      <c r="AK29" s="187"/>
      <c r="AL29" s="30"/>
      <c r="AM29" s="30"/>
    </row>
    <row r="30" spans="2:39" ht="13.5" customHeight="1" x14ac:dyDescent="0.3">
      <c r="B30" s="193"/>
      <c r="D30" s="198"/>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200"/>
      <c r="AK30" s="187"/>
      <c r="AL30" s="30"/>
      <c r="AM30" s="30"/>
    </row>
    <row r="31" spans="2:39" ht="13.5" customHeight="1" x14ac:dyDescent="0.3">
      <c r="B31" s="193"/>
      <c r="D31" s="198"/>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200"/>
      <c r="AK31" s="187"/>
      <c r="AL31" s="30"/>
      <c r="AM31" s="30"/>
    </row>
    <row r="32" spans="2:39" ht="13.5" customHeight="1" x14ac:dyDescent="0.3">
      <c r="B32" s="193"/>
      <c r="D32" s="198"/>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200"/>
      <c r="AK32" s="188"/>
      <c r="AL32" s="30"/>
      <c r="AM32" s="30"/>
    </row>
    <row r="33" spans="2:40" ht="43.5" customHeight="1" x14ac:dyDescent="0.3">
      <c r="B33" s="194"/>
      <c r="D33" s="201"/>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3"/>
      <c r="AK33" s="174" t="s">
        <v>182</v>
      </c>
      <c r="AL33" s="30"/>
      <c r="AM33" s="30"/>
    </row>
    <row r="34" spans="2:40" ht="21.75" customHeight="1" x14ac:dyDescent="0.35">
      <c r="B34" s="33"/>
      <c r="AK34" s="175"/>
    </row>
    <row r="35" spans="2:40" ht="13.5" customHeight="1" x14ac:dyDescent="0.3">
      <c r="B35" s="189" t="s">
        <v>31</v>
      </c>
      <c r="D35" s="34"/>
      <c r="E35" s="34"/>
      <c r="F35" s="34"/>
      <c r="G35" s="34"/>
      <c r="H35" s="34"/>
      <c r="M35" s="34"/>
      <c r="N35" s="34"/>
      <c r="O35" s="34"/>
      <c r="P35" s="34"/>
      <c r="Q35" s="34"/>
      <c r="R35" s="34"/>
      <c r="S35" s="34"/>
      <c r="T35" s="34"/>
      <c r="U35" s="34"/>
      <c r="W35" s="206"/>
      <c r="X35" s="206"/>
      <c r="Y35" s="34"/>
      <c r="Z35" s="34"/>
      <c r="AA35" s="34"/>
      <c r="AB35" s="34"/>
      <c r="AC35" s="34"/>
      <c r="AD35" s="31"/>
      <c r="AE35" s="31"/>
      <c r="AK35" s="175"/>
    </row>
    <row r="36" spans="2:40" ht="13.5" customHeight="1" x14ac:dyDescent="0.3">
      <c r="B36" s="204"/>
      <c r="D36" s="34"/>
      <c r="E36" s="34"/>
      <c r="F36" s="34"/>
      <c r="G36" s="34"/>
      <c r="H36" s="34"/>
      <c r="M36" s="34"/>
      <c r="N36" s="34"/>
      <c r="O36" s="34"/>
      <c r="P36" s="34"/>
      <c r="Q36" s="34"/>
      <c r="R36" s="34"/>
      <c r="S36" s="34"/>
      <c r="T36" s="34"/>
      <c r="U36" s="34"/>
      <c r="W36" s="206"/>
      <c r="X36" s="206"/>
      <c r="Y36" s="34"/>
      <c r="Z36" s="34"/>
      <c r="AA36" s="34"/>
      <c r="AB36" s="34"/>
      <c r="AC36" s="34"/>
      <c r="AD36" s="31"/>
      <c r="AE36" s="31"/>
      <c r="AK36" s="175"/>
    </row>
    <row r="37" spans="2:40" ht="13.5" customHeight="1" x14ac:dyDescent="0.3">
      <c r="B37" s="204"/>
      <c r="D37" s="34"/>
      <c r="E37" s="34"/>
      <c r="F37" s="34"/>
      <c r="G37" s="34"/>
      <c r="H37" s="34"/>
      <c r="M37" s="34"/>
      <c r="N37" s="34"/>
      <c r="O37" s="34"/>
      <c r="P37" s="34"/>
      <c r="Q37" s="34"/>
      <c r="R37" s="34"/>
      <c r="S37" s="34"/>
      <c r="T37" s="34"/>
      <c r="U37" s="34"/>
      <c r="W37" s="206"/>
      <c r="X37" s="206"/>
      <c r="Y37" s="34"/>
      <c r="Z37" s="34"/>
      <c r="AA37" s="34"/>
      <c r="AB37" s="34"/>
      <c r="AC37" s="34"/>
      <c r="AD37" s="31"/>
      <c r="AE37" s="31"/>
      <c r="AK37" s="175"/>
    </row>
    <row r="38" spans="2:40" ht="13.5" customHeight="1" x14ac:dyDescent="0.3">
      <c r="B38" s="204"/>
      <c r="D38" s="34"/>
      <c r="E38" s="34"/>
      <c r="F38" s="34"/>
      <c r="G38" s="34"/>
      <c r="H38" s="34"/>
      <c r="M38" s="34"/>
      <c r="N38" s="34"/>
      <c r="O38" s="34"/>
      <c r="P38" s="34"/>
      <c r="Q38" s="34"/>
      <c r="R38" s="34"/>
      <c r="S38" s="34"/>
      <c r="T38" s="34"/>
      <c r="U38" s="34"/>
      <c r="W38" s="206"/>
      <c r="X38" s="206"/>
      <c r="Y38" s="34"/>
      <c r="Z38" s="34"/>
      <c r="AA38" s="34"/>
      <c r="AB38" s="34"/>
      <c r="AC38" s="34"/>
      <c r="AD38" s="31"/>
      <c r="AE38" s="31"/>
      <c r="AK38" s="175"/>
    </row>
    <row r="39" spans="2:40" ht="13.5" customHeight="1" x14ac:dyDescent="0.3">
      <c r="B39" s="204"/>
      <c r="D39" s="34"/>
      <c r="E39" s="34"/>
      <c r="F39" s="34"/>
      <c r="G39" s="34"/>
      <c r="H39" s="34"/>
      <c r="M39" s="34"/>
      <c r="N39" s="34"/>
      <c r="O39" s="34"/>
      <c r="P39" s="34"/>
      <c r="Q39" s="34"/>
      <c r="R39" s="34"/>
      <c r="S39" s="34"/>
      <c r="T39" s="34"/>
      <c r="U39" s="34"/>
      <c r="W39" s="206"/>
      <c r="X39" s="206"/>
      <c r="Y39" s="34"/>
      <c r="Z39" s="34"/>
      <c r="AA39" s="34"/>
      <c r="AB39" s="34"/>
      <c r="AC39" s="34"/>
      <c r="AD39" s="31"/>
      <c r="AE39" s="31"/>
      <c r="AK39" s="175"/>
    </row>
    <row r="40" spans="2:40" ht="13.5" customHeight="1" x14ac:dyDescent="0.3">
      <c r="B40" s="204"/>
      <c r="D40" s="34"/>
      <c r="E40" s="34"/>
      <c r="F40" s="34"/>
      <c r="G40" s="34"/>
      <c r="H40" s="34"/>
      <c r="AK40" s="175"/>
    </row>
    <row r="41" spans="2:40" s="17" customFormat="1" ht="13.5" customHeight="1" x14ac:dyDescent="0.3">
      <c r="B41" s="204"/>
      <c r="D41" s="34"/>
      <c r="E41" s="34"/>
      <c r="F41" s="34"/>
      <c r="G41" s="34"/>
      <c r="H41" s="34"/>
      <c r="J41" s="207"/>
      <c r="K41" s="208"/>
      <c r="M41" s="207"/>
      <c r="N41" s="208"/>
      <c r="AH41" s="21"/>
      <c r="AI41" s="21"/>
      <c r="AJ41" s="21"/>
      <c r="AK41" s="175"/>
      <c r="AL41" s="21"/>
      <c r="AM41" s="21"/>
      <c r="AN41" s="21"/>
    </row>
    <row r="42" spans="2:40" s="17" customFormat="1" ht="13.5" customHeight="1" x14ac:dyDescent="0.3">
      <c r="B42" s="204"/>
      <c r="D42" s="34"/>
      <c r="E42" s="34"/>
      <c r="F42" s="34"/>
      <c r="G42" s="34"/>
      <c r="H42" s="34"/>
      <c r="J42" s="208"/>
      <c r="K42" s="208"/>
      <c r="M42" s="208"/>
      <c r="N42" s="208"/>
      <c r="AH42" s="21"/>
      <c r="AI42" s="21"/>
      <c r="AJ42" s="21"/>
      <c r="AK42" s="175"/>
      <c r="AL42" s="21"/>
      <c r="AM42" s="21"/>
      <c r="AN42" s="21"/>
    </row>
    <row r="43" spans="2:40" s="17" customFormat="1" ht="13.5" customHeight="1" x14ac:dyDescent="0.3">
      <c r="B43" s="204"/>
      <c r="D43" s="34"/>
      <c r="E43" s="34"/>
      <c r="F43" s="34"/>
      <c r="G43" s="34"/>
      <c r="H43" s="34"/>
      <c r="J43" s="208"/>
      <c r="K43" s="208"/>
      <c r="M43" s="208"/>
      <c r="N43" s="208"/>
      <c r="AH43" s="21"/>
      <c r="AI43" s="21"/>
      <c r="AJ43" s="21"/>
      <c r="AK43" s="175"/>
      <c r="AL43" s="21"/>
      <c r="AM43" s="21"/>
    </row>
    <row r="44" spans="2:40" s="17" customFormat="1" ht="13.5" customHeight="1" x14ac:dyDescent="0.3">
      <c r="B44" s="204"/>
      <c r="D44" s="34"/>
      <c r="E44" s="34"/>
      <c r="F44" s="34"/>
      <c r="G44" s="34"/>
      <c r="H44" s="34"/>
      <c r="J44" s="208"/>
      <c r="K44" s="208"/>
      <c r="M44" s="208"/>
      <c r="N44" s="208"/>
      <c r="AH44" s="21"/>
      <c r="AI44" s="21"/>
      <c r="AJ44" s="21"/>
      <c r="AK44" s="175"/>
      <c r="AL44" s="21"/>
      <c r="AM44" s="21"/>
    </row>
    <row r="45" spans="2:40" s="17" customFormat="1" ht="13.5" customHeight="1" x14ac:dyDescent="0.3">
      <c r="B45" s="204"/>
      <c r="D45" s="34"/>
      <c r="E45" s="34"/>
      <c r="F45" s="34"/>
      <c r="G45" s="34"/>
      <c r="H45" s="34"/>
      <c r="J45" s="208"/>
      <c r="K45" s="208"/>
      <c r="M45" s="208"/>
      <c r="N45" s="208"/>
      <c r="AH45" s="21"/>
      <c r="AI45" s="21"/>
      <c r="AJ45" s="21"/>
      <c r="AK45" s="175"/>
      <c r="AL45" s="21"/>
      <c r="AM45" s="21"/>
    </row>
    <row r="46" spans="2:40" s="17" customFormat="1" ht="13.5" customHeight="1" x14ac:dyDescent="0.3">
      <c r="B46" s="204"/>
      <c r="AH46" s="21"/>
      <c r="AI46" s="21"/>
      <c r="AJ46" s="21"/>
      <c r="AK46" s="175"/>
    </row>
    <row r="47" spans="2:40" s="17" customFormat="1" ht="13.5" customHeight="1" x14ac:dyDescent="0.3">
      <c r="B47" s="204"/>
      <c r="D47" s="207"/>
      <c r="E47" s="208"/>
      <c r="G47" s="207"/>
      <c r="H47" s="208"/>
      <c r="J47" s="207"/>
      <c r="K47" s="208"/>
      <c r="M47" s="207"/>
      <c r="N47" s="208"/>
      <c r="AH47" s="21"/>
      <c r="AI47" s="21"/>
      <c r="AJ47" s="21"/>
      <c r="AK47" s="175"/>
    </row>
    <row r="48" spans="2:40" s="17" customFormat="1" ht="13.5" customHeight="1" x14ac:dyDescent="0.3">
      <c r="B48" s="204"/>
      <c r="D48" s="208"/>
      <c r="E48" s="208"/>
      <c r="G48" s="208"/>
      <c r="H48" s="208"/>
      <c r="J48" s="208"/>
      <c r="K48" s="208"/>
      <c r="M48" s="208"/>
      <c r="N48" s="208"/>
      <c r="AH48" s="21"/>
      <c r="AI48" s="21"/>
      <c r="AJ48" s="21"/>
      <c r="AK48" s="175"/>
    </row>
    <row r="49" spans="2:40" s="17" customFormat="1" ht="13.5" customHeight="1" x14ac:dyDescent="0.3">
      <c r="B49" s="204"/>
      <c r="D49" s="208"/>
      <c r="E49" s="208"/>
      <c r="G49" s="208"/>
      <c r="H49" s="208"/>
      <c r="J49" s="208"/>
      <c r="K49" s="208"/>
      <c r="M49" s="208"/>
      <c r="N49" s="208"/>
      <c r="AH49" s="21"/>
      <c r="AI49" s="21"/>
      <c r="AJ49" s="21"/>
      <c r="AK49" s="175"/>
    </row>
    <row r="50" spans="2:40" s="17" customFormat="1" ht="13.5" customHeight="1" x14ac:dyDescent="0.3">
      <c r="B50" s="204"/>
      <c r="D50" s="208"/>
      <c r="E50" s="208"/>
      <c r="G50" s="208"/>
      <c r="H50" s="208"/>
      <c r="J50" s="208"/>
      <c r="K50" s="208"/>
      <c r="M50" s="208"/>
      <c r="N50" s="208"/>
      <c r="AH50" s="21"/>
      <c r="AI50" s="21"/>
      <c r="AJ50" s="21"/>
      <c r="AK50" s="175"/>
    </row>
    <row r="51" spans="2:40" s="17" customFormat="1" ht="13.5" customHeight="1" x14ac:dyDescent="0.3">
      <c r="B51" s="204"/>
      <c r="D51" s="208"/>
      <c r="E51" s="208"/>
      <c r="G51" s="208"/>
      <c r="H51" s="208"/>
      <c r="J51" s="208"/>
      <c r="K51" s="208"/>
      <c r="M51" s="208"/>
      <c r="N51" s="208"/>
      <c r="AH51" s="21"/>
      <c r="AI51" s="21"/>
      <c r="AJ51" s="21"/>
      <c r="AK51" s="175"/>
    </row>
    <row r="52" spans="2:40" s="17" customFormat="1" ht="13.5" customHeight="1" x14ac:dyDescent="0.3">
      <c r="B52" s="204"/>
      <c r="AH52" s="21"/>
      <c r="AI52" s="21"/>
      <c r="AJ52" s="21"/>
      <c r="AK52" s="175"/>
    </row>
    <row r="53" spans="2:40" s="17" customFormat="1" ht="13.5" customHeight="1" x14ac:dyDescent="0.3">
      <c r="B53" s="204"/>
      <c r="D53" s="207"/>
      <c r="E53" s="208"/>
      <c r="G53" s="207"/>
      <c r="H53" s="208"/>
      <c r="J53" s="207"/>
      <c r="K53" s="208"/>
      <c r="M53" s="207"/>
      <c r="N53" s="208"/>
      <c r="AH53" s="21"/>
      <c r="AI53" s="21"/>
      <c r="AJ53" s="21"/>
      <c r="AK53" s="175"/>
    </row>
    <row r="54" spans="2:40" s="17" customFormat="1" ht="13.5" customHeight="1" x14ac:dyDescent="0.3">
      <c r="B54" s="204"/>
      <c r="D54" s="208"/>
      <c r="E54" s="208"/>
      <c r="G54" s="208"/>
      <c r="H54" s="208"/>
      <c r="J54" s="208"/>
      <c r="K54" s="208"/>
      <c r="M54" s="208"/>
      <c r="N54" s="208"/>
      <c r="AH54" s="21"/>
      <c r="AI54" s="21"/>
      <c r="AJ54" s="21"/>
      <c r="AK54" s="175"/>
    </row>
    <row r="55" spans="2:40" s="17" customFormat="1" ht="13.5" customHeight="1" x14ac:dyDescent="0.3">
      <c r="B55" s="204"/>
      <c r="D55" s="208"/>
      <c r="E55" s="208"/>
      <c r="G55" s="208"/>
      <c r="H55" s="208"/>
      <c r="J55" s="208"/>
      <c r="K55" s="208"/>
      <c r="M55" s="208"/>
      <c r="N55" s="208"/>
      <c r="AH55" s="21"/>
      <c r="AI55" s="21"/>
      <c r="AJ55" s="21"/>
      <c r="AK55" s="175"/>
    </row>
    <row r="56" spans="2:40" s="17" customFormat="1" ht="13.5" customHeight="1" x14ac:dyDescent="0.3">
      <c r="B56" s="204"/>
      <c r="D56" s="208"/>
      <c r="E56" s="208"/>
      <c r="G56" s="208"/>
      <c r="H56" s="208"/>
      <c r="J56" s="208"/>
      <c r="K56" s="208"/>
      <c r="M56" s="208"/>
      <c r="N56" s="208"/>
      <c r="AH56" s="21"/>
      <c r="AI56" s="21"/>
      <c r="AJ56" s="21"/>
      <c r="AK56" s="175"/>
    </row>
    <row r="57" spans="2:40" ht="13.5" customHeight="1" x14ac:dyDescent="0.3">
      <c r="B57" s="205"/>
      <c r="D57" s="208"/>
      <c r="E57" s="208"/>
      <c r="G57" s="208"/>
      <c r="H57" s="208"/>
      <c r="J57" s="208"/>
      <c r="K57" s="208"/>
      <c r="M57" s="208"/>
      <c r="N57" s="208"/>
      <c r="AK57" s="175"/>
      <c r="AL57" s="17"/>
      <c r="AM57" s="17"/>
      <c r="AN57" s="17"/>
    </row>
    <row r="58" spans="2:40" ht="13.5" customHeight="1" x14ac:dyDescent="0.3">
      <c r="AK58" s="175"/>
      <c r="AL58" s="17"/>
      <c r="AM58" s="17"/>
      <c r="AN58" s="17"/>
    </row>
    <row r="59" spans="2:40" ht="13.5" customHeight="1" x14ac:dyDescent="0.3">
      <c r="AK59" s="175"/>
      <c r="AL59" s="17"/>
      <c r="AM59" s="17"/>
    </row>
    <row r="60" spans="2:40" ht="13.5" customHeight="1" x14ac:dyDescent="0.3">
      <c r="AK60" s="175"/>
      <c r="AL60" s="17"/>
      <c r="AM60" s="17"/>
    </row>
    <row r="61" spans="2:40" ht="13.5" customHeight="1" x14ac:dyDescent="0.3">
      <c r="AK61" s="175"/>
      <c r="AL61" s="17"/>
      <c r="AM61" s="17"/>
    </row>
    <row r="62" spans="2:40" ht="13.5" customHeight="1" x14ac:dyDescent="0.3">
      <c r="AK62" s="175"/>
    </row>
    <row r="63" spans="2:40" ht="13.5" customHeight="1" x14ac:dyDescent="0.3">
      <c r="AK63" s="175"/>
    </row>
    <row r="64" spans="2:40" ht="13.5" customHeight="1" x14ac:dyDescent="0.3">
      <c r="AK64" s="175"/>
    </row>
    <row r="65" spans="1:40" ht="13.5" customHeight="1" x14ac:dyDescent="0.3">
      <c r="AK65" s="175"/>
    </row>
    <row r="66" spans="1:40" ht="13.5" customHeight="1" x14ac:dyDescent="0.3">
      <c r="AK66" s="175"/>
    </row>
    <row r="67" spans="1:40" ht="13.5" customHeight="1" x14ac:dyDescent="0.3">
      <c r="AK67" s="175"/>
    </row>
    <row r="68" spans="1:40" ht="13.5" customHeight="1" x14ac:dyDescent="0.3">
      <c r="AK68" s="175"/>
    </row>
    <row r="69" spans="1:40" ht="13.5" customHeight="1" x14ac:dyDescent="0.3">
      <c r="AK69" s="175"/>
    </row>
    <row r="70" spans="1:40" ht="13.5" customHeight="1" x14ac:dyDescent="0.35">
      <c r="B70" s="18"/>
      <c r="C70" s="19"/>
      <c r="D70" s="209"/>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K70" s="175"/>
    </row>
    <row r="71" spans="1:40" ht="13.5" customHeight="1" x14ac:dyDescent="0.35">
      <c r="B71" s="19"/>
      <c r="C71" s="19"/>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K71" s="175"/>
    </row>
    <row r="72" spans="1:40" ht="13.5" customHeight="1" x14ac:dyDescent="0.35">
      <c r="B72" s="19"/>
      <c r="C72" s="19"/>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K72" s="176"/>
    </row>
    <row r="73" spans="1:40" ht="13.5" customHeight="1" x14ac:dyDescent="0.35">
      <c r="B73" s="19"/>
      <c r="C73" s="19"/>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K73" s="35"/>
    </row>
    <row r="74" spans="1:40" ht="47.25" customHeight="1" x14ac:dyDescent="0.35">
      <c r="B74" s="19"/>
      <c r="C74" s="19"/>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K74" s="35"/>
    </row>
    <row r="75" spans="1:40" s="26" customFormat="1" ht="33" customHeight="1" x14ac:dyDescent="0.3">
      <c r="A75" s="24"/>
      <c r="B75" s="184" t="s">
        <v>32</v>
      </c>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77" t="s">
        <v>183</v>
      </c>
      <c r="AL75" s="21"/>
      <c r="AM75" s="21"/>
      <c r="AN75" s="21"/>
    </row>
    <row r="76" spans="1:40" s="29" customFormat="1" ht="33" customHeight="1" x14ac:dyDescent="0.3">
      <c r="A76" s="27"/>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K76" s="178"/>
      <c r="AL76" s="21"/>
      <c r="AM76" s="21"/>
      <c r="AN76" s="21"/>
    </row>
    <row r="77" spans="1:40" s="29" customFormat="1" ht="33" customHeight="1" x14ac:dyDescent="0.3">
      <c r="A77" s="2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K77" s="178"/>
      <c r="AL77" s="21"/>
      <c r="AM77" s="21"/>
      <c r="AN77" s="26"/>
    </row>
    <row r="78" spans="1:40" ht="24" x14ac:dyDescent="0.3">
      <c r="AK78" s="178"/>
      <c r="AN78" s="29"/>
    </row>
    <row r="79" spans="1:40" ht="13.5" customHeight="1" x14ac:dyDescent="0.3">
      <c r="B79" s="189" t="s">
        <v>33</v>
      </c>
      <c r="D79" s="31"/>
      <c r="E79" s="32"/>
      <c r="G79" s="31"/>
      <c r="H79" s="32"/>
      <c r="J79" s="31"/>
      <c r="K79" s="32"/>
      <c r="M79" s="31"/>
      <c r="N79" s="32"/>
      <c r="AK79" s="178"/>
      <c r="AN79" s="29"/>
    </row>
    <row r="80" spans="1:40" ht="24" x14ac:dyDescent="0.3">
      <c r="B80" s="190"/>
      <c r="D80" s="32"/>
      <c r="E80" s="32"/>
      <c r="G80" s="32"/>
      <c r="H80" s="32"/>
      <c r="J80" s="32"/>
      <c r="K80" s="32"/>
      <c r="M80" s="32"/>
      <c r="N80" s="32"/>
      <c r="AK80" s="178"/>
      <c r="AL80" s="26"/>
      <c r="AM80" s="26"/>
    </row>
    <row r="81" spans="2:39" ht="24" x14ac:dyDescent="0.3">
      <c r="B81" s="190"/>
      <c r="D81" s="32"/>
      <c r="E81" s="32"/>
      <c r="G81" s="32"/>
      <c r="H81" s="32"/>
      <c r="J81" s="32"/>
      <c r="K81" s="32"/>
      <c r="M81" s="32"/>
      <c r="N81" s="32"/>
      <c r="AK81" s="178"/>
      <c r="AL81" s="29"/>
      <c r="AM81" s="29"/>
    </row>
    <row r="82" spans="2:39" ht="24" x14ac:dyDescent="0.3">
      <c r="B82" s="190"/>
      <c r="D82" s="32"/>
      <c r="E82" s="32"/>
      <c r="G82" s="32"/>
      <c r="H82" s="32"/>
      <c r="J82" s="32"/>
      <c r="K82" s="32"/>
      <c r="M82" s="32"/>
      <c r="N82" s="32"/>
      <c r="AK82" s="178"/>
      <c r="AL82" s="29"/>
      <c r="AM82" s="29"/>
    </row>
    <row r="83" spans="2:39" ht="15.75" customHeight="1" x14ac:dyDescent="0.3">
      <c r="B83" s="190"/>
      <c r="D83" s="32"/>
      <c r="E83" s="32"/>
      <c r="G83" s="32"/>
      <c r="H83" s="32"/>
      <c r="J83" s="32"/>
      <c r="K83" s="32"/>
      <c r="M83" s="32"/>
      <c r="N83" s="32"/>
      <c r="AK83" s="178"/>
    </row>
    <row r="84" spans="2:39" ht="15.75" customHeight="1" x14ac:dyDescent="0.3">
      <c r="B84" s="190"/>
      <c r="AK84" s="178"/>
    </row>
    <row r="85" spans="2:39" ht="15.75" customHeight="1" x14ac:dyDescent="0.3">
      <c r="B85" s="190"/>
      <c r="D85" s="31"/>
      <c r="E85" s="32"/>
      <c r="G85" s="31"/>
      <c r="H85" s="32"/>
      <c r="J85" s="31"/>
      <c r="K85" s="32"/>
      <c r="M85" s="31"/>
      <c r="N85" s="32"/>
      <c r="AK85" s="178"/>
    </row>
    <row r="86" spans="2:39" ht="15.75" customHeight="1" x14ac:dyDescent="0.3">
      <c r="B86" s="190"/>
      <c r="D86" s="32"/>
      <c r="E86" s="32"/>
      <c r="G86" s="32"/>
      <c r="H86" s="32"/>
      <c r="J86" s="32"/>
      <c r="K86" s="32"/>
      <c r="M86" s="32"/>
      <c r="N86" s="32"/>
      <c r="AK86" s="178"/>
    </row>
    <row r="87" spans="2:39" ht="15.75" customHeight="1" x14ac:dyDescent="0.3">
      <c r="B87" s="190"/>
      <c r="D87" s="32"/>
      <c r="E87" s="32"/>
      <c r="G87" s="32"/>
      <c r="H87" s="32"/>
      <c r="J87" s="32"/>
      <c r="K87" s="32"/>
      <c r="M87" s="32"/>
      <c r="N87" s="32"/>
      <c r="AK87" s="178"/>
    </row>
    <row r="88" spans="2:39" ht="18.75" customHeight="1" x14ac:dyDescent="0.3">
      <c r="B88" s="190"/>
      <c r="D88" s="32"/>
      <c r="E88" s="32"/>
      <c r="G88" s="32"/>
      <c r="H88" s="32"/>
      <c r="J88" s="32"/>
      <c r="K88" s="32"/>
      <c r="M88" s="32"/>
      <c r="N88" s="32"/>
      <c r="AK88" s="178"/>
    </row>
    <row r="89" spans="2:39" ht="18.75" customHeight="1" x14ac:dyDescent="0.3">
      <c r="B89" s="191"/>
      <c r="D89" s="32"/>
      <c r="E89" s="32"/>
      <c r="G89" s="32"/>
      <c r="H89" s="32"/>
      <c r="J89" s="32"/>
      <c r="K89" s="32"/>
      <c r="M89" s="32"/>
      <c r="N89" s="32"/>
      <c r="AK89" s="178"/>
    </row>
    <row r="90" spans="2:39" ht="21" x14ac:dyDescent="0.35">
      <c r="B90" s="33"/>
      <c r="AK90" s="178"/>
    </row>
    <row r="91" spans="2:39" ht="13.5" customHeight="1" x14ac:dyDescent="0.3">
      <c r="B91" s="192" t="s">
        <v>34</v>
      </c>
      <c r="D91" s="195" t="s">
        <v>593</v>
      </c>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7"/>
      <c r="AK91" s="179"/>
    </row>
    <row r="92" spans="2:39" ht="18.75" x14ac:dyDescent="0.3">
      <c r="B92" s="193"/>
      <c r="D92" s="198"/>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200"/>
      <c r="AK92" s="36"/>
    </row>
    <row r="93" spans="2:39" ht="18.75" x14ac:dyDescent="0.3">
      <c r="B93" s="193"/>
      <c r="D93" s="198"/>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200"/>
      <c r="AK93" s="36"/>
    </row>
    <row r="94" spans="2:39" x14ac:dyDescent="0.4">
      <c r="B94" s="193"/>
      <c r="D94" s="198"/>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200"/>
    </row>
    <row r="95" spans="2:39" x14ac:dyDescent="0.4">
      <c r="B95" s="194"/>
      <c r="D95" s="201"/>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3"/>
    </row>
    <row r="96" spans="2:39" ht="21.75" customHeight="1" x14ac:dyDescent="0.4">
      <c r="B96" s="33"/>
    </row>
    <row r="97" spans="2:40" ht="13.5" customHeight="1" x14ac:dyDescent="0.4">
      <c r="B97" s="189" t="s">
        <v>35</v>
      </c>
      <c r="D97" s="34"/>
      <c r="E97" s="34"/>
      <c r="F97" s="34"/>
      <c r="G97" s="34"/>
      <c r="H97" s="34"/>
      <c r="M97" s="34"/>
      <c r="N97" s="34"/>
      <c r="O97" s="34"/>
      <c r="P97" s="34"/>
      <c r="Q97" s="34"/>
      <c r="R97" s="34"/>
      <c r="S97" s="34"/>
      <c r="T97" s="34"/>
      <c r="U97" s="34"/>
      <c r="W97" s="206"/>
      <c r="X97" s="206"/>
      <c r="Y97" s="34"/>
      <c r="Z97" s="34"/>
      <c r="AA97" s="34"/>
      <c r="AB97" s="34"/>
      <c r="AC97" s="34"/>
      <c r="AD97" s="31"/>
      <c r="AE97" s="31"/>
    </row>
    <row r="98" spans="2:40" x14ac:dyDescent="0.4">
      <c r="B98" s="204"/>
      <c r="D98" s="34"/>
      <c r="E98" s="34"/>
      <c r="F98" s="34"/>
      <c r="G98" s="34"/>
      <c r="H98" s="34"/>
      <c r="M98" s="34"/>
      <c r="N98" s="34"/>
      <c r="O98" s="34"/>
      <c r="P98" s="34"/>
      <c r="Q98" s="34"/>
      <c r="R98" s="34"/>
      <c r="S98" s="34"/>
      <c r="T98" s="34"/>
      <c r="U98" s="34"/>
      <c r="W98" s="206"/>
      <c r="X98" s="206"/>
      <c r="Y98" s="34"/>
      <c r="Z98" s="34"/>
      <c r="AA98" s="34"/>
      <c r="AB98" s="34"/>
      <c r="AC98" s="34"/>
      <c r="AD98" s="31"/>
      <c r="AE98" s="31"/>
    </row>
    <row r="99" spans="2:40" x14ac:dyDescent="0.4">
      <c r="B99" s="204"/>
      <c r="D99" s="34"/>
      <c r="E99" s="34"/>
      <c r="F99" s="34"/>
      <c r="G99" s="34"/>
      <c r="H99" s="34"/>
      <c r="M99" s="34"/>
      <c r="N99" s="34"/>
      <c r="O99" s="34"/>
      <c r="P99" s="34"/>
      <c r="Q99" s="34"/>
      <c r="R99" s="34"/>
      <c r="S99" s="34"/>
      <c r="T99" s="34"/>
      <c r="U99" s="34"/>
      <c r="W99" s="206"/>
      <c r="X99" s="206"/>
      <c r="Y99" s="34"/>
      <c r="Z99" s="34"/>
      <c r="AA99" s="34"/>
      <c r="AB99" s="34"/>
      <c r="AC99" s="34"/>
      <c r="AD99" s="31"/>
      <c r="AE99" s="31"/>
    </row>
    <row r="100" spans="2:40" x14ac:dyDescent="0.4">
      <c r="B100" s="204"/>
      <c r="D100" s="34"/>
      <c r="E100" s="34"/>
      <c r="F100" s="34"/>
      <c r="G100" s="34"/>
      <c r="H100" s="34"/>
      <c r="M100" s="34"/>
      <c r="N100" s="34"/>
      <c r="O100" s="34"/>
      <c r="P100" s="34"/>
      <c r="Q100" s="34"/>
      <c r="R100" s="34"/>
      <c r="S100" s="34"/>
      <c r="T100" s="34"/>
      <c r="U100" s="34"/>
      <c r="W100" s="206"/>
      <c r="X100" s="206"/>
      <c r="Y100" s="34"/>
      <c r="Z100" s="34"/>
      <c r="AA100" s="34"/>
      <c r="AB100" s="34"/>
      <c r="AC100" s="34"/>
      <c r="AD100" s="31"/>
      <c r="AE100" s="31"/>
    </row>
    <row r="101" spans="2:40" x14ac:dyDescent="0.4">
      <c r="B101" s="204"/>
      <c r="D101" s="34"/>
      <c r="E101" s="34"/>
      <c r="F101" s="34"/>
      <c r="G101" s="34"/>
      <c r="H101" s="34"/>
      <c r="M101" s="34"/>
      <c r="N101" s="34"/>
      <c r="O101" s="34"/>
      <c r="P101" s="34"/>
      <c r="Q101" s="34"/>
      <c r="R101" s="34"/>
      <c r="S101" s="34"/>
      <c r="T101" s="34"/>
      <c r="U101" s="34"/>
      <c r="W101" s="206"/>
      <c r="X101" s="206"/>
      <c r="Y101" s="34"/>
      <c r="Z101" s="34"/>
      <c r="AA101" s="34"/>
      <c r="AB101" s="34"/>
      <c r="AC101" s="34"/>
      <c r="AD101" s="31"/>
      <c r="AE101" s="31"/>
    </row>
    <row r="102" spans="2:40" x14ac:dyDescent="0.4">
      <c r="B102" s="204"/>
      <c r="D102" s="34"/>
      <c r="E102" s="34"/>
      <c r="F102" s="34"/>
      <c r="G102" s="34"/>
      <c r="H102" s="34"/>
    </row>
    <row r="103" spans="2:40" x14ac:dyDescent="0.4">
      <c r="B103" s="204"/>
      <c r="D103" s="34"/>
      <c r="E103" s="34"/>
      <c r="F103" s="34"/>
      <c r="G103" s="34"/>
      <c r="H103" s="34"/>
      <c r="J103" s="207"/>
      <c r="K103" s="208"/>
      <c r="M103" s="207"/>
      <c r="N103" s="208"/>
    </row>
    <row r="104" spans="2:40" x14ac:dyDescent="0.4">
      <c r="B104" s="204"/>
      <c r="D104" s="34"/>
      <c r="E104" s="34"/>
      <c r="F104" s="34"/>
      <c r="G104" s="34"/>
      <c r="H104" s="34"/>
      <c r="J104" s="208"/>
      <c r="K104" s="208"/>
      <c r="M104" s="208"/>
      <c r="N104" s="208"/>
    </row>
    <row r="105" spans="2:40" x14ac:dyDescent="0.4">
      <c r="B105" s="204"/>
      <c r="D105" s="34"/>
      <c r="E105" s="34"/>
      <c r="F105" s="34"/>
      <c r="G105" s="34"/>
      <c r="H105" s="34"/>
      <c r="J105" s="208"/>
      <c r="K105" s="208"/>
      <c r="M105" s="208"/>
      <c r="N105" s="208"/>
    </row>
    <row r="106" spans="2:40" s="17" customFormat="1" x14ac:dyDescent="0.4">
      <c r="B106" s="204"/>
      <c r="D106" s="34"/>
      <c r="E106" s="34"/>
      <c r="F106" s="34"/>
      <c r="G106" s="34"/>
      <c r="H106" s="34"/>
      <c r="J106" s="208"/>
      <c r="K106" s="208"/>
      <c r="M106" s="208"/>
      <c r="N106" s="208"/>
      <c r="AH106" s="21"/>
      <c r="AI106" s="21"/>
      <c r="AJ106" s="21"/>
      <c r="AK106" s="22"/>
      <c r="AL106" s="21"/>
      <c r="AM106" s="21"/>
      <c r="AN106" s="21"/>
    </row>
    <row r="107" spans="2:40" s="17" customFormat="1" x14ac:dyDescent="0.4">
      <c r="B107" s="204"/>
      <c r="D107" s="34"/>
      <c r="E107" s="34"/>
      <c r="F107" s="34"/>
      <c r="G107" s="34"/>
      <c r="H107" s="34"/>
      <c r="J107" s="208"/>
      <c r="K107" s="208"/>
      <c r="M107" s="208"/>
      <c r="N107" s="208"/>
      <c r="AH107" s="21"/>
      <c r="AI107" s="21"/>
      <c r="AJ107" s="21"/>
      <c r="AK107" s="22"/>
      <c r="AL107" s="21"/>
      <c r="AM107" s="21"/>
      <c r="AN107" s="21"/>
    </row>
    <row r="108" spans="2:40" s="17" customFormat="1" x14ac:dyDescent="0.4">
      <c r="B108" s="204"/>
      <c r="AH108" s="21"/>
      <c r="AI108" s="21"/>
      <c r="AJ108" s="21"/>
      <c r="AK108" s="22"/>
      <c r="AL108" s="21"/>
      <c r="AM108" s="21"/>
    </row>
    <row r="109" spans="2:40" s="17" customFormat="1" x14ac:dyDescent="0.4">
      <c r="B109" s="204"/>
      <c r="D109" s="207"/>
      <c r="E109" s="208"/>
      <c r="G109" s="207"/>
      <c r="H109" s="208"/>
      <c r="J109" s="207"/>
      <c r="K109" s="208"/>
      <c r="M109" s="207"/>
      <c r="N109" s="208"/>
      <c r="AH109" s="21"/>
      <c r="AI109" s="21"/>
      <c r="AJ109" s="21"/>
      <c r="AK109" s="22"/>
      <c r="AL109" s="21"/>
      <c r="AM109" s="21"/>
    </row>
    <row r="110" spans="2:40" s="17" customFormat="1" x14ac:dyDescent="0.4">
      <c r="B110" s="204"/>
      <c r="D110" s="208"/>
      <c r="E110" s="208"/>
      <c r="G110" s="208"/>
      <c r="H110" s="208"/>
      <c r="J110" s="208"/>
      <c r="K110" s="208"/>
      <c r="M110" s="208"/>
      <c r="N110" s="208"/>
      <c r="AH110" s="21"/>
      <c r="AI110" s="21"/>
      <c r="AJ110" s="21"/>
      <c r="AK110" s="22"/>
      <c r="AL110" s="21"/>
      <c r="AM110" s="21"/>
    </row>
    <row r="111" spans="2:40" s="17" customFormat="1" ht="18.75" x14ac:dyDescent="0.3">
      <c r="B111" s="204"/>
      <c r="D111" s="208"/>
      <c r="E111" s="208"/>
      <c r="G111" s="208"/>
      <c r="H111" s="208"/>
      <c r="J111" s="208"/>
      <c r="K111" s="208"/>
      <c r="M111" s="208"/>
      <c r="N111" s="208"/>
      <c r="AH111" s="21"/>
      <c r="AI111" s="21"/>
      <c r="AJ111" s="21"/>
      <c r="AK111" s="23"/>
    </row>
    <row r="112" spans="2:40" s="17" customFormat="1" ht="18.75" x14ac:dyDescent="0.3">
      <c r="B112" s="204"/>
      <c r="D112" s="208"/>
      <c r="E112" s="208"/>
      <c r="G112" s="208"/>
      <c r="H112" s="208"/>
      <c r="J112" s="208"/>
      <c r="K112" s="208"/>
      <c r="M112" s="208"/>
      <c r="N112" s="208"/>
      <c r="AH112" s="21"/>
      <c r="AI112" s="21"/>
      <c r="AJ112" s="21"/>
      <c r="AK112" s="23"/>
    </row>
    <row r="113" spans="2:40" s="17" customFormat="1" ht="18.75" x14ac:dyDescent="0.3">
      <c r="B113" s="204"/>
      <c r="D113" s="208"/>
      <c r="E113" s="208"/>
      <c r="G113" s="208"/>
      <c r="H113" s="208"/>
      <c r="J113" s="208"/>
      <c r="K113" s="208"/>
      <c r="M113" s="208"/>
      <c r="N113" s="208"/>
      <c r="AH113" s="21"/>
      <c r="AI113" s="21"/>
      <c r="AJ113" s="21"/>
      <c r="AK113" s="23"/>
    </row>
    <row r="114" spans="2:40" s="17" customFormat="1" ht="18.75" x14ac:dyDescent="0.3">
      <c r="B114" s="204"/>
      <c r="AH114" s="21"/>
      <c r="AI114" s="21"/>
      <c r="AJ114" s="21"/>
      <c r="AK114" s="23"/>
    </row>
    <row r="115" spans="2:40" s="17" customFormat="1" ht="18.75" x14ac:dyDescent="0.3">
      <c r="B115" s="204"/>
      <c r="D115" s="207"/>
      <c r="E115" s="208"/>
      <c r="G115" s="207"/>
      <c r="H115" s="208"/>
      <c r="J115" s="207"/>
      <c r="K115" s="208"/>
      <c r="M115" s="207"/>
      <c r="N115" s="208"/>
      <c r="AH115" s="21"/>
      <c r="AI115" s="21"/>
      <c r="AJ115" s="21"/>
      <c r="AK115" s="23"/>
    </row>
    <row r="116" spans="2:40" s="17" customFormat="1" ht="18.75" x14ac:dyDescent="0.3">
      <c r="B116" s="204"/>
      <c r="D116" s="208"/>
      <c r="E116" s="208"/>
      <c r="G116" s="208"/>
      <c r="H116" s="208"/>
      <c r="J116" s="208"/>
      <c r="K116" s="208"/>
      <c r="M116" s="208"/>
      <c r="N116" s="208"/>
      <c r="AH116" s="21"/>
      <c r="AI116" s="21"/>
      <c r="AJ116" s="21"/>
      <c r="AK116" s="23"/>
    </row>
    <row r="117" spans="2:40" s="17" customFormat="1" ht="18.75" x14ac:dyDescent="0.3">
      <c r="B117" s="204"/>
      <c r="D117" s="208"/>
      <c r="E117" s="208"/>
      <c r="G117" s="208"/>
      <c r="H117" s="208"/>
      <c r="J117" s="208"/>
      <c r="K117" s="208"/>
      <c r="M117" s="208"/>
      <c r="N117" s="208"/>
      <c r="AH117" s="21"/>
      <c r="AI117" s="21"/>
      <c r="AJ117" s="21"/>
      <c r="AK117" s="23"/>
    </row>
    <row r="118" spans="2:40" s="17" customFormat="1" ht="18.75" x14ac:dyDescent="0.3">
      <c r="B118" s="204"/>
      <c r="D118" s="208"/>
      <c r="E118" s="208"/>
      <c r="G118" s="208"/>
      <c r="H118" s="208"/>
      <c r="J118" s="208"/>
      <c r="K118" s="208"/>
      <c r="M118" s="208"/>
      <c r="N118" s="208"/>
      <c r="AH118" s="21"/>
      <c r="AI118" s="21"/>
      <c r="AJ118" s="21"/>
      <c r="AK118" s="23"/>
    </row>
    <row r="119" spans="2:40" s="17" customFormat="1" ht="18.75" x14ac:dyDescent="0.3">
      <c r="B119" s="205"/>
      <c r="D119" s="208"/>
      <c r="E119" s="208"/>
      <c r="G119" s="208"/>
      <c r="H119" s="208"/>
      <c r="J119" s="208"/>
      <c r="K119" s="208"/>
      <c r="M119" s="208"/>
      <c r="N119" s="208"/>
      <c r="AH119" s="21"/>
      <c r="AI119" s="21"/>
      <c r="AJ119" s="21"/>
      <c r="AK119" s="23"/>
    </row>
    <row r="120" spans="2:40" ht="18.75" x14ac:dyDescent="0.3">
      <c r="AK120" s="23"/>
      <c r="AL120" s="17"/>
      <c r="AM120" s="17"/>
      <c r="AN120" s="17"/>
    </row>
    <row r="121" spans="2:40" ht="18.75" x14ac:dyDescent="0.3">
      <c r="AK121" s="23"/>
      <c r="AL121" s="17"/>
      <c r="AM121" s="17"/>
      <c r="AN121" s="17"/>
    </row>
    <row r="122" spans="2:40" ht="18.75" x14ac:dyDescent="0.3">
      <c r="AK122" s="23"/>
      <c r="AL122" s="17"/>
      <c r="AM122" s="17"/>
    </row>
    <row r="123" spans="2:40" ht="18.75" x14ac:dyDescent="0.3">
      <c r="AK123" s="23"/>
      <c r="AL123" s="17"/>
      <c r="AM123" s="17"/>
    </row>
    <row r="124" spans="2:40" ht="18.75" x14ac:dyDescent="0.3">
      <c r="AK124" s="23"/>
      <c r="AL124" s="17"/>
      <c r="AM124" s="17"/>
    </row>
    <row r="126" spans="2:40" ht="49.5" customHeight="1" x14ac:dyDescent="0.4">
      <c r="B126" s="184" t="s">
        <v>36</v>
      </c>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85"/>
      <c r="AI126" s="185"/>
      <c r="AJ126" s="185"/>
    </row>
    <row r="127" spans="2:40" ht="30.75" customHeight="1" x14ac:dyDescent="0.4">
      <c r="B127" s="211" t="s">
        <v>37</v>
      </c>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3"/>
    </row>
    <row r="128" spans="2:40" x14ac:dyDescent="0.4">
      <c r="B128" s="214" t="s">
        <v>594</v>
      </c>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6"/>
    </row>
    <row r="129" spans="2:36" x14ac:dyDescent="0.4">
      <c r="B129" s="217"/>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9"/>
    </row>
    <row r="130" spans="2:36" x14ac:dyDescent="0.4">
      <c r="B130" s="217"/>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9"/>
    </row>
    <row r="131" spans="2:36" x14ac:dyDescent="0.4">
      <c r="B131" s="217"/>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9"/>
    </row>
    <row r="132" spans="2:36" x14ac:dyDescent="0.4">
      <c r="B132" s="217"/>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9"/>
    </row>
    <row r="133" spans="2:36" x14ac:dyDescent="0.4">
      <c r="B133" s="220"/>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22"/>
    </row>
  </sheetData>
  <mergeCells count="52">
    <mergeCell ref="J115:K119"/>
    <mergeCell ref="M115:N119"/>
    <mergeCell ref="B126:AJ126"/>
    <mergeCell ref="B127:AJ127"/>
    <mergeCell ref="B128:AJ133"/>
    <mergeCell ref="B97:B119"/>
    <mergeCell ref="W97:X101"/>
    <mergeCell ref="J103:K107"/>
    <mergeCell ref="M103:N107"/>
    <mergeCell ref="D109:E113"/>
    <mergeCell ref="G109:H113"/>
    <mergeCell ref="J109:K113"/>
    <mergeCell ref="M109:N113"/>
    <mergeCell ref="D115:E119"/>
    <mergeCell ref="G115:H119"/>
    <mergeCell ref="D70:AG74"/>
    <mergeCell ref="B75:AJ75"/>
    <mergeCell ref="B79:B89"/>
    <mergeCell ref="B91:B95"/>
    <mergeCell ref="D91:AG9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75:AK91"/>
    <mergeCell ref="A2:AJ2"/>
    <mergeCell ref="B4:AJ4"/>
    <mergeCell ref="B6:AJ6"/>
    <mergeCell ref="B7:H7"/>
    <mergeCell ref="I7:AJ7"/>
    <mergeCell ref="B9:H9"/>
    <mergeCell ref="I9:AJ9"/>
    <mergeCell ref="B10:H10"/>
    <mergeCell ref="I10:AJ10"/>
    <mergeCell ref="B11:H11"/>
    <mergeCell ref="I11:AJ11"/>
    <mergeCell ref="B13:AJ13"/>
  </mergeCells>
  <printOptions horizontalCentered="1"/>
  <pageMargins left="0.25" right="0.25" top="0.75" bottom="0.75" header="0.3" footer="0.3"/>
  <pageSetup scale="33" fitToHeight="0" orientation="landscape" r:id="rId1"/>
  <rowBreaks count="1" manualBreakCount="1">
    <brk id="74"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tabSelected="1" view="pageBreakPreview" zoomScale="90" zoomScaleNormal="85" zoomScaleSheetLayoutView="90" workbookViewId="0">
      <selection activeCell="A25" sqref="A25:I25"/>
    </sheetView>
  </sheetViews>
  <sheetFormatPr baseColWidth="10" defaultColWidth="9.140625" defaultRowHeight="15" x14ac:dyDescent="0.3"/>
  <cols>
    <col min="1" max="1" width="26.42578125" style="42" customWidth="1"/>
    <col min="2" max="2" width="33.28515625" style="42" customWidth="1"/>
    <col min="3" max="9" width="25.7109375" style="42" customWidth="1"/>
    <col min="10" max="16384" width="9.140625" style="39"/>
  </cols>
  <sheetData>
    <row r="1" spans="1:12" s="3" customFormat="1" ht="86.25" customHeight="1" x14ac:dyDescent="0.2">
      <c r="A1" s="242" t="s">
        <v>0</v>
      </c>
      <c r="B1" s="242"/>
      <c r="C1" s="242"/>
      <c r="D1" s="242"/>
      <c r="E1" s="242"/>
      <c r="F1" s="242"/>
      <c r="G1" s="242"/>
      <c r="H1" s="242"/>
      <c r="I1" s="242"/>
    </row>
    <row r="2" spans="1:12" s="5" customFormat="1" ht="27.75" customHeight="1" x14ac:dyDescent="0.2">
      <c r="A2" s="243" t="s">
        <v>184</v>
      </c>
      <c r="B2" s="244"/>
      <c r="C2" s="244"/>
      <c r="D2" s="244"/>
      <c r="E2" s="244"/>
      <c r="F2" s="244"/>
      <c r="G2" s="244"/>
      <c r="H2" s="244"/>
      <c r="I2" s="244"/>
    </row>
    <row r="3" spans="1:12" s="5" customFormat="1" ht="10.5" customHeight="1" x14ac:dyDescent="0.2">
      <c r="A3" s="152"/>
      <c r="B3" s="152"/>
      <c r="C3" s="152"/>
      <c r="D3" s="152"/>
      <c r="E3" s="152"/>
      <c r="F3" s="152"/>
      <c r="G3" s="152"/>
      <c r="H3" s="152"/>
      <c r="I3" s="152"/>
    </row>
    <row r="4" spans="1:12" s="7" customFormat="1" ht="17.25" customHeight="1" x14ac:dyDescent="0.3">
      <c r="A4" s="37" t="s">
        <v>1</v>
      </c>
      <c r="B4" s="38"/>
      <c r="C4" s="8"/>
      <c r="D4" s="8"/>
      <c r="E4" s="8"/>
      <c r="F4" s="8"/>
      <c r="G4" s="8"/>
      <c r="H4" s="8"/>
      <c r="I4" s="8"/>
      <c r="J4" s="8"/>
      <c r="K4" s="8"/>
      <c r="L4" s="8"/>
    </row>
    <row r="5" spans="1:12" s="7" customFormat="1" ht="17.100000000000001" customHeight="1" x14ac:dyDescent="0.25">
      <c r="A5" s="234" t="s">
        <v>2</v>
      </c>
      <c r="B5" s="234"/>
      <c r="C5" s="147" t="s">
        <v>213</v>
      </c>
      <c r="D5" s="147"/>
      <c r="E5" s="147"/>
      <c r="F5" s="147"/>
      <c r="G5" s="147"/>
      <c r="H5" s="147"/>
      <c r="I5" s="147"/>
      <c r="J5" s="8"/>
      <c r="K5" s="8"/>
      <c r="L5" s="8"/>
    </row>
    <row r="6" spans="1:12" s="7" customFormat="1" ht="17.100000000000001" customHeight="1" x14ac:dyDescent="0.25">
      <c r="A6" s="234" t="s">
        <v>3</v>
      </c>
      <c r="B6" s="234"/>
      <c r="C6" s="147">
        <v>2024</v>
      </c>
      <c r="D6" s="147"/>
      <c r="E6" s="147"/>
      <c r="F6" s="147"/>
      <c r="G6" s="147"/>
      <c r="H6" s="147"/>
      <c r="I6" s="147"/>
      <c r="J6" s="8"/>
      <c r="K6" s="8"/>
      <c r="L6" s="8"/>
    </row>
    <row r="7" spans="1:12" s="7" customFormat="1" ht="18.75" x14ac:dyDescent="0.3">
      <c r="A7" s="238" t="s">
        <v>4</v>
      </c>
      <c r="B7" s="238"/>
      <c r="C7" s="239" t="s">
        <v>233</v>
      </c>
      <c r="D7" s="239"/>
      <c r="E7" s="239"/>
      <c r="F7" s="239"/>
      <c r="G7" s="239"/>
      <c r="H7" s="239"/>
      <c r="I7" s="239"/>
      <c r="J7" s="8"/>
      <c r="K7" s="8"/>
      <c r="L7" s="8"/>
    </row>
    <row r="8" spans="1:12" s="7" customFormat="1" ht="17.100000000000001" customHeight="1" x14ac:dyDescent="0.25">
      <c r="A8" s="234" t="s">
        <v>5</v>
      </c>
      <c r="B8" s="234"/>
      <c r="C8" s="153" t="s">
        <v>214</v>
      </c>
      <c r="D8" s="153"/>
      <c r="E8" s="153"/>
      <c r="F8" s="153"/>
      <c r="G8" s="153"/>
      <c r="H8" s="153"/>
      <c r="I8" s="153"/>
      <c r="J8" s="8"/>
      <c r="K8" s="8"/>
      <c r="L8" s="8"/>
    </row>
    <row r="9" spans="1:12" s="7" customFormat="1" ht="17.100000000000001" customHeight="1" x14ac:dyDescent="0.25">
      <c r="A9" s="240" t="s">
        <v>6</v>
      </c>
      <c r="B9" s="240"/>
      <c r="C9" s="241" t="s">
        <v>234</v>
      </c>
      <c r="D9" s="241"/>
      <c r="E9" s="241"/>
      <c r="F9" s="241"/>
      <c r="G9" s="241"/>
      <c r="H9" s="241"/>
      <c r="I9" s="241"/>
    </row>
    <row r="12" spans="1:12" ht="21" customHeight="1" x14ac:dyDescent="0.3">
      <c r="A12" s="226" t="s">
        <v>185</v>
      </c>
      <c r="B12" s="226"/>
      <c r="C12" s="227"/>
      <c r="D12" s="223" t="s">
        <v>187</v>
      </c>
      <c r="E12" s="225"/>
      <c r="F12" s="225"/>
      <c r="G12" s="224"/>
      <c r="H12" s="236" t="s">
        <v>40</v>
      </c>
      <c r="I12" s="227"/>
    </row>
    <row r="13" spans="1:12" ht="40.5" customHeight="1" x14ac:dyDescent="0.3">
      <c r="A13" s="228"/>
      <c r="B13" s="228"/>
      <c r="C13" s="229"/>
      <c r="D13" s="223" t="s">
        <v>186</v>
      </c>
      <c r="E13" s="224"/>
      <c r="F13" s="223" t="s">
        <v>131</v>
      </c>
      <c r="G13" s="224"/>
      <c r="H13" s="237"/>
      <c r="I13" s="229"/>
    </row>
    <row r="14" spans="1:12" ht="60.75" customHeight="1" x14ac:dyDescent="0.3">
      <c r="A14" s="116" t="s">
        <v>38</v>
      </c>
      <c r="B14" s="230" t="s">
        <v>235</v>
      </c>
      <c r="C14" s="231"/>
      <c r="D14" s="233" t="s">
        <v>595</v>
      </c>
      <c r="E14" s="233"/>
      <c r="F14" s="233" t="s">
        <v>596</v>
      </c>
      <c r="G14" s="233"/>
      <c r="H14" s="235" t="s">
        <v>597</v>
      </c>
      <c r="I14" s="235"/>
    </row>
    <row r="15" spans="1:12" ht="64.5" customHeight="1" x14ac:dyDescent="0.3">
      <c r="A15" s="116" t="s">
        <v>39</v>
      </c>
      <c r="B15" s="230" t="s">
        <v>241</v>
      </c>
      <c r="C15" s="232"/>
      <c r="D15" s="233" t="s">
        <v>595</v>
      </c>
      <c r="E15" s="233"/>
      <c r="F15" s="233" t="s">
        <v>596</v>
      </c>
      <c r="G15" s="233"/>
      <c r="H15" s="235" t="s">
        <v>597</v>
      </c>
      <c r="I15" s="235"/>
    </row>
    <row r="16" spans="1:12" ht="21" x14ac:dyDescent="0.3">
      <c r="A16" s="114"/>
      <c r="B16" s="114"/>
      <c r="C16" s="114"/>
      <c r="D16" s="114"/>
      <c r="E16" s="115"/>
      <c r="F16" s="115"/>
      <c r="G16" s="115"/>
      <c r="H16" s="115"/>
      <c r="I16" s="115"/>
    </row>
    <row r="17" spans="1:9" ht="30" customHeight="1" x14ac:dyDescent="0.3">
      <c r="A17" s="246" t="s">
        <v>188</v>
      </c>
      <c r="B17" s="246"/>
      <c r="C17" s="246"/>
      <c r="D17" s="246"/>
      <c r="E17" s="246"/>
      <c r="F17" s="246"/>
      <c r="G17" s="246"/>
      <c r="H17" s="246"/>
      <c r="I17" s="246"/>
    </row>
    <row r="18" spans="1:9" ht="60" customHeight="1" x14ac:dyDescent="0.3">
      <c r="A18" s="40" t="s">
        <v>41</v>
      </c>
      <c r="B18" s="245" t="s">
        <v>598</v>
      </c>
      <c r="C18" s="245"/>
      <c r="D18" s="245"/>
      <c r="E18" s="245"/>
      <c r="F18" s="245"/>
      <c r="G18" s="245"/>
      <c r="H18" s="245"/>
      <c r="I18" s="245"/>
    </row>
    <row r="19" spans="1:9" ht="60" customHeight="1" x14ac:dyDescent="0.3">
      <c r="A19" s="40" t="s">
        <v>42</v>
      </c>
      <c r="B19" s="462" t="s">
        <v>608</v>
      </c>
      <c r="C19" s="463"/>
      <c r="D19" s="463"/>
      <c r="E19" s="463"/>
      <c r="F19" s="463"/>
      <c r="G19" s="463"/>
      <c r="H19" s="463"/>
      <c r="I19" s="464"/>
    </row>
    <row r="20" spans="1:9" ht="60" customHeight="1" x14ac:dyDescent="0.3">
      <c r="A20" s="40" t="s">
        <v>43</v>
      </c>
      <c r="B20" s="245" t="s">
        <v>607</v>
      </c>
      <c r="C20" s="245"/>
      <c r="D20" s="245"/>
      <c r="E20" s="245"/>
      <c r="F20" s="245"/>
      <c r="G20" s="245"/>
      <c r="H20" s="245"/>
      <c r="I20" s="245"/>
    </row>
    <row r="21" spans="1:9" ht="60" customHeight="1" x14ac:dyDescent="0.3">
      <c r="A21" s="40" t="s">
        <v>44</v>
      </c>
      <c r="B21" s="245" t="s">
        <v>606</v>
      </c>
      <c r="C21" s="245"/>
      <c r="D21" s="245"/>
      <c r="E21" s="245"/>
      <c r="F21" s="245"/>
      <c r="G21" s="245"/>
      <c r="H21" s="245"/>
      <c r="I21" s="245"/>
    </row>
    <row r="22" spans="1:9" s="41" customFormat="1" ht="30" customHeight="1" x14ac:dyDescent="0.5">
      <c r="A22" s="246" t="s">
        <v>189</v>
      </c>
      <c r="B22" s="246"/>
      <c r="C22" s="246"/>
      <c r="D22" s="246"/>
      <c r="E22" s="246"/>
      <c r="F22" s="246"/>
      <c r="G22" s="246"/>
      <c r="H22" s="246"/>
      <c r="I22" s="246"/>
    </row>
    <row r="23" spans="1:9" ht="60" customHeight="1" x14ac:dyDescent="0.3">
      <c r="A23" s="40" t="s">
        <v>41</v>
      </c>
      <c r="B23" s="245" t="s">
        <v>609</v>
      </c>
      <c r="C23" s="245"/>
      <c r="D23" s="245"/>
      <c r="E23" s="245"/>
      <c r="F23" s="245"/>
      <c r="G23" s="245"/>
      <c r="H23" s="245"/>
      <c r="I23" s="245"/>
    </row>
    <row r="24" spans="1:9" ht="60" customHeight="1" x14ac:dyDescent="0.3">
      <c r="A24" s="40" t="s">
        <v>45</v>
      </c>
      <c r="B24" s="462" t="s">
        <v>610</v>
      </c>
      <c r="C24" s="463"/>
      <c r="D24" s="463"/>
      <c r="E24" s="463"/>
      <c r="F24" s="463"/>
      <c r="G24" s="463"/>
      <c r="H24" s="463"/>
      <c r="I24" s="464"/>
    </row>
    <row r="25" spans="1:9" ht="60" customHeight="1" x14ac:dyDescent="0.3">
      <c r="A25" s="40" t="s">
        <v>42</v>
      </c>
      <c r="B25" s="245" t="s">
        <v>611</v>
      </c>
      <c r="C25" s="245"/>
      <c r="D25" s="245"/>
      <c r="E25" s="245"/>
      <c r="F25" s="245"/>
      <c r="G25" s="245"/>
      <c r="H25" s="245"/>
      <c r="I25" s="245"/>
    </row>
    <row r="26" spans="1:9" ht="60" customHeight="1" x14ac:dyDescent="0.3">
      <c r="A26" s="40" t="s">
        <v>43</v>
      </c>
      <c r="B26" s="245" t="s">
        <v>612</v>
      </c>
      <c r="C26" s="245"/>
      <c r="D26" s="245"/>
      <c r="E26" s="245"/>
      <c r="F26" s="245"/>
      <c r="G26" s="245"/>
      <c r="H26" s="245"/>
      <c r="I26" s="245"/>
    </row>
    <row r="27" spans="1:9" ht="60" customHeight="1" x14ac:dyDescent="0.3">
      <c r="A27" s="40" t="s">
        <v>44</v>
      </c>
      <c r="B27" s="245" t="s">
        <v>613</v>
      </c>
      <c r="C27" s="245"/>
      <c r="D27" s="245"/>
      <c r="E27" s="245"/>
      <c r="F27" s="245"/>
      <c r="G27" s="245"/>
      <c r="H27" s="245"/>
      <c r="I27" s="245"/>
    </row>
    <row r="28" spans="1:9" ht="60" customHeight="1" x14ac:dyDescent="0.3">
      <c r="A28" s="40" t="s">
        <v>46</v>
      </c>
      <c r="B28" s="245" t="s">
        <v>614</v>
      </c>
      <c r="C28" s="245"/>
      <c r="D28" s="245"/>
      <c r="E28" s="245"/>
      <c r="F28" s="245"/>
      <c r="G28" s="245"/>
      <c r="H28" s="245"/>
      <c r="I28" s="245"/>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2">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24:I24 B19:I19" xr:uid="{00000000-0002-0000-0300-000008000000}"/>
    <dataValidation allowBlank="1" showInputMessage="1" showErrorMessage="1" promptTitle="Eje" prompt="Escribir número y nombre del Eje del PMD, al cual se alinea el Pp." sqref="B23:I23 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rintOptions horizontalCentered="1"/>
  <pageMargins left="0.25" right="0.25" top="0.75" bottom="0.75" header="0.3" footer="0.3"/>
  <pageSetup scale="57" fitToHeight="0" orientation="landscape" r:id="rId1"/>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85"/>
  <sheetViews>
    <sheetView showGridLines="0" tabSelected="1" view="pageBreakPreview" topLeftCell="A64" zoomScale="90" zoomScaleNormal="90" zoomScaleSheetLayoutView="90" workbookViewId="0">
      <selection activeCell="A25" sqref="A25:I25"/>
    </sheetView>
  </sheetViews>
  <sheetFormatPr baseColWidth="10" defaultColWidth="9.140625" defaultRowHeight="18.75" x14ac:dyDescent="0.3"/>
  <cols>
    <col min="1" max="1" width="1" style="3" customWidth="1"/>
    <col min="2" max="2" width="24.28515625" style="59" customWidth="1"/>
    <col min="3" max="3" width="6" style="59" customWidth="1"/>
    <col min="4" max="18" width="11.7109375" style="59" customWidth="1"/>
    <col min="19" max="19" width="68.85546875" style="3" customWidth="1"/>
    <col min="20" max="16384" width="9.140625" style="3"/>
  </cols>
  <sheetData>
    <row r="1" spans="1:19" ht="75" customHeight="1" x14ac:dyDescent="0.2">
      <c r="A1" s="242" t="s">
        <v>0</v>
      </c>
      <c r="B1" s="242"/>
      <c r="C1" s="242"/>
      <c r="D1" s="242"/>
      <c r="E1" s="242"/>
      <c r="F1" s="242"/>
      <c r="G1" s="242"/>
      <c r="H1" s="242"/>
      <c r="I1" s="242"/>
      <c r="J1" s="242"/>
      <c r="K1" s="242"/>
      <c r="L1" s="242"/>
      <c r="M1" s="242"/>
      <c r="N1" s="242"/>
      <c r="O1" s="242"/>
      <c r="P1" s="242"/>
      <c r="Q1" s="242"/>
      <c r="R1" s="242"/>
    </row>
    <row r="2" spans="1:19" s="5" customFormat="1" ht="30" customHeight="1" x14ac:dyDescent="0.2">
      <c r="A2" s="260" t="s">
        <v>190</v>
      </c>
      <c r="B2" s="261"/>
      <c r="C2" s="261"/>
      <c r="D2" s="261"/>
      <c r="E2" s="261"/>
      <c r="F2" s="261"/>
      <c r="G2" s="261"/>
      <c r="H2" s="261"/>
      <c r="I2" s="261"/>
      <c r="J2" s="261"/>
      <c r="K2" s="261"/>
      <c r="L2" s="261"/>
      <c r="M2" s="261"/>
      <c r="N2" s="261"/>
      <c r="O2" s="261"/>
      <c r="P2" s="261"/>
      <c r="Q2" s="261"/>
      <c r="R2" s="261"/>
    </row>
    <row r="3" spans="1:19" s="5" customFormat="1" ht="10.5" customHeight="1" x14ac:dyDescent="0.2">
      <c r="A3" s="152"/>
      <c r="B3" s="152"/>
      <c r="C3" s="152"/>
      <c r="D3" s="152"/>
      <c r="E3" s="152"/>
      <c r="F3" s="152"/>
      <c r="G3" s="152"/>
      <c r="H3" s="152"/>
      <c r="I3" s="152"/>
      <c r="J3" s="152"/>
      <c r="K3" s="152"/>
      <c r="L3" s="152"/>
      <c r="M3" s="152"/>
      <c r="N3" s="152"/>
      <c r="O3" s="152"/>
      <c r="P3" s="152"/>
      <c r="Q3" s="152"/>
      <c r="R3" s="152"/>
    </row>
    <row r="4" spans="1:19" s="7" customFormat="1" ht="17.25" customHeight="1" x14ac:dyDescent="0.2">
      <c r="A4" s="6" t="s">
        <v>1</v>
      </c>
    </row>
    <row r="5" spans="1:19" s="43" customFormat="1" ht="15" x14ac:dyDescent="0.2">
      <c r="A5" s="254" t="s">
        <v>2</v>
      </c>
      <c r="B5" s="254"/>
      <c r="C5" s="254"/>
      <c r="D5" s="254"/>
      <c r="E5" s="254"/>
      <c r="F5" s="255" t="s">
        <v>213</v>
      </c>
      <c r="G5" s="255"/>
      <c r="H5" s="255"/>
      <c r="I5" s="255"/>
      <c r="J5" s="255"/>
      <c r="K5" s="255"/>
      <c r="L5" s="255"/>
      <c r="M5" s="255"/>
      <c r="N5" s="255"/>
      <c r="O5" s="255"/>
      <c r="P5" s="255"/>
      <c r="Q5" s="255"/>
      <c r="R5" s="256"/>
    </row>
    <row r="6" spans="1:19" s="43" customFormat="1" ht="15" x14ac:dyDescent="0.2">
      <c r="A6" s="254" t="s">
        <v>3</v>
      </c>
      <c r="B6" s="254"/>
      <c r="C6" s="254"/>
      <c r="D6" s="254"/>
      <c r="E6" s="254"/>
      <c r="F6" s="255">
        <v>2024</v>
      </c>
      <c r="G6" s="255"/>
      <c r="H6" s="255"/>
      <c r="I6" s="255"/>
      <c r="J6" s="255"/>
      <c r="K6" s="255"/>
      <c r="L6" s="255"/>
      <c r="M6" s="255"/>
      <c r="N6" s="255"/>
      <c r="O6" s="255"/>
      <c r="P6" s="255"/>
      <c r="Q6" s="255"/>
      <c r="R6" s="256"/>
    </row>
    <row r="7" spans="1:19" s="43" customFormat="1" ht="15" x14ac:dyDescent="0.2">
      <c r="A7" s="254" t="s">
        <v>4</v>
      </c>
      <c r="B7" s="254"/>
      <c r="C7" s="254"/>
      <c r="D7" s="254"/>
      <c r="E7" s="254"/>
      <c r="F7" s="255" t="s">
        <v>233</v>
      </c>
      <c r="G7" s="255"/>
      <c r="H7" s="255"/>
      <c r="I7" s="255"/>
      <c r="J7" s="255"/>
      <c r="K7" s="255"/>
      <c r="L7" s="255"/>
      <c r="M7" s="255"/>
      <c r="N7" s="255"/>
      <c r="O7" s="255"/>
      <c r="P7" s="255"/>
      <c r="Q7" s="255"/>
      <c r="R7" s="256"/>
    </row>
    <row r="8" spans="1:19" s="43" customFormat="1" ht="15" x14ac:dyDescent="0.2">
      <c r="A8" s="254" t="s">
        <v>5</v>
      </c>
      <c r="B8" s="254"/>
      <c r="C8" s="254"/>
      <c r="D8" s="254"/>
      <c r="E8" s="254"/>
      <c r="F8" s="257" t="s">
        <v>214</v>
      </c>
      <c r="G8" s="257"/>
      <c r="H8" s="257"/>
      <c r="I8" s="257"/>
      <c r="J8" s="257"/>
      <c r="K8" s="257"/>
      <c r="L8" s="257"/>
      <c r="M8" s="257"/>
      <c r="N8" s="257"/>
      <c r="O8" s="257"/>
      <c r="P8" s="257"/>
      <c r="Q8" s="257"/>
      <c r="R8" s="258"/>
    </row>
    <row r="9" spans="1:19" s="43" customFormat="1" ht="15" x14ac:dyDescent="0.2">
      <c r="A9" s="259" t="s">
        <v>6</v>
      </c>
      <c r="B9" s="259"/>
      <c r="C9" s="259"/>
      <c r="D9" s="259"/>
      <c r="E9" s="259"/>
      <c r="F9" s="255" t="s">
        <v>234</v>
      </c>
      <c r="G9" s="255"/>
      <c r="H9" s="255"/>
      <c r="I9" s="255"/>
      <c r="J9" s="255"/>
      <c r="K9" s="255"/>
      <c r="L9" s="255"/>
      <c r="M9" s="255"/>
      <c r="N9" s="255"/>
      <c r="O9" s="255"/>
      <c r="P9" s="255"/>
      <c r="Q9" s="255"/>
      <c r="R9" s="256"/>
    </row>
    <row r="10" spans="1:19" ht="13.5" customHeight="1" x14ac:dyDescent="0.5">
      <c r="B10" s="44"/>
      <c r="C10" s="45"/>
      <c r="D10" s="45"/>
      <c r="E10" s="45"/>
      <c r="F10" s="45"/>
      <c r="G10" s="45"/>
      <c r="H10" s="45"/>
      <c r="I10" s="45"/>
      <c r="J10" s="45"/>
      <c r="K10" s="45"/>
      <c r="L10" s="45"/>
      <c r="M10" s="45"/>
      <c r="N10" s="45"/>
      <c r="O10" s="45"/>
      <c r="P10" s="45"/>
      <c r="Q10" s="45"/>
      <c r="R10" s="45"/>
      <c r="S10" s="45"/>
    </row>
    <row r="11" spans="1:19" s="46" customFormat="1" ht="65.25" customHeight="1" x14ac:dyDescent="0.25">
      <c r="B11" s="262" t="s">
        <v>47</v>
      </c>
      <c r="C11" s="263"/>
      <c r="D11" s="264" t="s">
        <v>48</v>
      </c>
      <c r="E11" s="265"/>
      <c r="F11" s="265"/>
      <c r="G11" s="265"/>
      <c r="H11" s="266"/>
      <c r="I11" s="267" t="s">
        <v>49</v>
      </c>
      <c r="J11" s="268"/>
      <c r="K11" s="269"/>
      <c r="L11" s="267" t="s">
        <v>50</v>
      </c>
      <c r="M11" s="268"/>
      <c r="N11" s="269"/>
      <c r="O11" s="264" t="s">
        <v>51</v>
      </c>
      <c r="P11" s="265"/>
      <c r="Q11" s="265"/>
      <c r="R11" s="266"/>
      <c r="S11" s="47" t="s">
        <v>52</v>
      </c>
    </row>
    <row r="12" spans="1:19" ht="78.75" customHeight="1" x14ac:dyDescent="0.2">
      <c r="B12" s="270" t="s">
        <v>53</v>
      </c>
      <c r="C12" s="270"/>
      <c r="D12" s="250" t="s">
        <v>236</v>
      </c>
      <c r="E12" s="250"/>
      <c r="F12" s="250"/>
      <c r="G12" s="250"/>
      <c r="H12" s="250"/>
      <c r="I12" s="250" t="s">
        <v>237</v>
      </c>
      <c r="J12" s="250"/>
      <c r="K12" s="250"/>
      <c r="L12" s="250" t="s">
        <v>238</v>
      </c>
      <c r="M12" s="250"/>
      <c r="N12" s="250"/>
      <c r="O12" s="271" t="s">
        <v>239</v>
      </c>
      <c r="P12" s="271" t="s">
        <v>239</v>
      </c>
      <c r="Q12" s="271" t="s">
        <v>239</v>
      </c>
      <c r="R12" s="250" t="s">
        <v>239</v>
      </c>
      <c r="S12" s="48" t="s">
        <v>54</v>
      </c>
    </row>
    <row r="13" spans="1:19" ht="71.25" customHeight="1" x14ac:dyDescent="0.2">
      <c r="B13" s="270" t="s">
        <v>55</v>
      </c>
      <c r="C13" s="270"/>
      <c r="D13" s="272" t="s">
        <v>241</v>
      </c>
      <c r="E13" s="272"/>
      <c r="F13" s="272"/>
      <c r="G13" s="272"/>
      <c r="H13" s="272"/>
      <c r="I13" s="272" t="s">
        <v>240</v>
      </c>
      <c r="J13" s="272"/>
      <c r="K13" s="272"/>
      <c r="L13" s="272" t="s">
        <v>238</v>
      </c>
      <c r="M13" s="272"/>
      <c r="N13" s="272"/>
      <c r="O13" s="273" t="s">
        <v>239</v>
      </c>
      <c r="P13" s="273" t="s">
        <v>239</v>
      </c>
      <c r="Q13" s="273" t="s">
        <v>239</v>
      </c>
      <c r="R13" s="272" t="s">
        <v>239</v>
      </c>
      <c r="S13" s="48" t="s">
        <v>56</v>
      </c>
    </row>
    <row r="14" spans="1:19" ht="73.5" customHeight="1" x14ac:dyDescent="0.2">
      <c r="B14" s="274" t="s">
        <v>57</v>
      </c>
      <c r="C14" s="117">
        <v>1</v>
      </c>
      <c r="D14" s="250" t="s">
        <v>242</v>
      </c>
      <c r="E14" s="250"/>
      <c r="F14" s="250"/>
      <c r="G14" s="250"/>
      <c r="H14" s="250"/>
      <c r="I14" s="250" t="s">
        <v>243</v>
      </c>
      <c r="J14" s="250"/>
      <c r="K14" s="250"/>
      <c r="L14" s="250" t="s">
        <v>244</v>
      </c>
      <c r="M14" s="250"/>
      <c r="N14" s="250"/>
      <c r="O14" s="271" t="s">
        <v>245</v>
      </c>
      <c r="P14" s="271"/>
      <c r="Q14" s="271"/>
      <c r="R14" s="250"/>
      <c r="S14" s="48" t="s">
        <v>58</v>
      </c>
    </row>
    <row r="15" spans="1:19" ht="84" customHeight="1" x14ac:dyDescent="0.2">
      <c r="B15" s="275"/>
      <c r="C15" s="117">
        <v>2</v>
      </c>
      <c r="D15" s="272" t="s">
        <v>249</v>
      </c>
      <c r="E15" s="272"/>
      <c r="F15" s="272"/>
      <c r="G15" s="272"/>
      <c r="H15" s="272"/>
      <c r="I15" s="272" t="s">
        <v>250</v>
      </c>
      <c r="J15" s="272"/>
      <c r="K15" s="272"/>
      <c r="L15" s="272" t="s">
        <v>251</v>
      </c>
      <c r="M15" s="272"/>
      <c r="N15" s="272"/>
      <c r="O15" s="273" t="s">
        <v>252</v>
      </c>
      <c r="P15" s="273"/>
      <c r="Q15" s="273"/>
      <c r="R15" s="272"/>
      <c r="S15" s="48" t="s">
        <v>59</v>
      </c>
    </row>
    <row r="16" spans="1:19" ht="50.1" customHeight="1" x14ac:dyDescent="0.2">
      <c r="B16" s="275"/>
      <c r="C16" s="117">
        <v>3</v>
      </c>
      <c r="D16" s="250" t="s">
        <v>271</v>
      </c>
      <c r="E16" s="250"/>
      <c r="F16" s="250"/>
      <c r="G16" s="250"/>
      <c r="H16" s="250"/>
      <c r="I16" s="250" t="s">
        <v>272</v>
      </c>
      <c r="J16" s="250"/>
      <c r="K16" s="250"/>
      <c r="L16" s="250" t="s">
        <v>273</v>
      </c>
      <c r="M16" s="250"/>
      <c r="N16" s="250"/>
      <c r="O16" s="271" t="s">
        <v>274</v>
      </c>
      <c r="P16" s="271"/>
      <c r="Q16" s="271"/>
      <c r="R16" s="250"/>
      <c r="S16" s="49" t="s">
        <v>60</v>
      </c>
    </row>
    <row r="17" spans="2:19" ht="50.1" customHeight="1" x14ac:dyDescent="0.2">
      <c r="B17" s="275"/>
      <c r="C17" s="118">
        <v>4</v>
      </c>
      <c r="D17" s="272" t="s">
        <v>275</v>
      </c>
      <c r="E17" s="272"/>
      <c r="F17" s="272"/>
      <c r="G17" s="272"/>
      <c r="H17" s="272"/>
      <c r="I17" s="272" t="s">
        <v>276</v>
      </c>
      <c r="J17" s="272"/>
      <c r="K17" s="272"/>
      <c r="L17" s="272" t="s">
        <v>277</v>
      </c>
      <c r="M17" s="272"/>
      <c r="N17" s="272"/>
      <c r="O17" s="273" t="s">
        <v>278</v>
      </c>
      <c r="P17" s="273"/>
      <c r="Q17" s="273"/>
      <c r="R17" s="272"/>
      <c r="S17" s="276" t="s">
        <v>61</v>
      </c>
    </row>
    <row r="18" spans="2:19" ht="50.1" customHeight="1" x14ac:dyDescent="0.2">
      <c r="B18" s="275"/>
      <c r="C18" s="118">
        <v>5</v>
      </c>
      <c r="D18" s="250" t="s">
        <v>279</v>
      </c>
      <c r="E18" s="250"/>
      <c r="F18" s="250"/>
      <c r="G18" s="250"/>
      <c r="H18" s="250"/>
      <c r="I18" s="250" t="s">
        <v>280</v>
      </c>
      <c r="J18" s="250"/>
      <c r="K18" s="250"/>
      <c r="L18" s="250" t="s">
        <v>281</v>
      </c>
      <c r="M18" s="250"/>
      <c r="N18" s="250"/>
      <c r="O18" s="271" t="s">
        <v>282</v>
      </c>
      <c r="P18" s="271"/>
      <c r="Q18" s="271"/>
      <c r="R18" s="250"/>
      <c r="S18" s="277"/>
    </row>
    <row r="19" spans="2:19" ht="90" customHeight="1" x14ac:dyDescent="0.2">
      <c r="B19" s="275"/>
      <c r="C19" s="117">
        <v>6</v>
      </c>
      <c r="D19" s="250" t="s">
        <v>283</v>
      </c>
      <c r="E19" s="250"/>
      <c r="F19" s="250"/>
      <c r="G19" s="250"/>
      <c r="H19" s="250"/>
      <c r="I19" s="250" t="s">
        <v>284</v>
      </c>
      <c r="J19" s="250"/>
      <c r="K19" s="250"/>
      <c r="L19" s="250" t="s">
        <v>285</v>
      </c>
      <c r="M19" s="250"/>
      <c r="N19" s="250"/>
      <c r="O19" s="271" t="s">
        <v>286</v>
      </c>
      <c r="P19" s="271"/>
      <c r="Q19" s="271"/>
      <c r="R19" s="250"/>
    </row>
    <row r="20" spans="2:19" ht="84.75" customHeight="1" x14ac:dyDescent="0.2">
      <c r="B20" s="275"/>
      <c r="C20" s="117">
        <v>7</v>
      </c>
      <c r="D20" s="272" t="s">
        <v>287</v>
      </c>
      <c r="E20" s="272"/>
      <c r="F20" s="272"/>
      <c r="G20" s="272"/>
      <c r="H20" s="272"/>
      <c r="I20" s="272" t="s">
        <v>289</v>
      </c>
      <c r="J20" s="272"/>
      <c r="K20" s="272"/>
      <c r="L20" s="272" t="s">
        <v>288</v>
      </c>
      <c r="M20" s="272"/>
      <c r="N20" s="272"/>
      <c r="O20" s="273" t="s">
        <v>290</v>
      </c>
      <c r="P20" s="273"/>
      <c r="Q20" s="273"/>
      <c r="R20" s="272"/>
    </row>
    <row r="21" spans="2:19" ht="89.25" customHeight="1" x14ac:dyDescent="0.2">
      <c r="B21" s="275"/>
      <c r="C21" s="117">
        <v>8</v>
      </c>
      <c r="D21" s="250" t="s">
        <v>291</v>
      </c>
      <c r="E21" s="250"/>
      <c r="F21" s="250"/>
      <c r="G21" s="250"/>
      <c r="H21" s="250"/>
      <c r="I21" s="250" t="s">
        <v>292</v>
      </c>
      <c r="J21" s="250"/>
      <c r="K21" s="250"/>
      <c r="L21" s="250" t="s">
        <v>293</v>
      </c>
      <c r="M21" s="250"/>
      <c r="N21" s="250"/>
      <c r="O21" s="271" t="s">
        <v>294</v>
      </c>
      <c r="P21" s="271"/>
      <c r="Q21" s="271"/>
      <c r="R21" s="250"/>
    </row>
    <row r="22" spans="2:19" ht="78" customHeight="1" x14ac:dyDescent="0.2">
      <c r="B22" s="275"/>
      <c r="C22" s="118">
        <v>9</v>
      </c>
      <c r="D22" s="272" t="s">
        <v>550</v>
      </c>
      <c r="E22" s="272"/>
      <c r="F22" s="272"/>
      <c r="G22" s="272"/>
      <c r="H22" s="272"/>
      <c r="I22" s="272" t="s">
        <v>615</v>
      </c>
      <c r="J22" s="272"/>
      <c r="K22" s="272"/>
      <c r="L22" s="272" t="s">
        <v>551</v>
      </c>
      <c r="M22" s="272"/>
      <c r="N22" s="272"/>
      <c r="O22" s="273" t="s">
        <v>616</v>
      </c>
      <c r="P22" s="273"/>
      <c r="Q22" s="273"/>
      <c r="R22" s="272"/>
    </row>
    <row r="23" spans="2:19" ht="73.5" customHeight="1" x14ac:dyDescent="0.2">
      <c r="B23" s="275"/>
      <c r="C23" s="118">
        <v>10</v>
      </c>
      <c r="D23" s="250" t="s">
        <v>573</v>
      </c>
      <c r="E23" s="250"/>
      <c r="F23" s="250"/>
      <c r="G23" s="250"/>
      <c r="H23" s="250"/>
      <c r="I23" s="250" t="s">
        <v>617</v>
      </c>
      <c r="J23" s="250"/>
      <c r="K23" s="250"/>
      <c r="L23" s="250" t="s">
        <v>580</v>
      </c>
      <c r="M23" s="250"/>
      <c r="N23" s="250"/>
      <c r="O23" s="271" t="s">
        <v>618</v>
      </c>
      <c r="P23" s="271"/>
      <c r="Q23" s="271"/>
      <c r="R23" s="250"/>
    </row>
    <row r="24" spans="2:19" ht="30" customHeight="1" x14ac:dyDescent="0.2">
      <c r="B24" s="270" t="s">
        <v>62</v>
      </c>
      <c r="C24" s="117">
        <v>1.1000000000000001</v>
      </c>
      <c r="D24" s="272" t="s">
        <v>247</v>
      </c>
      <c r="E24" s="272" t="s">
        <v>247</v>
      </c>
      <c r="F24" s="272" t="s">
        <v>247</v>
      </c>
      <c r="G24" s="272" t="s">
        <v>247</v>
      </c>
      <c r="H24" s="272" t="s">
        <v>247</v>
      </c>
      <c r="I24" s="272" t="s">
        <v>246</v>
      </c>
      <c r="J24" s="272"/>
      <c r="K24" s="272"/>
      <c r="L24" s="272" t="s">
        <v>268</v>
      </c>
      <c r="M24" s="272" t="s">
        <v>268</v>
      </c>
      <c r="N24" s="272" t="s">
        <v>268</v>
      </c>
      <c r="O24" s="247" t="s">
        <v>269</v>
      </c>
      <c r="P24" s="248" t="s">
        <v>269</v>
      </c>
      <c r="Q24" s="248" t="s">
        <v>269</v>
      </c>
      <c r="R24" s="249" t="s">
        <v>269</v>
      </c>
    </row>
    <row r="25" spans="2:19" ht="30" customHeight="1" x14ac:dyDescent="0.2">
      <c r="B25" s="270"/>
      <c r="C25" s="117">
        <v>1.2</v>
      </c>
      <c r="D25" s="272" t="s">
        <v>248</v>
      </c>
      <c r="E25" s="272" t="s">
        <v>248</v>
      </c>
      <c r="F25" s="272" t="s">
        <v>248</v>
      </c>
      <c r="G25" s="272" t="s">
        <v>248</v>
      </c>
      <c r="H25" s="272" t="s">
        <v>248</v>
      </c>
      <c r="I25" s="272" t="s">
        <v>246</v>
      </c>
      <c r="J25" s="272"/>
      <c r="K25" s="272"/>
      <c r="L25" s="272" t="s">
        <v>244</v>
      </c>
      <c r="M25" s="272" t="s">
        <v>244</v>
      </c>
      <c r="N25" s="272" t="s">
        <v>244</v>
      </c>
      <c r="O25" s="247" t="s">
        <v>270</v>
      </c>
      <c r="P25" s="248" t="s">
        <v>270</v>
      </c>
      <c r="Q25" s="248" t="s">
        <v>270</v>
      </c>
      <c r="R25" s="249" t="s">
        <v>270</v>
      </c>
    </row>
    <row r="26" spans="2:19" ht="15.75" x14ac:dyDescent="0.2">
      <c r="B26" s="270" t="s">
        <v>63</v>
      </c>
      <c r="C26" s="117">
        <v>2.1</v>
      </c>
      <c r="D26" s="250" t="s">
        <v>253</v>
      </c>
      <c r="E26" s="250"/>
      <c r="F26" s="250"/>
      <c r="G26" s="250"/>
      <c r="H26" s="250"/>
      <c r="I26" s="250" t="s">
        <v>246</v>
      </c>
      <c r="J26" s="250"/>
      <c r="K26" s="250"/>
      <c r="L26" s="250" t="s">
        <v>258</v>
      </c>
      <c r="M26" s="250" t="s">
        <v>258</v>
      </c>
      <c r="N26" s="250" t="s">
        <v>258</v>
      </c>
      <c r="O26" s="251" t="s">
        <v>263</v>
      </c>
      <c r="P26" s="252" t="s">
        <v>263</v>
      </c>
      <c r="Q26" s="252" t="s">
        <v>263</v>
      </c>
      <c r="R26" s="253" t="s">
        <v>263</v>
      </c>
    </row>
    <row r="27" spans="2:19" ht="15.75" x14ac:dyDescent="0.2">
      <c r="B27" s="270"/>
      <c r="C27" s="117">
        <v>2.2000000000000002</v>
      </c>
      <c r="D27" s="250" t="s">
        <v>254</v>
      </c>
      <c r="E27" s="250"/>
      <c r="F27" s="250"/>
      <c r="G27" s="250"/>
      <c r="H27" s="250"/>
      <c r="I27" s="250" t="s">
        <v>246</v>
      </c>
      <c r="J27" s="250"/>
      <c r="K27" s="250"/>
      <c r="L27" s="250" t="s">
        <v>259</v>
      </c>
      <c r="M27" s="250" t="s">
        <v>259</v>
      </c>
      <c r="N27" s="250" t="s">
        <v>259</v>
      </c>
      <c r="O27" s="251" t="s">
        <v>264</v>
      </c>
      <c r="P27" s="252" t="s">
        <v>264</v>
      </c>
      <c r="Q27" s="252" t="s">
        <v>264</v>
      </c>
      <c r="R27" s="253" t="s">
        <v>264</v>
      </c>
    </row>
    <row r="28" spans="2:19" ht="15.75" x14ac:dyDescent="0.2">
      <c r="B28" s="270"/>
      <c r="C28" s="117">
        <v>2.2999999999999998</v>
      </c>
      <c r="D28" s="250" t="s">
        <v>255</v>
      </c>
      <c r="E28" s="250"/>
      <c r="F28" s="250"/>
      <c r="G28" s="250"/>
      <c r="H28" s="250"/>
      <c r="I28" s="250" t="s">
        <v>246</v>
      </c>
      <c r="J28" s="250"/>
      <c r="K28" s="250"/>
      <c r="L28" s="250" t="s">
        <v>260</v>
      </c>
      <c r="M28" s="250" t="s">
        <v>260</v>
      </c>
      <c r="N28" s="250" t="s">
        <v>260</v>
      </c>
      <c r="O28" s="251" t="s">
        <v>265</v>
      </c>
      <c r="P28" s="252" t="s">
        <v>265</v>
      </c>
      <c r="Q28" s="252" t="s">
        <v>265</v>
      </c>
      <c r="R28" s="253" t="s">
        <v>265</v>
      </c>
    </row>
    <row r="29" spans="2:19" ht="15.75" x14ac:dyDescent="0.2">
      <c r="B29" s="270"/>
      <c r="C29" s="117">
        <v>2.4</v>
      </c>
      <c r="D29" s="250" t="s">
        <v>256</v>
      </c>
      <c r="E29" s="250"/>
      <c r="F29" s="250"/>
      <c r="G29" s="250"/>
      <c r="H29" s="250"/>
      <c r="I29" s="250" t="s">
        <v>246</v>
      </c>
      <c r="J29" s="250"/>
      <c r="K29" s="250"/>
      <c r="L29" s="250" t="s">
        <v>261</v>
      </c>
      <c r="M29" s="250" t="s">
        <v>261</v>
      </c>
      <c r="N29" s="250" t="s">
        <v>261</v>
      </c>
      <c r="O29" s="251" t="s">
        <v>266</v>
      </c>
      <c r="P29" s="252" t="s">
        <v>266</v>
      </c>
      <c r="Q29" s="252" t="s">
        <v>266</v>
      </c>
      <c r="R29" s="253" t="s">
        <v>266</v>
      </c>
    </row>
    <row r="30" spans="2:19" ht="53.25" customHeight="1" x14ac:dyDescent="0.2">
      <c r="B30" s="270"/>
      <c r="C30" s="117">
        <v>2.5</v>
      </c>
      <c r="D30" s="250" t="s">
        <v>257</v>
      </c>
      <c r="E30" s="250"/>
      <c r="F30" s="250"/>
      <c r="G30" s="250"/>
      <c r="H30" s="250"/>
      <c r="I30" s="250" t="s">
        <v>246</v>
      </c>
      <c r="J30" s="250"/>
      <c r="K30" s="250"/>
      <c r="L30" s="250" t="s">
        <v>262</v>
      </c>
      <c r="M30" s="250" t="s">
        <v>262</v>
      </c>
      <c r="N30" s="250" t="s">
        <v>262</v>
      </c>
      <c r="O30" s="251" t="s">
        <v>267</v>
      </c>
      <c r="P30" s="252" t="s">
        <v>267</v>
      </c>
      <c r="Q30" s="252" t="s">
        <v>267</v>
      </c>
      <c r="R30" s="253" t="s">
        <v>267</v>
      </c>
    </row>
    <row r="31" spans="2:19" ht="38.25" customHeight="1" x14ac:dyDescent="0.2">
      <c r="B31" s="270" t="s">
        <v>64</v>
      </c>
      <c r="C31" s="117">
        <v>3.1</v>
      </c>
      <c r="D31" s="272" t="s">
        <v>295</v>
      </c>
      <c r="E31" s="272" t="s">
        <v>295</v>
      </c>
      <c r="F31" s="272" t="s">
        <v>295</v>
      </c>
      <c r="G31" s="272" t="s">
        <v>295</v>
      </c>
      <c r="H31" s="272" t="s">
        <v>295</v>
      </c>
      <c r="I31" s="272" t="s">
        <v>246</v>
      </c>
      <c r="J31" s="272"/>
      <c r="K31" s="272"/>
      <c r="L31" s="272" t="s">
        <v>297</v>
      </c>
      <c r="M31" s="272" t="s">
        <v>297</v>
      </c>
      <c r="N31" s="272" t="s">
        <v>297</v>
      </c>
      <c r="O31" s="247" t="s">
        <v>299</v>
      </c>
      <c r="P31" s="248" t="s">
        <v>299</v>
      </c>
      <c r="Q31" s="248" t="s">
        <v>299</v>
      </c>
      <c r="R31" s="249" t="s">
        <v>299</v>
      </c>
    </row>
    <row r="32" spans="2:19" ht="42" customHeight="1" x14ac:dyDescent="0.2">
      <c r="B32" s="270"/>
      <c r="C32" s="117">
        <v>3.2</v>
      </c>
      <c r="D32" s="272" t="s">
        <v>296</v>
      </c>
      <c r="E32" s="272" t="s">
        <v>296</v>
      </c>
      <c r="F32" s="272" t="s">
        <v>296</v>
      </c>
      <c r="G32" s="272" t="s">
        <v>296</v>
      </c>
      <c r="H32" s="272" t="s">
        <v>296</v>
      </c>
      <c r="I32" s="272" t="s">
        <v>246</v>
      </c>
      <c r="J32" s="272"/>
      <c r="K32" s="272"/>
      <c r="L32" s="272" t="s">
        <v>298</v>
      </c>
      <c r="M32" s="272" t="s">
        <v>298</v>
      </c>
      <c r="N32" s="272" t="s">
        <v>298</v>
      </c>
      <c r="O32" s="247" t="s">
        <v>300</v>
      </c>
      <c r="P32" s="248" t="s">
        <v>300</v>
      </c>
      <c r="Q32" s="248" t="s">
        <v>300</v>
      </c>
      <c r="R32" s="249" t="s">
        <v>300</v>
      </c>
    </row>
    <row r="33" spans="2:18" ht="32.25" customHeight="1" x14ac:dyDescent="0.2">
      <c r="B33" s="270" t="s">
        <v>65</v>
      </c>
      <c r="C33" s="117">
        <v>4.0999999999999996</v>
      </c>
      <c r="D33" s="250" t="s">
        <v>301</v>
      </c>
      <c r="E33" s="250" t="s">
        <v>301</v>
      </c>
      <c r="F33" s="250" t="s">
        <v>301</v>
      </c>
      <c r="G33" s="250" t="s">
        <v>301</v>
      </c>
      <c r="H33" s="250" t="s">
        <v>301</v>
      </c>
      <c r="I33" s="250" t="s">
        <v>246</v>
      </c>
      <c r="J33" s="250"/>
      <c r="K33" s="250"/>
      <c r="L33" s="250" t="s">
        <v>307</v>
      </c>
      <c r="M33" s="250" t="s">
        <v>307</v>
      </c>
      <c r="N33" s="250" t="s">
        <v>307</v>
      </c>
      <c r="O33" s="251" t="s">
        <v>313</v>
      </c>
      <c r="P33" s="252" t="s">
        <v>313</v>
      </c>
      <c r="Q33" s="252" t="s">
        <v>313</v>
      </c>
      <c r="R33" s="253" t="s">
        <v>313</v>
      </c>
    </row>
    <row r="34" spans="2:18" ht="15.75" customHeight="1" x14ac:dyDescent="0.2">
      <c r="B34" s="270"/>
      <c r="C34" s="117">
        <v>4.2</v>
      </c>
      <c r="D34" s="250" t="s">
        <v>302</v>
      </c>
      <c r="E34" s="250" t="s">
        <v>302</v>
      </c>
      <c r="F34" s="250" t="s">
        <v>302</v>
      </c>
      <c r="G34" s="250" t="s">
        <v>302</v>
      </c>
      <c r="H34" s="250" t="s">
        <v>302</v>
      </c>
      <c r="I34" s="250" t="s">
        <v>246</v>
      </c>
      <c r="J34" s="250"/>
      <c r="K34" s="250"/>
      <c r="L34" s="250" t="s">
        <v>308</v>
      </c>
      <c r="M34" s="250" t="s">
        <v>308</v>
      </c>
      <c r="N34" s="250" t="s">
        <v>308</v>
      </c>
      <c r="O34" s="251" t="s">
        <v>314</v>
      </c>
      <c r="P34" s="252" t="s">
        <v>314</v>
      </c>
      <c r="Q34" s="252" t="s">
        <v>314</v>
      </c>
      <c r="R34" s="253" t="s">
        <v>314</v>
      </c>
    </row>
    <row r="35" spans="2:18" ht="33.75" customHeight="1" x14ac:dyDescent="0.2">
      <c r="B35" s="270"/>
      <c r="C35" s="117">
        <v>4.3</v>
      </c>
      <c r="D35" s="250" t="s">
        <v>303</v>
      </c>
      <c r="E35" s="250" t="s">
        <v>303</v>
      </c>
      <c r="F35" s="250" t="s">
        <v>303</v>
      </c>
      <c r="G35" s="250" t="s">
        <v>303</v>
      </c>
      <c r="H35" s="250" t="s">
        <v>303</v>
      </c>
      <c r="I35" s="250" t="s">
        <v>246</v>
      </c>
      <c r="J35" s="250"/>
      <c r="K35" s="250"/>
      <c r="L35" s="250" t="s">
        <v>309</v>
      </c>
      <c r="M35" s="250" t="s">
        <v>309</v>
      </c>
      <c r="N35" s="250" t="s">
        <v>309</v>
      </c>
      <c r="O35" s="251" t="s">
        <v>314</v>
      </c>
      <c r="P35" s="252" t="s">
        <v>314</v>
      </c>
      <c r="Q35" s="252" t="s">
        <v>314</v>
      </c>
      <c r="R35" s="253" t="s">
        <v>314</v>
      </c>
    </row>
    <row r="36" spans="2:18" ht="31.5" customHeight="1" x14ac:dyDescent="0.2">
      <c r="B36" s="270"/>
      <c r="C36" s="117">
        <v>4.4000000000000004</v>
      </c>
      <c r="D36" s="250" t="s">
        <v>304</v>
      </c>
      <c r="E36" s="250" t="s">
        <v>304</v>
      </c>
      <c r="F36" s="250" t="s">
        <v>304</v>
      </c>
      <c r="G36" s="250" t="s">
        <v>304</v>
      </c>
      <c r="H36" s="250" t="s">
        <v>304</v>
      </c>
      <c r="I36" s="250" t="s">
        <v>246</v>
      </c>
      <c r="J36" s="250"/>
      <c r="K36" s="250"/>
      <c r="L36" s="250" t="s">
        <v>310</v>
      </c>
      <c r="M36" s="250" t="s">
        <v>310</v>
      </c>
      <c r="N36" s="250" t="s">
        <v>310</v>
      </c>
      <c r="O36" s="251" t="s">
        <v>315</v>
      </c>
      <c r="P36" s="252" t="s">
        <v>315</v>
      </c>
      <c r="Q36" s="252" t="s">
        <v>315</v>
      </c>
      <c r="R36" s="253" t="s">
        <v>315</v>
      </c>
    </row>
    <row r="37" spans="2:18" ht="48.75" customHeight="1" x14ac:dyDescent="0.2">
      <c r="B37" s="270"/>
      <c r="C37" s="117">
        <v>4.5</v>
      </c>
      <c r="D37" s="250" t="s">
        <v>305</v>
      </c>
      <c r="E37" s="250" t="s">
        <v>305</v>
      </c>
      <c r="F37" s="250" t="s">
        <v>305</v>
      </c>
      <c r="G37" s="250" t="s">
        <v>305</v>
      </c>
      <c r="H37" s="250" t="s">
        <v>305</v>
      </c>
      <c r="I37" s="250" t="s">
        <v>246</v>
      </c>
      <c r="J37" s="250"/>
      <c r="K37" s="250"/>
      <c r="L37" s="250" t="s">
        <v>311</v>
      </c>
      <c r="M37" s="250" t="s">
        <v>311</v>
      </c>
      <c r="N37" s="250" t="s">
        <v>311</v>
      </c>
      <c r="O37" s="251" t="s">
        <v>316</v>
      </c>
      <c r="P37" s="252" t="s">
        <v>316</v>
      </c>
      <c r="Q37" s="252" t="s">
        <v>316</v>
      </c>
      <c r="R37" s="253" t="s">
        <v>316</v>
      </c>
    </row>
    <row r="38" spans="2:18" ht="36.75" customHeight="1" x14ac:dyDescent="0.2">
      <c r="B38" s="270"/>
      <c r="C38" s="117">
        <v>4.5999999999999996</v>
      </c>
      <c r="D38" s="250" t="s">
        <v>306</v>
      </c>
      <c r="E38" s="250" t="s">
        <v>306</v>
      </c>
      <c r="F38" s="250" t="s">
        <v>306</v>
      </c>
      <c r="G38" s="250" t="s">
        <v>306</v>
      </c>
      <c r="H38" s="250" t="s">
        <v>306</v>
      </c>
      <c r="I38" s="250" t="s">
        <v>246</v>
      </c>
      <c r="J38" s="250"/>
      <c r="K38" s="250"/>
      <c r="L38" s="250" t="s">
        <v>312</v>
      </c>
      <c r="M38" s="250" t="s">
        <v>312</v>
      </c>
      <c r="N38" s="250" t="s">
        <v>312</v>
      </c>
      <c r="O38" s="251" t="s">
        <v>317</v>
      </c>
      <c r="P38" s="252" t="s">
        <v>317</v>
      </c>
      <c r="Q38" s="252" t="s">
        <v>317</v>
      </c>
      <c r="R38" s="253" t="s">
        <v>317</v>
      </c>
    </row>
    <row r="39" spans="2:18" ht="54" customHeight="1" x14ac:dyDescent="0.2">
      <c r="B39" s="270" t="s">
        <v>66</v>
      </c>
      <c r="C39" s="117">
        <v>5.0999999999999996</v>
      </c>
      <c r="D39" s="272" t="s">
        <v>318</v>
      </c>
      <c r="E39" s="272" t="s">
        <v>318</v>
      </c>
      <c r="F39" s="272" t="s">
        <v>318</v>
      </c>
      <c r="G39" s="272" t="s">
        <v>318</v>
      </c>
      <c r="H39" s="272" t="s">
        <v>318</v>
      </c>
      <c r="I39" s="272" t="s">
        <v>246</v>
      </c>
      <c r="J39" s="272"/>
      <c r="K39" s="272"/>
      <c r="L39" s="272" t="s">
        <v>321</v>
      </c>
      <c r="M39" s="272" t="s">
        <v>321</v>
      </c>
      <c r="N39" s="272" t="s">
        <v>321</v>
      </c>
      <c r="O39" s="247" t="s">
        <v>323</v>
      </c>
      <c r="P39" s="248" t="s">
        <v>323</v>
      </c>
      <c r="Q39" s="248" t="s">
        <v>323</v>
      </c>
      <c r="R39" s="249" t="s">
        <v>323</v>
      </c>
    </row>
    <row r="40" spans="2:18" ht="63" customHeight="1" x14ac:dyDescent="0.2">
      <c r="B40" s="270"/>
      <c r="C40" s="117">
        <v>5.2</v>
      </c>
      <c r="D40" s="272" t="s">
        <v>319</v>
      </c>
      <c r="E40" s="272" t="s">
        <v>319</v>
      </c>
      <c r="F40" s="272" t="s">
        <v>319</v>
      </c>
      <c r="G40" s="272" t="s">
        <v>319</v>
      </c>
      <c r="H40" s="272" t="s">
        <v>319</v>
      </c>
      <c r="I40" s="272" t="s">
        <v>246</v>
      </c>
      <c r="J40" s="272"/>
      <c r="K40" s="272"/>
      <c r="L40" s="272" t="s">
        <v>322</v>
      </c>
      <c r="M40" s="272" t="s">
        <v>322</v>
      </c>
      <c r="N40" s="272" t="s">
        <v>322</v>
      </c>
      <c r="O40" s="247" t="s">
        <v>324</v>
      </c>
      <c r="P40" s="248" t="s">
        <v>324</v>
      </c>
      <c r="Q40" s="248" t="s">
        <v>324</v>
      </c>
      <c r="R40" s="249" t="s">
        <v>324</v>
      </c>
    </row>
    <row r="41" spans="2:18" ht="48.75" customHeight="1" x14ac:dyDescent="0.2">
      <c r="B41" s="270"/>
      <c r="C41" s="117">
        <v>5.3</v>
      </c>
      <c r="D41" s="272" t="s">
        <v>320</v>
      </c>
      <c r="E41" s="272" t="s">
        <v>320</v>
      </c>
      <c r="F41" s="272" t="s">
        <v>320</v>
      </c>
      <c r="G41" s="272" t="s">
        <v>320</v>
      </c>
      <c r="H41" s="272" t="s">
        <v>320</v>
      </c>
      <c r="I41" s="272" t="s">
        <v>246</v>
      </c>
      <c r="J41" s="272"/>
      <c r="K41" s="272"/>
      <c r="L41" s="272" t="s">
        <v>281</v>
      </c>
      <c r="M41" s="272" t="s">
        <v>281</v>
      </c>
      <c r="N41" s="272" t="s">
        <v>281</v>
      </c>
      <c r="O41" s="247" t="s">
        <v>325</v>
      </c>
      <c r="P41" s="248" t="s">
        <v>325</v>
      </c>
      <c r="Q41" s="248" t="s">
        <v>325</v>
      </c>
      <c r="R41" s="249" t="s">
        <v>325</v>
      </c>
    </row>
    <row r="42" spans="2:18" ht="57.75" customHeight="1" x14ac:dyDescent="0.2">
      <c r="B42" s="270" t="s">
        <v>217</v>
      </c>
      <c r="C42" s="117">
        <v>6.1</v>
      </c>
      <c r="D42" s="272" t="s">
        <v>326</v>
      </c>
      <c r="E42" s="272" t="s">
        <v>326</v>
      </c>
      <c r="F42" s="272" t="s">
        <v>326</v>
      </c>
      <c r="G42" s="272" t="s">
        <v>326</v>
      </c>
      <c r="H42" s="272" t="s">
        <v>326</v>
      </c>
      <c r="I42" s="272" t="s">
        <v>246</v>
      </c>
      <c r="J42" s="272"/>
      <c r="K42" s="272"/>
      <c r="L42" s="272" t="s">
        <v>285</v>
      </c>
      <c r="M42" s="272" t="s">
        <v>285</v>
      </c>
      <c r="N42" s="272" t="s">
        <v>285</v>
      </c>
      <c r="O42" s="247" t="s">
        <v>286</v>
      </c>
      <c r="P42" s="248" t="s">
        <v>286</v>
      </c>
      <c r="Q42" s="248" t="s">
        <v>286</v>
      </c>
      <c r="R42" s="249" t="s">
        <v>286</v>
      </c>
    </row>
    <row r="43" spans="2:18" ht="60.75" customHeight="1" x14ac:dyDescent="0.2">
      <c r="B43" s="270"/>
      <c r="C43" s="117">
        <v>6.2</v>
      </c>
      <c r="D43" s="272" t="s">
        <v>327</v>
      </c>
      <c r="E43" s="272" t="s">
        <v>327</v>
      </c>
      <c r="F43" s="272" t="s">
        <v>327</v>
      </c>
      <c r="G43" s="272" t="s">
        <v>327</v>
      </c>
      <c r="H43" s="272" t="s">
        <v>327</v>
      </c>
      <c r="I43" s="272" t="s">
        <v>246</v>
      </c>
      <c r="J43" s="272"/>
      <c r="K43" s="272"/>
      <c r="L43" s="272" t="s">
        <v>285</v>
      </c>
      <c r="M43" s="272" t="s">
        <v>285</v>
      </c>
      <c r="N43" s="272" t="s">
        <v>285</v>
      </c>
      <c r="O43" s="247" t="s">
        <v>286</v>
      </c>
      <c r="P43" s="248" t="s">
        <v>286</v>
      </c>
      <c r="Q43" s="248" t="s">
        <v>286</v>
      </c>
      <c r="R43" s="249" t="s">
        <v>286</v>
      </c>
    </row>
    <row r="44" spans="2:18" ht="50.25" customHeight="1" x14ac:dyDescent="0.2">
      <c r="B44" s="270"/>
      <c r="C44" s="117">
        <v>6.3</v>
      </c>
      <c r="D44" s="272" t="s">
        <v>328</v>
      </c>
      <c r="E44" s="272" t="s">
        <v>328</v>
      </c>
      <c r="F44" s="272" t="s">
        <v>328</v>
      </c>
      <c r="G44" s="272" t="s">
        <v>328</v>
      </c>
      <c r="H44" s="272" t="s">
        <v>328</v>
      </c>
      <c r="I44" s="272" t="s">
        <v>246</v>
      </c>
      <c r="J44" s="272"/>
      <c r="K44" s="272"/>
      <c r="L44" s="272" t="s">
        <v>329</v>
      </c>
      <c r="M44" s="272" t="s">
        <v>329</v>
      </c>
      <c r="N44" s="272" t="s">
        <v>329</v>
      </c>
      <c r="O44" s="247" t="s">
        <v>286</v>
      </c>
      <c r="P44" s="248" t="s">
        <v>286</v>
      </c>
      <c r="Q44" s="248" t="s">
        <v>286</v>
      </c>
      <c r="R44" s="249" t="s">
        <v>286</v>
      </c>
    </row>
    <row r="45" spans="2:18" ht="49.5" customHeight="1" x14ac:dyDescent="0.2">
      <c r="B45" s="278" t="s">
        <v>218</v>
      </c>
      <c r="C45" s="117">
        <v>7.1</v>
      </c>
      <c r="D45" s="250" t="s">
        <v>342</v>
      </c>
      <c r="E45" s="250" t="s">
        <v>330</v>
      </c>
      <c r="F45" s="250" t="s">
        <v>330</v>
      </c>
      <c r="G45" s="250" t="s">
        <v>330</v>
      </c>
      <c r="H45" s="250" t="s">
        <v>330</v>
      </c>
      <c r="I45" s="250" t="s">
        <v>246</v>
      </c>
      <c r="J45" s="250"/>
      <c r="K45" s="250"/>
      <c r="L45" s="250" t="s">
        <v>336</v>
      </c>
      <c r="M45" s="250" t="s">
        <v>336</v>
      </c>
      <c r="N45" s="250" t="s">
        <v>336</v>
      </c>
      <c r="O45" s="251" t="s">
        <v>351</v>
      </c>
      <c r="P45" s="252" t="s">
        <v>343</v>
      </c>
      <c r="Q45" s="252" t="s">
        <v>343</v>
      </c>
      <c r="R45" s="253" t="s">
        <v>343</v>
      </c>
    </row>
    <row r="46" spans="2:18" ht="36.75" customHeight="1" x14ac:dyDescent="0.2">
      <c r="B46" s="279"/>
      <c r="C46" s="117">
        <v>7.2</v>
      </c>
      <c r="D46" s="250" t="s">
        <v>331</v>
      </c>
      <c r="E46" s="250" t="s">
        <v>331</v>
      </c>
      <c r="F46" s="250" t="s">
        <v>331</v>
      </c>
      <c r="G46" s="250" t="s">
        <v>331</v>
      </c>
      <c r="H46" s="250" t="s">
        <v>331</v>
      </c>
      <c r="I46" s="250" t="s">
        <v>246</v>
      </c>
      <c r="J46" s="250"/>
      <c r="K46" s="250"/>
      <c r="L46" s="250" t="s">
        <v>337</v>
      </c>
      <c r="M46" s="250" t="s">
        <v>337</v>
      </c>
      <c r="N46" s="250" t="s">
        <v>337</v>
      </c>
      <c r="O46" s="251" t="s">
        <v>350</v>
      </c>
      <c r="P46" s="252" t="s">
        <v>344</v>
      </c>
      <c r="Q46" s="252" t="s">
        <v>344</v>
      </c>
      <c r="R46" s="253" t="s">
        <v>344</v>
      </c>
    </row>
    <row r="47" spans="2:18" ht="31.5" customHeight="1" x14ac:dyDescent="0.2">
      <c r="B47" s="279"/>
      <c r="C47" s="117">
        <v>7.3</v>
      </c>
      <c r="D47" s="250" t="s">
        <v>332</v>
      </c>
      <c r="E47" s="250" t="s">
        <v>332</v>
      </c>
      <c r="F47" s="250" t="s">
        <v>332</v>
      </c>
      <c r="G47" s="250" t="s">
        <v>332</v>
      </c>
      <c r="H47" s="250" t="s">
        <v>332</v>
      </c>
      <c r="I47" s="250" t="s">
        <v>246</v>
      </c>
      <c r="J47" s="250"/>
      <c r="K47" s="250"/>
      <c r="L47" s="250" t="s">
        <v>338</v>
      </c>
      <c r="M47" s="250" t="s">
        <v>338</v>
      </c>
      <c r="N47" s="250" t="s">
        <v>338</v>
      </c>
      <c r="O47" s="251" t="s">
        <v>350</v>
      </c>
      <c r="P47" s="252" t="s">
        <v>344</v>
      </c>
      <c r="Q47" s="252" t="s">
        <v>344</v>
      </c>
      <c r="R47" s="253" t="s">
        <v>344</v>
      </c>
    </row>
    <row r="48" spans="2:18" ht="34.5" customHeight="1" x14ac:dyDescent="0.2">
      <c r="B48" s="279"/>
      <c r="C48" s="117">
        <v>7.4</v>
      </c>
      <c r="D48" s="250" t="s">
        <v>333</v>
      </c>
      <c r="E48" s="250" t="s">
        <v>333</v>
      </c>
      <c r="F48" s="250" t="s">
        <v>333</v>
      </c>
      <c r="G48" s="250" t="s">
        <v>333</v>
      </c>
      <c r="H48" s="250" t="s">
        <v>333</v>
      </c>
      <c r="I48" s="250" t="s">
        <v>246</v>
      </c>
      <c r="J48" s="250"/>
      <c r="K48" s="250"/>
      <c r="L48" s="250" t="s">
        <v>339</v>
      </c>
      <c r="M48" s="250" t="s">
        <v>339</v>
      </c>
      <c r="N48" s="250" t="s">
        <v>339</v>
      </c>
      <c r="O48" s="251" t="s">
        <v>349</v>
      </c>
      <c r="P48" s="252" t="s">
        <v>345</v>
      </c>
      <c r="Q48" s="252" t="s">
        <v>345</v>
      </c>
      <c r="R48" s="253" t="s">
        <v>345</v>
      </c>
    </row>
    <row r="49" spans="2:18" ht="42.75" customHeight="1" x14ac:dyDescent="0.2">
      <c r="B49" s="279"/>
      <c r="C49" s="117">
        <v>7.5</v>
      </c>
      <c r="D49" s="250" t="s">
        <v>334</v>
      </c>
      <c r="E49" s="250" t="s">
        <v>334</v>
      </c>
      <c r="F49" s="250" t="s">
        <v>334</v>
      </c>
      <c r="G49" s="250" t="s">
        <v>334</v>
      </c>
      <c r="H49" s="250" t="s">
        <v>334</v>
      </c>
      <c r="I49" s="250" t="s">
        <v>246</v>
      </c>
      <c r="J49" s="250"/>
      <c r="K49" s="250"/>
      <c r="L49" s="250" t="s">
        <v>340</v>
      </c>
      <c r="M49" s="250" t="s">
        <v>340</v>
      </c>
      <c r="N49" s="250" t="s">
        <v>340</v>
      </c>
      <c r="O49" s="251" t="s">
        <v>348</v>
      </c>
      <c r="P49" s="252" t="s">
        <v>346</v>
      </c>
      <c r="Q49" s="252" t="s">
        <v>346</v>
      </c>
      <c r="R49" s="253" t="s">
        <v>346</v>
      </c>
    </row>
    <row r="50" spans="2:18" ht="40.5" customHeight="1" x14ac:dyDescent="0.2">
      <c r="B50" s="280"/>
      <c r="C50" s="117">
        <v>7.6</v>
      </c>
      <c r="D50" s="250" t="s">
        <v>335</v>
      </c>
      <c r="E50" s="250" t="s">
        <v>335</v>
      </c>
      <c r="F50" s="250" t="s">
        <v>335</v>
      </c>
      <c r="G50" s="250" t="s">
        <v>335</v>
      </c>
      <c r="H50" s="250" t="s">
        <v>335</v>
      </c>
      <c r="I50" s="250" t="s">
        <v>246</v>
      </c>
      <c r="J50" s="250"/>
      <c r="K50" s="250"/>
      <c r="L50" s="250" t="s">
        <v>341</v>
      </c>
      <c r="M50" s="250" t="s">
        <v>341</v>
      </c>
      <c r="N50" s="250" t="s">
        <v>341</v>
      </c>
      <c r="O50" s="251" t="s">
        <v>352</v>
      </c>
      <c r="P50" s="252" t="s">
        <v>347</v>
      </c>
      <c r="Q50" s="252" t="s">
        <v>347</v>
      </c>
      <c r="R50" s="253" t="s">
        <v>347</v>
      </c>
    </row>
    <row r="51" spans="2:18" ht="36.75" customHeight="1" x14ac:dyDescent="0.2">
      <c r="B51" s="278" t="s">
        <v>219</v>
      </c>
      <c r="C51" s="117">
        <v>8.1</v>
      </c>
      <c r="D51" s="272" t="s">
        <v>353</v>
      </c>
      <c r="E51" s="272" t="s">
        <v>353</v>
      </c>
      <c r="F51" s="272" t="s">
        <v>353</v>
      </c>
      <c r="G51" s="272" t="s">
        <v>353</v>
      </c>
      <c r="H51" s="272" t="s">
        <v>353</v>
      </c>
      <c r="I51" s="272" t="s">
        <v>246</v>
      </c>
      <c r="J51" s="272"/>
      <c r="K51" s="272"/>
      <c r="L51" s="272" t="s">
        <v>356</v>
      </c>
      <c r="M51" s="272" t="s">
        <v>356</v>
      </c>
      <c r="N51" s="272" t="s">
        <v>356</v>
      </c>
      <c r="O51" s="247" t="s">
        <v>294</v>
      </c>
      <c r="P51" s="248" t="s">
        <v>294</v>
      </c>
      <c r="Q51" s="248" t="s">
        <v>294</v>
      </c>
      <c r="R51" s="249" t="s">
        <v>294</v>
      </c>
    </row>
    <row r="52" spans="2:18" ht="39.75" customHeight="1" x14ac:dyDescent="0.2">
      <c r="B52" s="279"/>
      <c r="C52" s="117">
        <v>8.1999999999999993</v>
      </c>
      <c r="D52" s="272" t="s">
        <v>354</v>
      </c>
      <c r="E52" s="272" t="s">
        <v>354</v>
      </c>
      <c r="F52" s="272" t="s">
        <v>354</v>
      </c>
      <c r="G52" s="272" t="s">
        <v>354</v>
      </c>
      <c r="H52" s="272" t="s">
        <v>354</v>
      </c>
      <c r="I52" s="272" t="s">
        <v>246</v>
      </c>
      <c r="J52" s="272"/>
      <c r="K52" s="272"/>
      <c r="L52" s="272" t="s">
        <v>357</v>
      </c>
      <c r="M52" s="272" t="s">
        <v>357</v>
      </c>
      <c r="N52" s="272" t="s">
        <v>357</v>
      </c>
      <c r="O52" s="247" t="s">
        <v>294</v>
      </c>
      <c r="P52" s="248" t="s">
        <v>294</v>
      </c>
      <c r="Q52" s="248" t="s">
        <v>294</v>
      </c>
      <c r="R52" s="249" t="s">
        <v>294</v>
      </c>
    </row>
    <row r="53" spans="2:18" ht="43.5" customHeight="1" x14ac:dyDescent="0.2">
      <c r="B53" s="279"/>
      <c r="C53" s="117">
        <v>8.3000000000000007</v>
      </c>
      <c r="D53" s="272" t="s">
        <v>355</v>
      </c>
      <c r="E53" s="272" t="s">
        <v>355</v>
      </c>
      <c r="F53" s="272" t="s">
        <v>355</v>
      </c>
      <c r="G53" s="272" t="s">
        <v>355</v>
      </c>
      <c r="H53" s="272" t="s">
        <v>355</v>
      </c>
      <c r="I53" s="272" t="s">
        <v>246</v>
      </c>
      <c r="J53" s="272"/>
      <c r="K53" s="272"/>
      <c r="L53" s="272" t="s">
        <v>358</v>
      </c>
      <c r="M53" s="272" t="s">
        <v>358</v>
      </c>
      <c r="N53" s="272" t="s">
        <v>358</v>
      </c>
      <c r="O53" s="247" t="s">
        <v>294</v>
      </c>
      <c r="P53" s="248" t="s">
        <v>294</v>
      </c>
      <c r="Q53" s="248" t="s">
        <v>294</v>
      </c>
      <c r="R53" s="249" t="s">
        <v>294</v>
      </c>
    </row>
    <row r="54" spans="2:18" ht="42" customHeight="1" x14ac:dyDescent="0.2">
      <c r="B54" s="278" t="s">
        <v>220</v>
      </c>
      <c r="C54" s="117">
        <v>9.1</v>
      </c>
      <c r="D54" s="250" t="s">
        <v>388</v>
      </c>
      <c r="E54" s="250" t="s">
        <v>388</v>
      </c>
      <c r="F54" s="250" t="s">
        <v>388</v>
      </c>
      <c r="G54" s="250" t="s">
        <v>388</v>
      </c>
      <c r="H54" s="250" t="s">
        <v>388</v>
      </c>
      <c r="I54" s="250" t="s">
        <v>246</v>
      </c>
      <c r="J54" s="250"/>
      <c r="K54" s="250"/>
      <c r="L54" s="250" t="s">
        <v>399</v>
      </c>
      <c r="M54" s="250" t="s">
        <v>399</v>
      </c>
      <c r="N54" s="250" t="s">
        <v>399</v>
      </c>
      <c r="O54" s="251" t="s">
        <v>408</v>
      </c>
      <c r="P54" s="252" t="s">
        <v>408</v>
      </c>
      <c r="Q54" s="252" t="s">
        <v>408</v>
      </c>
      <c r="R54" s="253" t="s">
        <v>408</v>
      </c>
    </row>
    <row r="55" spans="2:18" ht="39.75" customHeight="1" x14ac:dyDescent="0.2">
      <c r="B55" s="279"/>
      <c r="C55" s="117">
        <v>9.1999999999999993</v>
      </c>
      <c r="D55" s="250" t="s">
        <v>389</v>
      </c>
      <c r="E55" s="250" t="s">
        <v>389</v>
      </c>
      <c r="F55" s="250" t="s">
        <v>389</v>
      </c>
      <c r="G55" s="250" t="s">
        <v>389</v>
      </c>
      <c r="H55" s="250" t="s">
        <v>389</v>
      </c>
      <c r="I55" s="250" t="s">
        <v>246</v>
      </c>
      <c r="J55" s="250"/>
      <c r="K55" s="250"/>
      <c r="L55" s="250" t="s">
        <v>400</v>
      </c>
      <c r="M55" s="250" t="s">
        <v>400</v>
      </c>
      <c r="N55" s="250" t="s">
        <v>400</v>
      </c>
      <c r="O55" s="251" t="s">
        <v>409</v>
      </c>
      <c r="P55" s="252" t="s">
        <v>409</v>
      </c>
      <c r="Q55" s="252" t="s">
        <v>409</v>
      </c>
      <c r="R55" s="253" t="s">
        <v>409</v>
      </c>
    </row>
    <row r="56" spans="2:18" ht="38.25" customHeight="1" x14ac:dyDescent="0.2">
      <c r="B56" s="279"/>
      <c r="C56" s="117">
        <v>9.3000000000000007</v>
      </c>
      <c r="D56" s="250" t="s">
        <v>390</v>
      </c>
      <c r="E56" s="250" t="s">
        <v>390</v>
      </c>
      <c r="F56" s="250" t="s">
        <v>390</v>
      </c>
      <c r="G56" s="250" t="s">
        <v>390</v>
      </c>
      <c r="H56" s="250" t="s">
        <v>390</v>
      </c>
      <c r="I56" s="250" t="s">
        <v>246</v>
      </c>
      <c r="J56" s="250"/>
      <c r="K56" s="250"/>
      <c r="L56" s="250" t="s">
        <v>401</v>
      </c>
      <c r="M56" s="250" t="s">
        <v>401</v>
      </c>
      <c r="N56" s="250" t="s">
        <v>401</v>
      </c>
      <c r="O56" s="251" t="s">
        <v>410</v>
      </c>
      <c r="P56" s="252" t="s">
        <v>410</v>
      </c>
      <c r="Q56" s="252" t="s">
        <v>410</v>
      </c>
      <c r="R56" s="253" t="s">
        <v>410</v>
      </c>
    </row>
    <row r="57" spans="2:18" ht="24" customHeight="1" x14ac:dyDescent="0.2">
      <c r="B57" s="279"/>
      <c r="C57" s="117">
        <v>9.4</v>
      </c>
      <c r="D57" s="250" t="s">
        <v>391</v>
      </c>
      <c r="E57" s="250" t="s">
        <v>391</v>
      </c>
      <c r="F57" s="250" t="s">
        <v>391</v>
      </c>
      <c r="G57" s="250" t="s">
        <v>391</v>
      </c>
      <c r="H57" s="250" t="s">
        <v>391</v>
      </c>
      <c r="I57" s="250" t="s">
        <v>246</v>
      </c>
      <c r="J57" s="250"/>
      <c r="K57" s="250"/>
      <c r="L57" s="250" t="s">
        <v>402</v>
      </c>
      <c r="M57" s="250" t="s">
        <v>402</v>
      </c>
      <c r="N57" s="250" t="s">
        <v>402</v>
      </c>
      <c r="O57" s="251" t="s">
        <v>411</v>
      </c>
      <c r="P57" s="252" t="s">
        <v>411</v>
      </c>
      <c r="Q57" s="252" t="s">
        <v>411</v>
      </c>
      <c r="R57" s="253" t="s">
        <v>411</v>
      </c>
    </row>
    <row r="58" spans="2:18" ht="29.25" customHeight="1" x14ac:dyDescent="0.2">
      <c r="B58" s="279"/>
      <c r="C58" s="117">
        <v>9.5</v>
      </c>
      <c r="D58" s="250" t="s">
        <v>392</v>
      </c>
      <c r="E58" s="250" t="s">
        <v>392</v>
      </c>
      <c r="F58" s="250" t="s">
        <v>392</v>
      </c>
      <c r="G58" s="250" t="s">
        <v>392</v>
      </c>
      <c r="H58" s="250" t="s">
        <v>392</v>
      </c>
      <c r="I58" s="250" t="s">
        <v>246</v>
      </c>
      <c r="J58" s="250"/>
      <c r="K58" s="250"/>
      <c r="L58" s="250" t="s">
        <v>403</v>
      </c>
      <c r="M58" s="250" t="s">
        <v>403</v>
      </c>
      <c r="N58" s="250" t="s">
        <v>403</v>
      </c>
      <c r="O58" s="251" t="s">
        <v>411</v>
      </c>
      <c r="P58" s="252" t="s">
        <v>411</v>
      </c>
      <c r="Q58" s="252" t="s">
        <v>411</v>
      </c>
      <c r="R58" s="253" t="s">
        <v>411</v>
      </c>
    </row>
    <row r="59" spans="2:18" ht="36" customHeight="1" x14ac:dyDescent="0.2">
      <c r="B59" s="279"/>
      <c r="C59" s="117">
        <v>9.6</v>
      </c>
      <c r="D59" s="250" t="s">
        <v>393</v>
      </c>
      <c r="E59" s="250" t="s">
        <v>393</v>
      </c>
      <c r="F59" s="250" t="s">
        <v>393</v>
      </c>
      <c r="G59" s="250" t="s">
        <v>393</v>
      </c>
      <c r="H59" s="250" t="s">
        <v>393</v>
      </c>
      <c r="I59" s="250" t="s">
        <v>246</v>
      </c>
      <c r="J59" s="250"/>
      <c r="K59" s="250"/>
      <c r="L59" s="250" t="s">
        <v>401</v>
      </c>
      <c r="M59" s="250" t="s">
        <v>401</v>
      </c>
      <c r="N59" s="250" t="s">
        <v>401</v>
      </c>
      <c r="O59" s="251" t="s">
        <v>349</v>
      </c>
      <c r="P59" s="252" t="s">
        <v>349</v>
      </c>
      <c r="Q59" s="252" t="s">
        <v>349</v>
      </c>
      <c r="R59" s="253" t="s">
        <v>349</v>
      </c>
    </row>
    <row r="60" spans="2:18" ht="44.25" customHeight="1" x14ac:dyDescent="0.2">
      <c r="B60" s="279"/>
      <c r="C60" s="117">
        <v>9.6999999999999993</v>
      </c>
      <c r="D60" s="250" t="s">
        <v>394</v>
      </c>
      <c r="E60" s="250" t="s">
        <v>394</v>
      </c>
      <c r="F60" s="250" t="s">
        <v>394</v>
      </c>
      <c r="G60" s="250" t="s">
        <v>394</v>
      </c>
      <c r="H60" s="250" t="s">
        <v>394</v>
      </c>
      <c r="I60" s="250" t="s">
        <v>246</v>
      </c>
      <c r="J60" s="250"/>
      <c r="K60" s="250"/>
      <c r="L60" s="250" t="s">
        <v>404</v>
      </c>
      <c r="M60" s="250" t="s">
        <v>404</v>
      </c>
      <c r="N60" s="250" t="s">
        <v>404</v>
      </c>
      <c r="O60" s="251" t="s">
        <v>411</v>
      </c>
      <c r="P60" s="252" t="s">
        <v>411</v>
      </c>
      <c r="Q60" s="252" t="s">
        <v>411</v>
      </c>
      <c r="R60" s="253" t="s">
        <v>411</v>
      </c>
    </row>
    <row r="61" spans="2:18" ht="54.75" customHeight="1" x14ac:dyDescent="0.2">
      <c r="B61" s="279"/>
      <c r="C61" s="117">
        <v>9.8000000000000007</v>
      </c>
      <c r="D61" s="250" t="s">
        <v>395</v>
      </c>
      <c r="E61" s="250" t="s">
        <v>395</v>
      </c>
      <c r="F61" s="250" t="s">
        <v>395</v>
      </c>
      <c r="G61" s="250" t="s">
        <v>395</v>
      </c>
      <c r="H61" s="250" t="s">
        <v>395</v>
      </c>
      <c r="I61" s="250" t="s">
        <v>246</v>
      </c>
      <c r="J61" s="250"/>
      <c r="K61" s="250"/>
      <c r="L61" s="250" t="s">
        <v>405</v>
      </c>
      <c r="M61" s="250" t="s">
        <v>405</v>
      </c>
      <c r="N61" s="250" t="s">
        <v>405</v>
      </c>
      <c r="O61" s="251" t="s">
        <v>412</v>
      </c>
      <c r="P61" s="252" t="s">
        <v>412</v>
      </c>
      <c r="Q61" s="252" t="s">
        <v>412</v>
      </c>
      <c r="R61" s="253" t="s">
        <v>412</v>
      </c>
    </row>
    <row r="62" spans="2:18" ht="36.75" customHeight="1" x14ac:dyDescent="0.2">
      <c r="B62" s="279"/>
      <c r="C62" s="117">
        <v>9.9</v>
      </c>
      <c r="D62" s="250" t="s">
        <v>396</v>
      </c>
      <c r="E62" s="250" t="s">
        <v>396</v>
      </c>
      <c r="F62" s="250" t="s">
        <v>396</v>
      </c>
      <c r="G62" s="250" t="s">
        <v>396</v>
      </c>
      <c r="H62" s="250" t="s">
        <v>396</v>
      </c>
      <c r="I62" s="250" t="s">
        <v>246</v>
      </c>
      <c r="J62" s="250"/>
      <c r="K62" s="250"/>
      <c r="L62" s="250" t="s">
        <v>406</v>
      </c>
      <c r="M62" s="250" t="s">
        <v>406</v>
      </c>
      <c r="N62" s="250" t="s">
        <v>406</v>
      </c>
      <c r="O62" s="251" t="s">
        <v>413</v>
      </c>
      <c r="P62" s="252" t="s">
        <v>413</v>
      </c>
      <c r="Q62" s="252" t="s">
        <v>413</v>
      </c>
      <c r="R62" s="253" t="s">
        <v>413</v>
      </c>
    </row>
    <row r="63" spans="2:18" ht="33" customHeight="1" x14ac:dyDescent="0.2">
      <c r="B63" s="279"/>
      <c r="C63" s="117">
        <v>9.1</v>
      </c>
      <c r="D63" s="250" t="s">
        <v>397</v>
      </c>
      <c r="E63" s="250" t="s">
        <v>397</v>
      </c>
      <c r="F63" s="250" t="s">
        <v>397</v>
      </c>
      <c r="G63" s="250" t="s">
        <v>397</v>
      </c>
      <c r="H63" s="250" t="s">
        <v>397</v>
      </c>
      <c r="I63" s="250" t="s">
        <v>246</v>
      </c>
      <c r="J63" s="250"/>
      <c r="K63" s="250"/>
      <c r="L63" s="250" t="s">
        <v>407</v>
      </c>
      <c r="M63" s="250" t="s">
        <v>407</v>
      </c>
      <c r="N63" s="250" t="s">
        <v>407</v>
      </c>
      <c r="O63" s="251" t="s">
        <v>413</v>
      </c>
      <c r="P63" s="252" t="s">
        <v>413</v>
      </c>
      <c r="Q63" s="252" t="s">
        <v>413</v>
      </c>
      <c r="R63" s="253" t="s">
        <v>413</v>
      </c>
    </row>
    <row r="64" spans="2:18" ht="36.75" customHeight="1" x14ac:dyDescent="0.2">
      <c r="B64" s="280"/>
      <c r="C64" s="117">
        <v>9.11</v>
      </c>
      <c r="D64" s="250" t="s">
        <v>398</v>
      </c>
      <c r="E64" s="250" t="s">
        <v>398</v>
      </c>
      <c r="F64" s="250" t="s">
        <v>398</v>
      </c>
      <c r="G64" s="250" t="s">
        <v>398</v>
      </c>
      <c r="H64" s="250" t="s">
        <v>398</v>
      </c>
      <c r="I64" s="250" t="s">
        <v>246</v>
      </c>
      <c r="J64" s="250"/>
      <c r="K64" s="250"/>
      <c r="L64" s="250" t="s">
        <v>407</v>
      </c>
      <c r="M64" s="250" t="s">
        <v>407</v>
      </c>
      <c r="N64" s="250" t="s">
        <v>407</v>
      </c>
      <c r="O64" s="251" t="s">
        <v>413</v>
      </c>
      <c r="P64" s="252" t="s">
        <v>413</v>
      </c>
      <c r="Q64" s="252" t="s">
        <v>413</v>
      </c>
      <c r="R64" s="253" t="s">
        <v>413</v>
      </c>
    </row>
    <row r="65" spans="2:18" ht="36" customHeight="1" x14ac:dyDescent="0.2">
      <c r="B65" s="270" t="s">
        <v>221</v>
      </c>
      <c r="C65" s="117">
        <v>10.1</v>
      </c>
      <c r="D65" s="272" t="s">
        <v>414</v>
      </c>
      <c r="E65" s="272" t="s">
        <v>414</v>
      </c>
      <c r="F65" s="272" t="s">
        <v>414</v>
      </c>
      <c r="G65" s="272" t="s">
        <v>414</v>
      </c>
      <c r="H65" s="272" t="s">
        <v>414</v>
      </c>
      <c r="I65" s="272" t="s">
        <v>246</v>
      </c>
      <c r="J65" s="272"/>
      <c r="K65" s="272"/>
      <c r="L65" s="272" t="s">
        <v>420</v>
      </c>
      <c r="M65" s="272" t="s">
        <v>420</v>
      </c>
      <c r="N65" s="272" t="s">
        <v>420</v>
      </c>
      <c r="O65" s="247" t="s">
        <v>423</v>
      </c>
      <c r="P65" s="248" t="s">
        <v>423</v>
      </c>
      <c r="Q65" s="248" t="s">
        <v>423</v>
      </c>
      <c r="R65" s="249" t="s">
        <v>423</v>
      </c>
    </row>
    <row r="66" spans="2:18" ht="33" customHeight="1" x14ac:dyDescent="0.2">
      <c r="B66" s="270"/>
      <c r="C66" s="117">
        <v>10.199999999999999</v>
      </c>
      <c r="D66" s="272" t="s">
        <v>415</v>
      </c>
      <c r="E66" s="272" t="s">
        <v>415</v>
      </c>
      <c r="F66" s="272" t="s">
        <v>415</v>
      </c>
      <c r="G66" s="272" t="s">
        <v>415</v>
      </c>
      <c r="H66" s="272" t="s">
        <v>415</v>
      </c>
      <c r="I66" s="272" t="s">
        <v>246</v>
      </c>
      <c r="J66" s="272"/>
      <c r="K66" s="272"/>
      <c r="L66" s="272" t="s">
        <v>421</v>
      </c>
      <c r="M66" s="272" t="s">
        <v>421</v>
      </c>
      <c r="N66" s="272" t="s">
        <v>421</v>
      </c>
      <c r="O66" s="247" t="s">
        <v>424</v>
      </c>
      <c r="P66" s="248" t="s">
        <v>424</v>
      </c>
      <c r="Q66" s="248" t="s">
        <v>424</v>
      </c>
      <c r="R66" s="249" t="s">
        <v>424</v>
      </c>
    </row>
    <row r="67" spans="2:18" ht="30.75" customHeight="1" x14ac:dyDescent="0.2">
      <c r="B67" s="270"/>
      <c r="C67" s="117">
        <v>10.3</v>
      </c>
      <c r="D67" s="272" t="s">
        <v>416</v>
      </c>
      <c r="E67" s="272" t="s">
        <v>416</v>
      </c>
      <c r="F67" s="272" t="s">
        <v>416</v>
      </c>
      <c r="G67" s="272" t="s">
        <v>416</v>
      </c>
      <c r="H67" s="272" t="s">
        <v>416</v>
      </c>
      <c r="I67" s="272" t="s">
        <v>246</v>
      </c>
      <c r="J67" s="272"/>
      <c r="K67" s="272"/>
      <c r="L67" s="272" t="s">
        <v>422</v>
      </c>
      <c r="M67" s="272" t="s">
        <v>422</v>
      </c>
      <c r="N67" s="272" t="s">
        <v>422</v>
      </c>
      <c r="O67" s="247" t="s">
        <v>425</v>
      </c>
      <c r="P67" s="248" t="s">
        <v>425</v>
      </c>
      <c r="Q67" s="248" t="s">
        <v>425</v>
      </c>
      <c r="R67" s="249" t="s">
        <v>425</v>
      </c>
    </row>
    <row r="68" spans="2:18" ht="36.75" customHeight="1" x14ac:dyDescent="0.2">
      <c r="B68" s="270"/>
      <c r="C68" s="117">
        <v>10.4</v>
      </c>
      <c r="D68" s="272" t="s">
        <v>417</v>
      </c>
      <c r="E68" s="272" t="s">
        <v>417</v>
      </c>
      <c r="F68" s="272" t="s">
        <v>417</v>
      </c>
      <c r="G68" s="272" t="s">
        <v>417</v>
      </c>
      <c r="H68" s="272" t="s">
        <v>417</v>
      </c>
      <c r="I68" s="272" t="s">
        <v>246</v>
      </c>
      <c r="J68" s="272"/>
      <c r="K68" s="272"/>
      <c r="L68" s="272" t="s">
        <v>422</v>
      </c>
      <c r="M68" s="272" t="s">
        <v>422</v>
      </c>
      <c r="N68" s="272" t="s">
        <v>422</v>
      </c>
      <c r="O68" s="247" t="s">
        <v>429</v>
      </c>
      <c r="P68" s="248" t="s">
        <v>426</v>
      </c>
      <c r="Q68" s="248" t="s">
        <v>426</v>
      </c>
      <c r="R68" s="249" t="s">
        <v>426</v>
      </c>
    </row>
    <row r="69" spans="2:18" ht="51.75" customHeight="1" x14ac:dyDescent="0.2">
      <c r="B69" s="270"/>
      <c r="C69" s="117">
        <v>10.5</v>
      </c>
      <c r="D69" s="272" t="s">
        <v>418</v>
      </c>
      <c r="E69" s="272" t="s">
        <v>418</v>
      </c>
      <c r="F69" s="272" t="s">
        <v>418</v>
      </c>
      <c r="G69" s="272" t="s">
        <v>418</v>
      </c>
      <c r="H69" s="272" t="s">
        <v>418</v>
      </c>
      <c r="I69" s="272" t="s">
        <v>246</v>
      </c>
      <c r="J69" s="272"/>
      <c r="K69" s="272"/>
      <c r="L69" s="272" t="s">
        <v>422</v>
      </c>
      <c r="M69" s="272" t="s">
        <v>422</v>
      </c>
      <c r="N69" s="272" t="s">
        <v>422</v>
      </c>
      <c r="O69" s="247" t="s">
        <v>427</v>
      </c>
      <c r="P69" s="248" t="s">
        <v>427</v>
      </c>
      <c r="Q69" s="248" t="s">
        <v>427</v>
      </c>
      <c r="R69" s="249" t="s">
        <v>427</v>
      </c>
    </row>
    <row r="70" spans="2:18" ht="36" customHeight="1" x14ac:dyDescent="0.2">
      <c r="B70" s="270"/>
      <c r="C70" s="117">
        <v>10.6</v>
      </c>
      <c r="D70" s="272" t="s">
        <v>419</v>
      </c>
      <c r="E70" s="272" t="s">
        <v>419</v>
      </c>
      <c r="F70" s="272" t="s">
        <v>419</v>
      </c>
      <c r="G70" s="272" t="s">
        <v>419</v>
      </c>
      <c r="H70" s="272" t="s">
        <v>419</v>
      </c>
      <c r="I70" s="272" t="s">
        <v>246</v>
      </c>
      <c r="J70" s="272"/>
      <c r="K70" s="272"/>
      <c r="L70" s="272" t="s">
        <v>422</v>
      </c>
      <c r="M70" s="272" t="s">
        <v>422</v>
      </c>
      <c r="N70" s="272" t="s">
        <v>422</v>
      </c>
      <c r="O70" s="247" t="s">
        <v>428</v>
      </c>
      <c r="P70" s="248" t="s">
        <v>428</v>
      </c>
      <c r="Q70" s="248" t="s">
        <v>428</v>
      </c>
      <c r="R70" s="249" t="s">
        <v>428</v>
      </c>
    </row>
    <row r="71" spans="2:18" x14ac:dyDescent="0.3">
      <c r="B71" s="50"/>
      <c r="C71" s="50"/>
      <c r="D71" s="50"/>
      <c r="E71" s="50"/>
      <c r="F71" s="50"/>
      <c r="G71" s="50"/>
      <c r="H71" s="50"/>
      <c r="I71" s="50"/>
      <c r="J71" s="50"/>
      <c r="K71" s="50"/>
      <c r="L71" s="50"/>
      <c r="M71" s="50"/>
      <c r="N71" s="50"/>
      <c r="O71" s="50"/>
      <c r="P71" s="50"/>
      <c r="Q71" s="50"/>
      <c r="R71" s="50"/>
    </row>
    <row r="72" spans="2:18" ht="12.75" x14ac:dyDescent="0.2">
      <c r="B72" s="51"/>
      <c r="C72" s="281" t="s">
        <v>67</v>
      </c>
      <c r="D72" s="282"/>
      <c r="E72" s="282"/>
      <c r="F72" s="283"/>
      <c r="G72" s="281" t="s">
        <v>68</v>
      </c>
      <c r="H72" s="282"/>
      <c r="I72" s="282"/>
      <c r="J72" s="283"/>
      <c r="K72" s="281" t="s">
        <v>69</v>
      </c>
      <c r="L72" s="282"/>
      <c r="M72" s="282"/>
      <c r="N72" s="283"/>
      <c r="O72" s="281" t="s">
        <v>70</v>
      </c>
      <c r="P72" s="282"/>
      <c r="Q72" s="282"/>
      <c r="R72" s="283"/>
    </row>
    <row r="73" spans="2:18" ht="30" x14ac:dyDescent="0.2">
      <c r="B73" s="52" t="s">
        <v>71</v>
      </c>
      <c r="C73" s="288">
        <v>140301761.21000001</v>
      </c>
      <c r="D73" s="289"/>
      <c r="E73" s="289"/>
      <c r="F73" s="290"/>
      <c r="G73" s="288">
        <v>140296291.22999999</v>
      </c>
      <c r="H73" s="289"/>
      <c r="I73" s="289"/>
      <c r="J73" s="290"/>
      <c r="K73" s="291">
        <v>36822810.700000003</v>
      </c>
      <c r="L73" s="292"/>
      <c r="M73" s="292"/>
      <c r="N73" s="293"/>
      <c r="O73" s="291">
        <v>36171961.799999997</v>
      </c>
      <c r="P73" s="292"/>
      <c r="Q73" s="292"/>
      <c r="R73" s="293"/>
    </row>
    <row r="74" spans="2:18" ht="15" x14ac:dyDescent="0.2">
      <c r="B74" s="53"/>
      <c r="C74" s="51"/>
      <c r="D74" s="51"/>
      <c r="E74" s="51"/>
      <c r="F74" s="51"/>
      <c r="G74" s="54"/>
      <c r="H74" s="54"/>
      <c r="I74" s="54"/>
      <c r="J74" s="54"/>
      <c r="K74" s="54"/>
      <c r="L74" s="54"/>
      <c r="M74" s="54"/>
      <c r="N74" s="54"/>
      <c r="O74" s="54"/>
      <c r="P74" s="54"/>
      <c r="Q74" s="54"/>
      <c r="R74" s="54"/>
    </row>
    <row r="75" spans="2:18" ht="15" x14ac:dyDescent="0.2">
      <c r="B75" s="53"/>
      <c r="C75" s="294" t="s">
        <v>72</v>
      </c>
      <c r="D75" s="295"/>
      <c r="E75" s="295"/>
      <c r="F75" s="295"/>
      <c r="G75" s="295"/>
      <c r="H75" s="295"/>
      <c r="I75" s="295"/>
      <c r="J75" s="295"/>
      <c r="K75" s="295"/>
      <c r="L75" s="295"/>
      <c r="M75" s="295"/>
      <c r="N75" s="295"/>
      <c r="O75" s="295"/>
      <c r="P75" s="295"/>
      <c r="Q75" s="295"/>
      <c r="R75" s="296"/>
    </row>
    <row r="76" spans="2:18" ht="15" x14ac:dyDescent="0.2">
      <c r="B76" s="55"/>
      <c r="C76" s="286" t="s">
        <v>192</v>
      </c>
      <c r="D76" s="284"/>
      <c r="E76" s="284"/>
      <c r="F76" s="56" t="s">
        <v>73</v>
      </c>
      <c r="G76" s="286" t="s">
        <v>196</v>
      </c>
      <c r="H76" s="284"/>
      <c r="I76" s="284" t="s">
        <v>204</v>
      </c>
      <c r="J76" s="56" t="s">
        <v>73</v>
      </c>
      <c r="K76" s="286" t="s">
        <v>196</v>
      </c>
      <c r="L76" s="284"/>
      <c r="M76" s="284" t="s">
        <v>203</v>
      </c>
      <c r="N76" s="56" t="s">
        <v>73</v>
      </c>
      <c r="O76" s="286"/>
      <c r="P76" s="284"/>
      <c r="Q76" s="284"/>
      <c r="R76" s="56" t="s">
        <v>73</v>
      </c>
    </row>
    <row r="77" spans="2:18" ht="15" x14ac:dyDescent="0.2">
      <c r="B77" s="55"/>
      <c r="C77" s="287"/>
      <c r="D77" s="285"/>
      <c r="E77" s="285"/>
      <c r="F77" s="57"/>
      <c r="G77" s="287"/>
      <c r="H77" s="285"/>
      <c r="I77" s="285"/>
      <c r="J77" s="57"/>
      <c r="K77" s="287"/>
      <c r="L77" s="285"/>
      <c r="M77" s="285"/>
      <c r="N77" s="57"/>
      <c r="O77" s="287"/>
      <c r="P77" s="285"/>
      <c r="Q77" s="285"/>
      <c r="R77" s="57"/>
    </row>
    <row r="78" spans="2:18" ht="45" x14ac:dyDescent="0.2">
      <c r="B78" s="52" t="s">
        <v>74</v>
      </c>
      <c r="C78" s="288">
        <v>3065000</v>
      </c>
      <c r="D78" s="289"/>
      <c r="E78" s="289"/>
      <c r="F78" s="290"/>
      <c r="G78" s="288">
        <v>131539153.89</v>
      </c>
      <c r="H78" s="289"/>
      <c r="I78" s="289"/>
      <c r="J78" s="290"/>
      <c r="K78" s="288">
        <v>5697607.3200000003</v>
      </c>
      <c r="L78" s="289"/>
      <c r="M78" s="289"/>
      <c r="N78" s="290"/>
      <c r="O78" s="288">
        <v>0</v>
      </c>
      <c r="P78" s="289"/>
      <c r="Q78" s="289"/>
      <c r="R78" s="290"/>
    </row>
    <row r="79" spans="2:18" x14ac:dyDescent="0.3">
      <c r="B79" s="58"/>
    </row>
    <row r="80" spans="2:18" x14ac:dyDescent="0.3">
      <c r="B80" s="58"/>
    </row>
    <row r="81" spans="2:18" ht="12.75" x14ac:dyDescent="0.2">
      <c r="B81" s="304" t="s">
        <v>75</v>
      </c>
      <c r="C81" s="304"/>
      <c r="D81" s="304"/>
      <c r="E81" s="304"/>
      <c r="F81" s="304"/>
      <c r="G81" s="304"/>
      <c r="H81" s="304"/>
      <c r="I81" s="304"/>
      <c r="J81" s="305" t="s">
        <v>76</v>
      </c>
      <c r="K81" s="306"/>
      <c r="L81" s="306"/>
      <c r="M81" s="306"/>
      <c r="N81" s="306"/>
      <c r="O81" s="306"/>
      <c r="P81" s="306"/>
      <c r="Q81" s="306"/>
      <c r="R81" s="307"/>
    </row>
    <row r="82" spans="2:18" ht="12.75" x14ac:dyDescent="0.2">
      <c r="B82" s="304"/>
      <c r="C82" s="304"/>
      <c r="D82" s="304"/>
      <c r="E82" s="304"/>
      <c r="F82" s="304"/>
      <c r="G82" s="304"/>
      <c r="H82" s="304"/>
      <c r="I82" s="304"/>
      <c r="J82" s="304" t="s">
        <v>77</v>
      </c>
      <c r="K82" s="304"/>
      <c r="L82" s="304" t="s">
        <v>78</v>
      </c>
      <c r="M82" s="304"/>
      <c r="N82" s="304" t="s">
        <v>79</v>
      </c>
      <c r="O82" s="304"/>
      <c r="P82" s="305" t="s">
        <v>80</v>
      </c>
      <c r="Q82" s="306"/>
      <c r="R82" s="307"/>
    </row>
    <row r="83" spans="2:18" ht="62.25" customHeight="1" x14ac:dyDescent="0.2">
      <c r="B83" s="297" t="s">
        <v>81</v>
      </c>
      <c r="C83" s="298"/>
      <c r="D83" s="298"/>
      <c r="E83" s="298"/>
      <c r="F83" s="298"/>
      <c r="G83" s="298"/>
      <c r="H83" s="298"/>
      <c r="I83" s="299"/>
      <c r="J83" s="300" t="s">
        <v>430</v>
      </c>
      <c r="K83" s="300"/>
      <c r="L83" s="300" t="s">
        <v>431</v>
      </c>
      <c r="M83" s="300"/>
      <c r="N83" s="300" t="s">
        <v>432</v>
      </c>
      <c r="O83" s="300"/>
      <c r="P83" s="301"/>
      <c r="Q83" s="302"/>
      <c r="R83" s="303"/>
    </row>
    <row r="84" spans="2:18" ht="15" x14ac:dyDescent="0.2">
      <c r="B84" s="60"/>
      <c r="C84" s="60"/>
      <c r="D84" s="60"/>
      <c r="E84" s="60"/>
      <c r="F84" s="60"/>
      <c r="G84" s="60"/>
      <c r="H84" s="60"/>
      <c r="I84" s="60"/>
      <c r="J84" s="60"/>
      <c r="K84" s="60"/>
      <c r="L84" s="60"/>
      <c r="M84" s="60"/>
      <c r="N84" s="60"/>
      <c r="O84" s="60"/>
      <c r="P84" s="60"/>
      <c r="Q84" s="60"/>
      <c r="R84" s="60"/>
    </row>
    <row r="85" spans="2:18" ht="15" x14ac:dyDescent="0.2">
      <c r="B85" s="60"/>
      <c r="C85" s="60"/>
      <c r="D85" s="60"/>
      <c r="E85" s="60"/>
      <c r="F85" s="60"/>
      <c r="G85" s="60"/>
      <c r="H85" s="60"/>
      <c r="I85" s="60"/>
      <c r="J85" s="60"/>
      <c r="K85" s="60"/>
      <c r="L85" s="60"/>
      <c r="M85" s="60"/>
      <c r="N85" s="60"/>
      <c r="O85" s="60"/>
      <c r="P85" s="60"/>
      <c r="Q85" s="60"/>
      <c r="R85" s="60"/>
    </row>
  </sheetData>
  <protectedRanges>
    <protectedRange sqref="C72:C73 C78 G74:R75 G72:G73 M72:R73 K72:K73 G78 K78 O78" name="FIN_1_1"/>
  </protectedRanges>
  <mergeCells count="300">
    <mergeCell ref="B83:I83"/>
    <mergeCell ref="J83:K83"/>
    <mergeCell ref="L83:M83"/>
    <mergeCell ref="N83:O83"/>
    <mergeCell ref="P83:R83"/>
    <mergeCell ref="B81:I82"/>
    <mergeCell ref="J81:R81"/>
    <mergeCell ref="J82:K82"/>
    <mergeCell ref="L82:M82"/>
    <mergeCell ref="N82:O82"/>
    <mergeCell ref="P82:R82"/>
    <mergeCell ref="C72:F72"/>
    <mergeCell ref="G72:J72"/>
    <mergeCell ref="K72:N72"/>
    <mergeCell ref="O72:R72"/>
    <mergeCell ref="M76:M77"/>
    <mergeCell ref="O76:P77"/>
    <mergeCell ref="Q76:Q77"/>
    <mergeCell ref="C78:F78"/>
    <mergeCell ref="G78:J78"/>
    <mergeCell ref="K78:N78"/>
    <mergeCell ref="O78:R78"/>
    <mergeCell ref="C73:F73"/>
    <mergeCell ref="G73:J73"/>
    <mergeCell ref="K73:N73"/>
    <mergeCell ref="O73:R73"/>
    <mergeCell ref="C75:R75"/>
    <mergeCell ref="C76:D77"/>
    <mergeCell ref="E76:E77"/>
    <mergeCell ref="G76:H77"/>
    <mergeCell ref="I76:I77"/>
    <mergeCell ref="K76:L77"/>
    <mergeCell ref="B65:B70"/>
    <mergeCell ref="D65:H65"/>
    <mergeCell ref="I65:K65"/>
    <mergeCell ref="L65:N65"/>
    <mergeCell ref="O65:R65"/>
    <mergeCell ref="D66:H66"/>
    <mergeCell ref="D68:H68"/>
    <mergeCell ref="I68:K68"/>
    <mergeCell ref="L68:N68"/>
    <mergeCell ref="O68:R68"/>
    <mergeCell ref="D70:H70"/>
    <mergeCell ref="I70:K70"/>
    <mergeCell ref="L70:N70"/>
    <mergeCell ref="O70:R70"/>
    <mergeCell ref="I66:K66"/>
    <mergeCell ref="L66:N66"/>
    <mergeCell ref="O66:R66"/>
    <mergeCell ref="D67:H67"/>
    <mergeCell ref="I67:K67"/>
    <mergeCell ref="L67:N67"/>
    <mergeCell ref="O67:R67"/>
    <mergeCell ref="D69:H69"/>
    <mergeCell ref="I69:K69"/>
    <mergeCell ref="L69:N69"/>
    <mergeCell ref="I51:K51"/>
    <mergeCell ref="L51:N51"/>
    <mergeCell ref="O51:R51"/>
    <mergeCell ref="D52:H52"/>
    <mergeCell ref="I52:K52"/>
    <mergeCell ref="L52:N52"/>
    <mergeCell ref="O52:R52"/>
    <mergeCell ref="B51:B53"/>
    <mergeCell ref="D55:H55"/>
    <mergeCell ref="D51:H51"/>
    <mergeCell ref="D53:H53"/>
    <mergeCell ref="I53:K53"/>
    <mergeCell ref="L53:N53"/>
    <mergeCell ref="O53:R53"/>
    <mergeCell ref="D54:H54"/>
    <mergeCell ref="B54:B64"/>
    <mergeCell ref="I55:K55"/>
    <mergeCell ref="L55:N55"/>
    <mergeCell ref="O55:R55"/>
    <mergeCell ref="D56:H56"/>
    <mergeCell ref="I56:K56"/>
    <mergeCell ref="L56:N56"/>
    <mergeCell ref="O56:R56"/>
    <mergeCell ref="D57:H57"/>
    <mergeCell ref="D49:H49"/>
    <mergeCell ref="I49:K49"/>
    <mergeCell ref="L49:N49"/>
    <mergeCell ref="O49:R49"/>
    <mergeCell ref="B45:B50"/>
    <mergeCell ref="D50:H50"/>
    <mergeCell ref="I50:K50"/>
    <mergeCell ref="L50:N50"/>
    <mergeCell ref="O50:R50"/>
    <mergeCell ref="I47:K47"/>
    <mergeCell ref="L47:N47"/>
    <mergeCell ref="O47:R47"/>
    <mergeCell ref="D48:H48"/>
    <mergeCell ref="I48:K48"/>
    <mergeCell ref="L48:N48"/>
    <mergeCell ref="O48:R48"/>
    <mergeCell ref="D45:H45"/>
    <mergeCell ref="I45:K45"/>
    <mergeCell ref="L45:N45"/>
    <mergeCell ref="O45:R45"/>
    <mergeCell ref="D46:H46"/>
    <mergeCell ref="I46:K46"/>
    <mergeCell ref="L46:N46"/>
    <mergeCell ref="O46:R46"/>
    <mergeCell ref="D47:H47"/>
    <mergeCell ref="B42:B44"/>
    <mergeCell ref="D42:H42"/>
    <mergeCell ref="I42:K42"/>
    <mergeCell ref="L42:N42"/>
    <mergeCell ref="O42:R42"/>
    <mergeCell ref="D43:H43"/>
    <mergeCell ref="I43:K43"/>
    <mergeCell ref="L43:N43"/>
    <mergeCell ref="O43:R43"/>
    <mergeCell ref="D44:H44"/>
    <mergeCell ref="I44:K44"/>
    <mergeCell ref="L44:N44"/>
    <mergeCell ref="O44:R44"/>
    <mergeCell ref="I41:K41"/>
    <mergeCell ref="L41:N41"/>
    <mergeCell ref="O41:R41"/>
    <mergeCell ref="B39:B41"/>
    <mergeCell ref="D39:H39"/>
    <mergeCell ref="I39:K39"/>
    <mergeCell ref="L39:N39"/>
    <mergeCell ref="O39:R39"/>
    <mergeCell ref="D40:H40"/>
    <mergeCell ref="I40:K40"/>
    <mergeCell ref="L40:N40"/>
    <mergeCell ref="O40:R40"/>
    <mergeCell ref="D41:H41"/>
    <mergeCell ref="B31:B32"/>
    <mergeCell ref="B33: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I33:K33"/>
    <mergeCell ref="L33:N33"/>
    <mergeCell ref="O33:R33"/>
    <mergeCell ref="D31:H31"/>
    <mergeCell ref="I31:K31"/>
    <mergeCell ref="L31:N31"/>
    <mergeCell ref="O31:R31"/>
    <mergeCell ref="D32:H32"/>
    <mergeCell ref="I32:K32"/>
    <mergeCell ref="L32:N32"/>
    <mergeCell ref="O32:R32"/>
    <mergeCell ref="D33:H33"/>
    <mergeCell ref="B26:B30"/>
    <mergeCell ref="D26:H26"/>
    <mergeCell ref="I26:K26"/>
    <mergeCell ref="L26:N26"/>
    <mergeCell ref="O26:R26"/>
    <mergeCell ref="D27:H27"/>
    <mergeCell ref="D29:H29"/>
    <mergeCell ref="I29:K29"/>
    <mergeCell ref="L29:N29"/>
    <mergeCell ref="O29:R29"/>
    <mergeCell ref="D30:H30"/>
    <mergeCell ref="I30:K30"/>
    <mergeCell ref="L30:N30"/>
    <mergeCell ref="O30:R30"/>
    <mergeCell ref="I27:K27"/>
    <mergeCell ref="L27:N27"/>
    <mergeCell ref="O27:R27"/>
    <mergeCell ref="D28:H28"/>
    <mergeCell ref="I28:K28"/>
    <mergeCell ref="L28:N28"/>
    <mergeCell ref="O28:R28"/>
    <mergeCell ref="D23:H23"/>
    <mergeCell ref="I23:K23"/>
    <mergeCell ref="L23:N23"/>
    <mergeCell ref="O23:R23"/>
    <mergeCell ref="I25:K25"/>
    <mergeCell ref="B24:B25"/>
    <mergeCell ref="D24:H24"/>
    <mergeCell ref="I24:K24"/>
    <mergeCell ref="L24:N24"/>
    <mergeCell ref="O24:R24"/>
    <mergeCell ref="D25:H25"/>
    <mergeCell ref="L25:N25"/>
    <mergeCell ref="O25:R25"/>
    <mergeCell ref="L20:N20"/>
    <mergeCell ref="O20:R20"/>
    <mergeCell ref="D21:H21"/>
    <mergeCell ref="I21:K21"/>
    <mergeCell ref="L21:N21"/>
    <mergeCell ref="O21:R21"/>
    <mergeCell ref="D22:H22"/>
    <mergeCell ref="I22:K22"/>
    <mergeCell ref="L22:N22"/>
    <mergeCell ref="O22:R22"/>
    <mergeCell ref="S17:S18"/>
    <mergeCell ref="D18:H18"/>
    <mergeCell ref="I18:K18"/>
    <mergeCell ref="L18:N18"/>
    <mergeCell ref="O18:R18"/>
    <mergeCell ref="D19:H19"/>
    <mergeCell ref="I19:K19"/>
    <mergeCell ref="L19:N19"/>
    <mergeCell ref="O19:R19"/>
    <mergeCell ref="D15:H15"/>
    <mergeCell ref="I15:K15"/>
    <mergeCell ref="L15:N15"/>
    <mergeCell ref="O15:R15"/>
    <mergeCell ref="D16:H16"/>
    <mergeCell ref="I16:K16"/>
    <mergeCell ref="L16:N16"/>
    <mergeCell ref="O16:R16"/>
    <mergeCell ref="B13:C13"/>
    <mergeCell ref="D13:H13"/>
    <mergeCell ref="I13:K13"/>
    <mergeCell ref="L13:N13"/>
    <mergeCell ref="O13:R13"/>
    <mergeCell ref="D14:H14"/>
    <mergeCell ref="I14:K14"/>
    <mergeCell ref="L14:N14"/>
    <mergeCell ref="O14:R14"/>
    <mergeCell ref="B14:B23"/>
    <mergeCell ref="D17:H17"/>
    <mergeCell ref="I17:K17"/>
    <mergeCell ref="L17:N17"/>
    <mergeCell ref="O17:R17"/>
    <mergeCell ref="D20:H20"/>
    <mergeCell ref="I20:K20"/>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 ref="I57:K57"/>
    <mergeCell ref="L57:N57"/>
    <mergeCell ref="O57:R57"/>
    <mergeCell ref="D64:H64"/>
    <mergeCell ref="I64:K64"/>
    <mergeCell ref="L64:N64"/>
    <mergeCell ref="O64:R64"/>
    <mergeCell ref="I54:K54"/>
    <mergeCell ref="L54:N54"/>
    <mergeCell ref="O54:R54"/>
    <mergeCell ref="I61:K61"/>
    <mergeCell ref="L61:N61"/>
    <mergeCell ref="O61:R61"/>
    <mergeCell ref="D62:H62"/>
    <mergeCell ref="I62:K62"/>
    <mergeCell ref="O69:R69"/>
    <mergeCell ref="D58:H58"/>
    <mergeCell ref="I58:K58"/>
    <mergeCell ref="L58:N58"/>
    <mergeCell ref="O58:R58"/>
    <mergeCell ref="D63:H63"/>
    <mergeCell ref="I63:K63"/>
    <mergeCell ref="L63:N63"/>
    <mergeCell ref="O63:R63"/>
    <mergeCell ref="L62:N62"/>
    <mergeCell ref="O62:R62"/>
    <mergeCell ref="D59:H59"/>
    <mergeCell ref="I59:K59"/>
    <mergeCell ref="L59:N59"/>
    <mergeCell ref="O59:R59"/>
    <mergeCell ref="D60:H60"/>
    <mergeCell ref="I60:K60"/>
    <mergeCell ref="L60:N60"/>
    <mergeCell ref="O60:R60"/>
    <mergeCell ref="D61:H61"/>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85:R88"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81"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83" xr:uid="{88CAD49E-1451-46FC-BE28-160DA0367A02}"/>
    <dataValidation allowBlank="1" showInputMessage="1" showErrorMessage="1" promptTitle="Costo total del programa" prompt="2.1 Es el monto en pesos del Pp en sus 3 momentos contables (Aprobado, Modificado y Devengado)." sqref="B73"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75" xr:uid="{C206D284-11B6-4897-ACE6-EEC83CEC1BA8}"/>
    <dataValidation allowBlank="1" showInputMessage="1" showErrorMessage="1" promptTitle="Monto fuente de financiamiento" prompt="2.3 Es el monto correspondiente a cada fuente u origen de los recursos para ejecutar al Pp." sqref="B78"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82:O83"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82:R83" xr:uid="{C1E1081F-F381-43EC-8B58-4EE3AAAAB78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23" xr:uid="{F1A6C5D7-B3FD-45FA-AE8F-A6FBB67B0B4C}"/>
    <dataValidation allowBlank="1" showInputMessage="1" showErrorMessage="1" promptTitle="Resumen Narrativo / Sintaxis:" prompt="Sustantivo derivado de un verbo + complemento._x000a_Ejemplo:_x000a_Administración del padrón de beneficiarios." sqref="D24:H70"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70"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70"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70" xr:uid="{F754285B-9A5B-49CC-80DB-2402F2E03972}"/>
  </dataValidations>
  <printOptions horizontalCentered="1"/>
  <pageMargins left="0.25" right="0.25" top="0.75" bottom="0.75" header="0.3" footer="0.3"/>
  <pageSetup scale="66" fitToHeight="0" orientation="landscape" r:id="rId1"/>
  <rowBreaks count="2" manualBreakCount="2">
    <brk id="53" max="17" man="1"/>
    <brk id="70"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E76:E77 I76:I77 M76:M77 Q76:Q77</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C76:D77 K76:L77 G76:H77 O76:P77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tabSelected="1" view="pageBreakPreview" zoomScale="105" zoomScaleNormal="100" zoomScaleSheetLayoutView="100" workbookViewId="0">
      <selection activeCell="A25" sqref="A25:I25"/>
    </sheetView>
  </sheetViews>
  <sheetFormatPr baseColWidth="10" defaultRowHeight="18" x14ac:dyDescent="0.2"/>
  <cols>
    <col min="1" max="1" width="29.42578125" style="60" customWidth="1"/>
    <col min="2" max="10" width="14.7109375" style="60" customWidth="1"/>
    <col min="11" max="14" width="14.7109375" style="62" customWidth="1"/>
    <col min="15" max="15" width="98.7109375" style="61" customWidth="1"/>
    <col min="16" max="16384" width="11.42578125" style="62"/>
  </cols>
  <sheetData>
    <row r="1" spans="1:15" ht="21" x14ac:dyDescent="0.2">
      <c r="K1" s="322" t="s">
        <v>82</v>
      </c>
      <c r="L1" s="322"/>
      <c r="M1" s="323" t="s">
        <v>83</v>
      </c>
      <c r="N1" s="323"/>
    </row>
    <row r="2" spans="1:15" ht="1.5" customHeight="1" x14ac:dyDescent="0.2"/>
    <row r="3" spans="1:15" ht="16.5" customHeight="1" x14ac:dyDescent="0.2"/>
    <row r="4" spans="1:15" ht="31.5" customHeight="1" x14ac:dyDescent="0.2">
      <c r="A4" s="324" t="s">
        <v>0</v>
      </c>
      <c r="B4" s="324"/>
      <c r="C4" s="324"/>
      <c r="D4" s="324"/>
      <c r="E4" s="324"/>
      <c r="F4" s="324"/>
      <c r="G4" s="324"/>
      <c r="H4" s="324"/>
      <c r="I4" s="324"/>
      <c r="J4" s="324"/>
      <c r="K4" s="324"/>
      <c r="L4" s="324"/>
      <c r="M4" s="324"/>
      <c r="N4" s="324"/>
    </row>
    <row r="5" spans="1:15" ht="31.5" customHeight="1" x14ac:dyDescent="0.2"/>
    <row r="6" spans="1:15" ht="31.5" customHeight="1" x14ac:dyDescent="0.2">
      <c r="A6" s="325" t="s">
        <v>53</v>
      </c>
      <c r="B6" s="325"/>
      <c r="C6" s="325"/>
      <c r="D6" s="325"/>
      <c r="E6" s="325"/>
      <c r="F6" s="325"/>
      <c r="G6" s="325"/>
      <c r="H6" s="325"/>
      <c r="I6" s="325"/>
      <c r="J6" s="325"/>
      <c r="K6" s="325"/>
      <c r="L6" s="325"/>
      <c r="M6" s="325"/>
      <c r="N6" s="325"/>
    </row>
    <row r="7" spans="1:15" ht="21" customHeight="1" x14ac:dyDescent="0.2">
      <c r="A7" s="326" t="s">
        <v>84</v>
      </c>
      <c r="B7" s="327"/>
      <c r="C7" s="327"/>
      <c r="D7" s="327"/>
      <c r="E7" s="327"/>
      <c r="F7" s="327"/>
      <c r="G7" s="327"/>
      <c r="H7" s="327"/>
      <c r="I7" s="327"/>
      <c r="J7" s="327"/>
      <c r="K7" s="327"/>
      <c r="L7" s="327"/>
      <c r="M7" s="327"/>
      <c r="N7" s="327"/>
    </row>
    <row r="8" spans="1:15" ht="40.5" customHeight="1" x14ac:dyDescent="0.2">
      <c r="A8" s="63" t="s">
        <v>2</v>
      </c>
      <c r="B8" s="328" t="s">
        <v>213</v>
      </c>
      <c r="C8" s="328"/>
      <c r="D8" s="328"/>
      <c r="E8" s="328"/>
      <c r="F8" s="328"/>
      <c r="G8" s="328"/>
      <c r="H8" s="328"/>
      <c r="I8" s="328"/>
      <c r="J8" s="328"/>
      <c r="K8" s="328"/>
      <c r="L8" s="328"/>
      <c r="M8" s="328"/>
      <c r="N8" s="328"/>
    </row>
    <row r="9" spans="1:15" ht="40.5" customHeight="1" x14ac:dyDescent="0.2">
      <c r="A9" s="63" t="s">
        <v>85</v>
      </c>
      <c r="B9" s="328" t="s">
        <v>235</v>
      </c>
      <c r="C9" s="328"/>
      <c r="D9" s="328"/>
      <c r="E9" s="328"/>
      <c r="F9" s="328"/>
      <c r="G9" s="328"/>
      <c r="H9" s="328"/>
      <c r="I9" s="328"/>
      <c r="J9" s="328"/>
      <c r="K9" s="328"/>
      <c r="L9" s="328"/>
      <c r="M9" s="328"/>
      <c r="N9" s="328"/>
    </row>
    <row r="10" spans="1:15" s="65" customFormat="1" x14ac:dyDescent="0.35">
      <c r="A10" s="338" t="s">
        <v>86</v>
      </c>
      <c r="B10" s="339"/>
      <c r="C10" s="339"/>
      <c r="D10" s="339"/>
      <c r="E10" s="339"/>
      <c r="F10" s="339"/>
      <c r="G10" s="339"/>
      <c r="H10" s="339"/>
      <c r="I10" s="339"/>
      <c r="J10" s="339"/>
      <c r="K10" s="339"/>
      <c r="L10" s="339"/>
      <c r="M10" s="339"/>
      <c r="N10" s="340"/>
      <c r="O10" s="64"/>
    </row>
    <row r="11" spans="1:15" ht="30" customHeight="1" x14ac:dyDescent="0.2">
      <c r="A11" s="63" t="s">
        <v>87</v>
      </c>
      <c r="B11" s="341" t="s">
        <v>233</v>
      </c>
      <c r="C11" s="341"/>
      <c r="D11" s="341"/>
      <c r="E11" s="341"/>
      <c r="F11" s="341"/>
      <c r="G11" s="341"/>
      <c r="H11" s="341"/>
      <c r="I11" s="341"/>
      <c r="J11" s="341"/>
      <c r="K11" s="341"/>
      <c r="L11" s="341"/>
      <c r="M11" s="341"/>
      <c r="N11" s="341"/>
    </row>
    <row r="12" spans="1:15" ht="30" customHeight="1" x14ac:dyDescent="0.2">
      <c r="A12" s="63" t="s">
        <v>6</v>
      </c>
      <c r="B12" s="342" t="s">
        <v>234</v>
      </c>
      <c r="C12" s="342"/>
      <c r="D12" s="342"/>
      <c r="E12" s="342"/>
      <c r="F12" s="342"/>
      <c r="G12" s="342"/>
      <c r="H12" s="342"/>
      <c r="I12" s="342"/>
      <c r="J12" s="342"/>
      <c r="K12" s="342"/>
      <c r="L12" s="342"/>
      <c r="M12" s="342"/>
      <c r="N12" s="342"/>
    </row>
    <row r="13" spans="1:15" ht="9.9499999999999993" customHeight="1" x14ac:dyDescent="0.2"/>
    <row r="14" spans="1:15" s="65" customFormat="1" x14ac:dyDescent="0.35">
      <c r="A14" s="310" t="s">
        <v>88</v>
      </c>
      <c r="B14" s="311"/>
      <c r="C14" s="311"/>
      <c r="D14" s="311"/>
      <c r="E14" s="311"/>
      <c r="F14" s="311"/>
      <c r="G14" s="311"/>
      <c r="H14" s="311"/>
      <c r="I14" s="311"/>
      <c r="J14" s="311"/>
      <c r="K14" s="311"/>
      <c r="L14" s="311"/>
      <c r="M14" s="311"/>
      <c r="N14" s="311"/>
      <c r="O14" s="64"/>
    </row>
    <row r="15" spans="1:15" ht="25.5" customHeight="1" x14ac:dyDescent="0.2">
      <c r="A15" s="66" t="s">
        <v>89</v>
      </c>
      <c r="B15" s="343" t="s">
        <v>359</v>
      </c>
      <c r="C15" s="344"/>
      <c r="D15" s="344"/>
      <c r="E15" s="344"/>
      <c r="F15" s="344"/>
      <c r="G15" s="344"/>
      <c r="H15" s="345"/>
      <c r="I15" s="316" t="s">
        <v>90</v>
      </c>
      <c r="J15" s="317"/>
      <c r="K15" s="346" t="s">
        <v>366</v>
      </c>
      <c r="L15" s="346"/>
      <c r="M15" s="346"/>
      <c r="N15" s="346"/>
      <c r="O15" s="347" t="s">
        <v>91</v>
      </c>
    </row>
    <row r="16" spans="1:15" ht="33.75" customHeight="1" x14ac:dyDescent="0.2">
      <c r="A16" s="67" t="s">
        <v>92</v>
      </c>
      <c r="B16" s="348" t="s">
        <v>367</v>
      </c>
      <c r="C16" s="348"/>
      <c r="D16" s="348"/>
      <c r="E16" s="348"/>
      <c r="F16" s="348"/>
      <c r="G16" s="348"/>
      <c r="H16" s="348"/>
      <c r="I16" s="316" t="s">
        <v>93</v>
      </c>
      <c r="J16" s="317"/>
      <c r="K16" s="346" t="s">
        <v>365</v>
      </c>
      <c r="L16" s="346"/>
      <c r="M16" s="346"/>
      <c r="N16" s="346"/>
      <c r="O16" s="347"/>
    </row>
    <row r="17" spans="1:15" ht="27" customHeight="1" x14ac:dyDescent="0.2">
      <c r="A17" s="67" t="s">
        <v>94</v>
      </c>
      <c r="B17" s="349" t="s">
        <v>360</v>
      </c>
      <c r="C17" s="349"/>
      <c r="D17" s="349"/>
      <c r="E17" s="349"/>
      <c r="F17" s="349"/>
      <c r="G17" s="349"/>
      <c r="H17" s="349"/>
      <c r="I17" s="316" t="s">
        <v>95</v>
      </c>
      <c r="J17" s="317"/>
      <c r="K17" s="346" t="s">
        <v>364</v>
      </c>
      <c r="L17" s="346"/>
      <c r="M17" s="346"/>
      <c r="N17" s="346"/>
      <c r="O17" s="347"/>
    </row>
    <row r="18" spans="1:15" ht="30" customHeight="1" x14ac:dyDescent="0.2">
      <c r="A18" s="329" t="s">
        <v>96</v>
      </c>
      <c r="B18" s="330" t="s">
        <v>361</v>
      </c>
      <c r="C18" s="330"/>
      <c r="D18" s="330"/>
      <c r="E18" s="330"/>
      <c r="F18" s="331" t="s">
        <v>97</v>
      </c>
      <c r="G18" s="332"/>
      <c r="H18" s="69" t="s">
        <v>98</v>
      </c>
      <c r="I18" s="335" t="s">
        <v>362</v>
      </c>
      <c r="J18" s="336"/>
      <c r="K18" s="336"/>
      <c r="L18" s="336"/>
      <c r="M18" s="336"/>
      <c r="N18" s="337"/>
      <c r="O18" s="347"/>
    </row>
    <row r="19" spans="1:15" ht="30" customHeight="1" x14ac:dyDescent="0.2">
      <c r="A19" s="329"/>
      <c r="B19" s="330"/>
      <c r="C19" s="330"/>
      <c r="D19" s="330"/>
      <c r="E19" s="330"/>
      <c r="F19" s="333"/>
      <c r="G19" s="334"/>
      <c r="H19" s="69" t="s">
        <v>99</v>
      </c>
      <c r="I19" s="335" t="s">
        <v>363</v>
      </c>
      <c r="J19" s="336"/>
      <c r="K19" s="336"/>
      <c r="L19" s="336"/>
      <c r="M19" s="336"/>
      <c r="N19" s="337"/>
      <c r="O19" s="347"/>
    </row>
    <row r="20" spans="1:15" ht="18" customHeight="1" x14ac:dyDescent="0.2">
      <c r="A20" s="70"/>
      <c r="B20" s="308" t="s">
        <v>100</v>
      </c>
      <c r="C20" s="309"/>
      <c r="D20" s="309"/>
      <c r="E20" s="309"/>
      <c r="F20" s="309"/>
      <c r="G20" s="309"/>
      <c r="H20" s="309"/>
      <c r="I20" s="309"/>
      <c r="J20" s="309"/>
      <c r="K20" s="309"/>
      <c r="L20" s="309"/>
      <c r="M20" s="309"/>
      <c r="N20" s="309"/>
      <c r="O20" s="347"/>
    </row>
    <row r="21" spans="1:15" x14ac:dyDescent="0.2">
      <c r="A21" s="70" t="s">
        <v>101</v>
      </c>
      <c r="B21" s="350" t="s">
        <v>238</v>
      </c>
      <c r="C21" s="351"/>
      <c r="D21" s="351"/>
      <c r="E21" s="351"/>
      <c r="F21" s="351"/>
      <c r="G21" s="351"/>
      <c r="H21" s="351"/>
      <c r="I21" s="351"/>
      <c r="J21" s="351"/>
      <c r="K21" s="351"/>
      <c r="L21" s="351"/>
      <c r="M21" s="351"/>
      <c r="N21" s="352"/>
      <c r="O21" s="347"/>
    </row>
    <row r="22" spans="1:15" x14ac:dyDescent="0.2">
      <c r="A22" s="70" t="s">
        <v>102</v>
      </c>
      <c r="B22" s="350" t="s">
        <v>238</v>
      </c>
      <c r="C22" s="351"/>
      <c r="D22" s="351"/>
      <c r="E22" s="351"/>
      <c r="F22" s="351"/>
      <c r="G22" s="351"/>
      <c r="H22" s="351"/>
      <c r="I22" s="351"/>
      <c r="J22" s="351"/>
      <c r="K22" s="351"/>
      <c r="L22" s="351"/>
      <c r="M22" s="351"/>
      <c r="N22" s="352"/>
      <c r="O22" s="347"/>
    </row>
    <row r="23" spans="1:15" ht="9.9499999999999993" customHeight="1" x14ac:dyDescent="0.2">
      <c r="O23" s="347"/>
    </row>
    <row r="24" spans="1:15" ht="21.75" customHeight="1" x14ac:dyDescent="0.2">
      <c r="A24" s="319" t="s">
        <v>103</v>
      </c>
      <c r="B24" s="358" t="s">
        <v>104</v>
      </c>
      <c r="C24" s="358"/>
      <c r="D24" s="358"/>
      <c r="E24" s="358" t="s">
        <v>105</v>
      </c>
      <c r="F24" s="358"/>
      <c r="G24" s="358" t="s">
        <v>106</v>
      </c>
      <c r="H24" s="358"/>
      <c r="I24" s="358" t="s">
        <v>107</v>
      </c>
      <c r="J24" s="358"/>
      <c r="K24" s="358" t="s">
        <v>108</v>
      </c>
      <c r="L24" s="358"/>
      <c r="M24" s="353" t="s">
        <v>109</v>
      </c>
      <c r="N24" s="353"/>
      <c r="O24" s="347"/>
    </row>
    <row r="25" spans="1:15" ht="18.75" customHeight="1" x14ac:dyDescent="0.2">
      <c r="A25" s="320"/>
      <c r="B25" s="321" t="s">
        <v>216</v>
      </c>
      <c r="C25" s="321"/>
      <c r="D25" s="321"/>
      <c r="E25" s="321" t="s">
        <v>216</v>
      </c>
      <c r="F25" s="321"/>
      <c r="G25" s="321" t="s">
        <v>216</v>
      </c>
      <c r="H25" s="321"/>
      <c r="I25" s="321" t="s">
        <v>216</v>
      </c>
      <c r="J25" s="321"/>
      <c r="K25" s="321" t="s">
        <v>216</v>
      </c>
      <c r="L25" s="321"/>
      <c r="M25" s="354" t="s">
        <v>216</v>
      </c>
      <c r="N25" s="354"/>
      <c r="O25" s="347"/>
    </row>
    <row r="26" spans="1:15" ht="192" customHeight="1" x14ac:dyDescent="0.2">
      <c r="A26" s="70" t="s">
        <v>110</v>
      </c>
      <c r="B26" s="355" t="s">
        <v>368</v>
      </c>
      <c r="C26" s="356"/>
      <c r="D26" s="357"/>
      <c r="E26" s="355" t="s">
        <v>373</v>
      </c>
      <c r="F26" s="357"/>
      <c r="G26" s="355" t="s">
        <v>369</v>
      </c>
      <c r="H26" s="357"/>
      <c r="I26" s="355" t="s">
        <v>371</v>
      </c>
      <c r="J26" s="357"/>
      <c r="K26" s="355" t="s">
        <v>370</v>
      </c>
      <c r="L26" s="357"/>
      <c r="M26" s="355" t="s">
        <v>372</v>
      </c>
      <c r="N26" s="357"/>
      <c r="O26" s="347"/>
    </row>
    <row r="27" spans="1:15" ht="15" customHeight="1" x14ac:dyDescent="0.2">
      <c r="O27" s="347"/>
    </row>
    <row r="28" spans="1:15" s="65" customFormat="1" x14ac:dyDescent="0.35">
      <c r="A28" s="310" t="s">
        <v>111</v>
      </c>
      <c r="B28" s="311"/>
      <c r="C28" s="311"/>
      <c r="D28" s="311"/>
      <c r="E28" s="311"/>
      <c r="F28" s="311"/>
      <c r="G28" s="311"/>
      <c r="H28" s="311"/>
      <c r="I28" s="311"/>
      <c r="J28" s="311"/>
      <c r="K28" s="311"/>
      <c r="L28" s="311"/>
      <c r="M28" s="311"/>
      <c r="N28" s="311"/>
      <c r="O28" s="64"/>
    </row>
    <row r="29" spans="1:15" ht="24" customHeight="1" x14ac:dyDescent="0.2">
      <c r="A29" s="312" t="s">
        <v>112</v>
      </c>
      <c r="B29" s="314" t="s">
        <v>113</v>
      </c>
      <c r="C29" s="315"/>
      <c r="D29" s="314" t="s">
        <v>114</v>
      </c>
      <c r="E29" s="315"/>
      <c r="F29" s="316" t="s">
        <v>115</v>
      </c>
      <c r="G29" s="317"/>
      <c r="H29" s="318" t="s">
        <v>374</v>
      </c>
      <c r="I29" s="318"/>
      <c r="J29" s="318"/>
      <c r="K29" s="318"/>
      <c r="L29" s="318"/>
      <c r="M29" s="318"/>
      <c r="N29" s="318"/>
      <c r="O29" s="347" t="s">
        <v>116</v>
      </c>
    </row>
    <row r="30" spans="1:15" ht="47.25" customHeight="1" x14ac:dyDescent="0.2">
      <c r="A30" s="313"/>
      <c r="B30" s="350">
        <v>4</v>
      </c>
      <c r="C30" s="352"/>
      <c r="D30" s="350">
        <v>2024</v>
      </c>
      <c r="E30" s="352"/>
      <c r="F30" s="316" t="s">
        <v>117</v>
      </c>
      <c r="G30" s="317"/>
      <c r="H30" s="363" t="s">
        <v>375</v>
      </c>
      <c r="I30" s="364"/>
      <c r="J30" s="364"/>
      <c r="K30" s="316" t="s">
        <v>118</v>
      </c>
      <c r="L30" s="317"/>
      <c r="M30" s="365" t="s">
        <v>376</v>
      </c>
      <c r="N30" s="365"/>
      <c r="O30" s="362"/>
    </row>
    <row r="31" spans="1:15" x14ac:dyDescent="0.2">
      <c r="A31" s="338" t="s">
        <v>119</v>
      </c>
      <c r="B31" s="339"/>
      <c r="C31" s="339"/>
      <c r="D31" s="339"/>
      <c r="E31" s="339"/>
      <c r="F31" s="339"/>
      <c r="G31" s="339"/>
      <c r="H31" s="339"/>
      <c r="I31" s="339"/>
      <c r="J31" s="339"/>
      <c r="K31" s="339"/>
      <c r="L31" s="339"/>
      <c r="M31" s="339"/>
      <c r="N31" s="340"/>
    </row>
    <row r="32" spans="1:15" ht="38.25" customHeight="1" x14ac:dyDescent="0.2">
      <c r="A32" s="63" t="s">
        <v>3</v>
      </c>
      <c r="B32" s="359">
        <v>2022</v>
      </c>
      <c r="C32" s="359"/>
      <c r="D32" s="359">
        <v>2023</v>
      </c>
      <c r="E32" s="359"/>
      <c r="F32" s="359">
        <v>2024</v>
      </c>
      <c r="G32" s="359"/>
      <c r="H32" s="360" t="s">
        <v>207</v>
      </c>
      <c r="I32" s="359"/>
      <c r="J32" s="359"/>
      <c r="K32" s="361" t="s">
        <v>121</v>
      </c>
      <c r="L32" s="361"/>
      <c r="M32" s="361"/>
      <c r="N32" s="361"/>
    </row>
    <row r="33" spans="1:26" ht="21.75" customHeight="1" x14ac:dyDescent="0.2">
      <c r="A33" s="63" t="s">
        <v>209</v>
      </c>
      <c r="B33" s="372">
        <v>2</v>
      </c>
      <c r="C33" s="373"/>
      <c r="D33" s="374">
        <v>4</v>
      </c>
      <c r="E33" s="375"/>
      <c r="F33" s="376">
        <v>4</v>
      </c>
      <c r="G33" s="373"/>
      <c r="H33" s="371">
        <f>SUM(F33,B33,D33)</f>
        <v>10</v>
      </c>
      <c r="I33" s="371"/>
      <c r="J33" s="371"/>
      <c r="K33" s="377"/>
      <c r="L33" s="377"/>
      <c r="M33" s="377"/>
      <c r="N33" s="377"/>
      <c r="O33" s="347" t="s">
        <v>122</v>
      </c>
      <c r="P33" s="366"/>
      <c r="Q33" s="366"/>
      <c r="R33" s="366"/>
      <c r="S33" s="366"/>
      <c r="T33" s="366"/>
      <c r="U33" s="366"/>
      <c r="V33" s="366"/>
      <c r="W33" s="366"/>
      <c r="X33" s="366"/>
      <c r="Y33" s="366"/>
      <c r="Z33" s="366"/>
    </row>
    <row r="34" spans="1:26" ht="21.75" customHeight="1" x14ac:dyDescent="0.2">
      <c r="A34" s="63" t="s">
        <v>210</v>
      </c>
      <c r="B34" s="368">
        <v>3</v>
      </c>
      <c r="C34" s="369"/>
      <c r="D34" s="370">
        <v>5</v>
      </c>
      <c r="E34" s="369"/>
      <c r="F34" s="370"/>
      <c r="G34" s="369"/>
      <c r="H34" s="371">
        <f>SUM(F34,B34,D34)</f>
        <v>8</v>
      </c>
      <c r="I34" s="371"/>
      <c r="J34" s="371"/>
      <c r="K34" s="377"/>
      <c r="L34" s="377"/>
      <c r="M34" s="377"/>
      <c r="N34" s="377"/>
      <c r="O34" s="347"/>
      <c r="P34" s="367"/>
      <c r="Q34" s="367"/>
      <c r="R34" s="367"/>
      <c r="S34" s="367"/>
      <c r="T34" s="367"/>
      <c r="U34" s="367"/>
      <c r="V34" s="367"/>
      <c r="W34" s="367"/>
      <c r="X34" s="367"/>
      <c r="Y34" s="367"/>
      <c r="Z34" s="367"/>
    </row>
    <row r="35" spans="1:26" ht="16.5" customHeight="1" x14ac:dyDescent="0.2">
      <c r="A35" s="76"/>
      <c r="B35" s="77"/>
      <c r="C35" s="77"/>
      <c r="D35" s="77"/>
      <c r="E35" s="77"/>
      <c r="F35" s="77"/>
      <c r="G35" s="77"/>
      <c r="H35" s="77"/>
      <c r="I35" s="77"/>
      <c r="J35" s="77"/>
      <c r="O35" s="347"/>
    </row>
    <row r="36" spans="1:26" ht="22.5" customHeight="1" x14ac:dyDescent="0.2">
      <c r="A36" s="378" t="s">
        <v>130</v>
      </c>
      <c r="B36" s="379"/>
      <c r="C36" s="379"/>
      <c r="D36" s="379"/>
      <c r="E36" s="379"/>
      <c r="F36" s="379"/>
      <c r="G36" s="379"/>
      <c r="H36" s="379"/>
      <c r="I36" s="379"/>
      <c r="J36" s="379"/>
      <c r="K36" s="379"/>
      <c r="L36" s="379"/>
      <c r="M36" s="379"/>
      <c r="N36" s="379"/>
      <c r="O36" s="347"/>
    </row>
    <row r="37" spans="1:26" ht="36" customHeight="1" x14ac:dyDescent="0.2">
      <c r="A37" s="380" t="s">
        <v>131</v>
      </c>
      <c r="B37" s="384" t="s">
        <v>132</v>
      </c>
      <c r="C37" s="384"/>
      <c r="D37" s="384"/>
      <c r="E37" s="384" t="s">
        <v>133</v>
      </c>
      <c r="F37" s="384"/>
      <c r="G37" s="384"/>
      <c r="H37" s="384" t="s">
        <v>134</v>
      </c>
      <c r="I37" s="384"/>
      <c r="J37" s="384"/>
      <c r="K37" s="384" t="s">
        <v>135</v>
      </c>
      <c r="L37" s="384"/>
      <c r="M37" s="384"/>
      <c r="N37" s="380" t="s">
        <v>206</v>
      </c>
      <c r="O37" s="347"/>
    </row>
    <row r="38" spans="1:26" ht="22.5" customHeight="1" x14ac:dyDescent="0.2">
      <c r="A38" s="380"/>
      <c r="B38" s="79" t="s">
        <v>137</v>
      </c>
      <c r="C38" s="79" t="s">
        <v>138</v>
      </c>
      <c r="D38" s="79" t="s">
        <v>139</v>
      </c>
      <c r="E38" s="79" t="s">
        <v>140</v>
      </c>
      <c r="F38" s="79" t="s">
        <v>141</v>
      </c>
      <c r="G38" s="79" t="s">
        <v>142</v>
      </c>
      <c r="H38" s="79" t="s">
        <v>143</v>
      </c>
      <c r="I38" s="79" t="s">
        <v>144</v>
      </c>
      <c r="J38" s="79" t="s">
        <v>145</v>
      </c>
      <c r="K38" s="79" t="s">
        <v>146</v>
      </c>
      <c r="L38" s="79" t="s">
        <v>147</v>
      </c>
      <c r="M38" s="79" t="s">
        <v>148</v>
      </c>
      <c r="N38" s="380"/>
      <c r="O38" s="347"/>
    </row>
    <row r="39" spans="1:26" ht="22.5" customHeight="1" x14ac:dyDescent="0.2">
      <c r="A39" s="71" t="s">
        <v>211</v>
      </c>
      <c r="B39" s="125"/>
      <c r="C39" s="125"/>
      <c r="D39" s="125"/>
      <c r="E39" s="126"/>
      <c r="F39" s="126"/>
      <c r="G39" s="126"/>
      <c r="H39" s="125"/>
      <c r="I39" s="125"/>
      <c r="J39" s="125"/>
      <c r="K39" s="126"/>
      <c r="L39" s="126"/>
      <c r="M39" s="126">
        <v>4</v>
      </c>
      <c r="N39" s="124">
        <f>SUM(B39:M39)</f>
        <v>4</v>
      </c>
    </row>
    <row r="40" spans="1:26" ht="22.5" customHeight="1" x14ac:dyDescent="0.2">
      <c r="A40" s="66" t="s">
        <v>212</v>
      </c>
      <c r="B40" s="124"/>
      <c r="C40" s="124"/>
      <c r="D40" s="124"/>
      <c r="E40" s="127"/>
      <c r="F40" s="127"/>
      <c r="G40" s="127"/>
      <c r="H40" s="124"/>
      <c r="I40" s="124"/>
      <c r="J40" s="124"/>
      <c r="K40" s="127"/>
      <c r="L40" s="127"/>
      <c r="M40" s="127"/>
      <c r="N40" s="124">
        <f>SUM(B40:M40)</f>
        <v>0</v>
      </c>
    </row>
    <row r="41" spans="1:26" ht="27" customHeight="1" x14ac:dyDescent="0.2">
      <c r="A41" s="63" t="s">
        <v>149</v>
      </c>
      <c r="B41" s="80"/>
      <c r="C41" s="80"/>
      <c r="D41" s="80"/>
      <c r="E41" s="123"/>
      <c r="F41" s="123"/>
      <c r="G41" s="123"/>
      <c r="H41" s="80"/>
      <c r="I41" s="80"/>
      <c r="J41" s="80"/>
      <c r="K41" s="123"/>
      <c r="L41" s="123"/>
      <c r="M41" s="123"/>
      <c r="N41" s="80"/>
    </row>
    <row r="42" spans="1:26" ht="6.75" customHeight="1" x14ac:dyDescent="0.2">
      <c r="A42" s="385" t="s">
        <v>130</v>
      </c>
      <c r="B42" s="386"/>
      <c r="C42" s="386"/>
      <c r="D42" s="386"/>
      <c r="E42" s="386"/>
      <c r="F42" s="386"/>
      <c r="G42" s="386"/>
      <c r="H42" s="386"/>
      <c r="I42" s="386"/>
      <c r="J42" s="386"/>
      <c r="K42" s="386"/>
      <c r="L42" s="386"/>
      <c r="M42" s="386"/>
      <c r="N42" s="386"/>
    </row>
    <row r="43" spans="1:26" ht="42" customHeight="1" x14ac:dyDescent="0.2">
      <c r="A43" s="63" t="s">
        <v>123</v>
      </c>
      <c r="B43" s="72" t="s">
        <v>124</v>
      </c>
      <c r="C43" s="73" t="s">
        <v>125</v>
      </c>
      <c r="D43" s="74" t="s">
        <v>126</v>
      </c>
      <c r="E43" s="73" t="s">
        <v>127</v>
      </c>
      <c r="F43" s="75" t="s">
        <v>128</v>
      </c>
      <c r="G43" s="73" t="s">
        <v>129</v>
      </c>
      <c r="L43" s="380" t="s">
        <v>150</v>
      </c>
      <c r="M43" s="380"/>
      <c r="N43" s="68"/>
    </row>
    <row r="44" spans="1:26" ht="6.75" customHeight="1" x14ac:dyDescent="0.2">
      <c r="A44" s="385" t="s">
        <v>130</v>
      </c>
      <c r="B44" s="386"/>
      <c r="C44" s="386"/>
      <c r="D44" s="386"/>
      <c r="E44" s="386"/>
      <c r="F44" s="386"/>
      <c r="G44" s="386"/>
      <c r="H44" s="386"/>
      <c r="I44" s="386"/>
      <c r="J44" s="386"/>
      <c r="K44" s="386"/>
      <c r="L44" s="386"/>
      <c r="M44" s="386"/>
      <c r="N44" s="386"/>
    </row>
    <row r="45" spans="1:26" ht="50.25" customHeight="1" x14ac:dyDescent="0.2">
      <c r="A45" s="381" t="s">
        <v>151</v>
      </c>
      <c r="B45" s="381"/>
      <c r="C45" s="381"/>
      <c r="D45" s="381"/>
      <c r="E45" s="382"/>
      <c r="F45" s="382"/>
      <c r="G45" s="382"/>
      <c r="H45" s="382"/>
      <c r="I45" s="382"/>
      <c r="J45" s="382"/>
      <c r="K45" s="382"/>
      <c r="L45" s="382"/>
      <c r="M45" s="382"/>
      <c r="N45" s="382"/>
    </row>
    <row r="48" spans="1:26" ht="18.75" x14ac:dyDescent="0.2">
      <c r="A48" s="383"/>
      <c r="B48" s="383"/>
      <c r="C48" s="383"/>
      <c r="D48" s="383"/>
      <c r="E48" s="383"/>
      <c r="F48" s="383"/>
      <c r="G48" s="383"/>
      <c r="H48" s="383"/>
      <c r="I48" s="383"/>
      <c r="J48" s="383"/>
      <c r="K48" s="383"/>
      <c r="L48" s="383"/>
      <c r="M48" s="383"/>
      <c r="N48" s="383"/>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H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tabSelected="1" view="pageBreakPreview" topLeftCell="A5" zoomScale="90" zoomScaleNormal="100" zoomScaleSheetLayoutView="90" workbookViewId="0">
      <selection activeCell="A25" sqref="A25:I25"/>
    </sheetView>
  </sheetViews>
  <sheetFormatPr baseColWidth="10" defaultRowHeight="18" x14ac:dyDescent="0.2"/>
  <cols>
    <col min="1" max="1" width="29.42578125" style="60" customWidth="1"/>
    <col min="2" max="10" width="14.7109375" style="60" customWidth="1"/>
    <col min="11" max="14" width="14.7109375" style="62" customWidth="1"/>
    <col min="15" max="15" width="98.7109375" style="61" customWidth="1"/>
    <col min="16" max="16384" width="11.42578125" style="62"/>
  </cols>
  <sheetData>
    <row r="1" spans="1:15" ht="21" x14ac:dyDescent="0.2">
      <c r="K1" s="388" t="s">
        <v>82</v>
      </c>
      <c r="L1" s="388"/>
      <c r="M1" s="389" t="s">
        <v>83</v>
      </c>
      <c r="N1" s="389"/>
    </row>
    <row r="2" spans="1:15" ht="1.5" customHeight="1" x14ac:dyDescent="0.2"/>
    <row r="3" spans="1:15" ht="16.5" customHeight="1" x14ac:dyDescent="0.2"/>
    <row r="4" spans="1:15" ht="31.5" customHeight="1" x14ac:dyDescent="0.2">
      <c r="A4" s="324" t="s">
        <v>0</v>
      </c>
      <c r="B4" s="324"/>
      <c r="C4" s="324"/>
      <c r="D4" s="324"/>
      <c r="E4" s="324"/>
      <c r="F4" s="324"/>
      <c r="G4" s="324"/>
      <c r="H4" s="324"/>
      <c r="I4" s="324"/>
      <c r="J4" s="324"/>
      <c r="K4" s="324"/>
      <c r="L4" s="324"/>
      <c r="M4" s="324"/>
      <c r="N4" s="324"/>
    </row>
    <row r="5" spans="1:15" ht="31.5" customHeight="1" x14ac:dyDescent="0.2"/>
    <row r="6" spans="1:15" ht="31.5" customHeight="1" x14ac:dyDescent="0.2">
      <c r="A6" s="325" t="s">
        <v>55</v>
      </c>
      <c r="B6" s="325"/>
      <c r="C6" s="325"/>
      <c r="D6" s="325"/>
      <c r="E6" s="325"/>
      <c r="F6" s="325"/>
      <c r="G6" s="325"/>
      <c r="H6" s="325"/>
      <c r="I6" s="325"/>
      <c r="J6" s="325"/>
      <c r="K6" s="325"/>
      <c r="L6" s="325"/>
      <c r="M6" s="325"/>
      <c r="N6" s="325"/>
    </row>
    <row r="7" spans="1:15" ht="21" customHeight="1" x14ac:dyDescent="0.2">
      <c r="A7" s="326" t="s">
        <v>84</v>
      </c>
      <c r="B7" s="327"/>
      <c r="C7" s="327"/>
      <c r="D7" s="327"/>
      <c r="E7" s="327"/>
      <c r="F7" s="327"/>
      <c r="G7" s="327"/>
      <c r="H7" s="327"/>
      <c r="I7" s="327"/>
      <c r="J7" s="327"/>
      <c r="K7" s="327"/>
      <c r="L7" s="327"/>
      <c r="M7" s="327"/>
      <c r="N7" s="327"/>
    </row>
    <row r="8" spans="1:15" ht="40.5" customHeight="1" x14ac:dyDescent="0.2">
      <c r="A8" s="63" t="s">
        <v>2</v>
      </c>
      <c r="B8" s="328" t="s">
        <v>213</v>
      </c>
      <c r="C8" s="328"/>
      <c r="D8" s="328"/>
      <c r="E8" s="328"/>
      <c r="F8" s="328"/>
      <c r="G8" s="328"/>
      <c r="H8" s="328"/>
      <c r="I8" s="328"/>
      <c r="J8" s="328"/>
      <c r="K8" s="328"/>
      <c r="L8" s="328"/>
      <c r="M8" s="328"/>
      <c r="N8" s="328"/>
    </row>
    <row r="9" spans="1:15" ht="40.5" customHeight="1" x14ac:dyDescent="0.2">
      <c r="A9" s="63" t="s">
        <v>85</v>
      </c>
      <c r="B9" s="328" t="s">
        <v>241</v>
      </c>
      <c r="C9" s="328"/>
      <c r="D9" s="328"/>
      <c r="E9" s="328"/>
      <c r="F9" s="328"/>
      <c r="G9" s="328"/>
      <c r="H9" s="328"/>
      <c r="I9" s="328"/>
      <c r="J9" s="328"/>
      <c r="K9" s="328"/>
      <c r="L9" s="328"/>
      <c r="M9" s="328"/>
      <c r="N9" s="328"/>
    </row>
    <row r="10" spans="1:15" s="65" customFormat="1" x14ac:dyDescent="0.35">
      <c r="A10" s="338" t="s">
        <v>86</v>
      </c>
      <c r="B10" s="387"/>
      <c r="C10" s="387"/>
      <c r="D10" s="387"/>
      <c r="E10" s="387"/>
      <c r="F10" s="387"/>
      <c r="G10" s="387"/>
      <c r="H10" s="387"/>
      <c r="I10" s="387"/>
      <c r="J10" s="387"/>
      <c r="K10" s="387"/>
      <c r="L10" s="387"/>
      <c r="M10" s="387"/>
      <c r="N10" s="340"/>
      <c r="O10" s="64"/>
    </row>
    <row r="11" spans="1:15" ht="30" customHeight="1" x14ac:dyDescent="0.2">
      <c r="A11" s="63" t="s">
        <v>87</v>
      </c>
      <c r="B11" s="341" t="s">
        <v>233</v>
      </c>
      <c r="C11" s="341"/>
      <c r="D11" s="341"/>
      <c r="E11" s="341"/>
      <c r="F11" s="341"/>
      <c r="G11" s="341"/>
      <c r="H11" s="341"/>
      <c r="I11" s="341"/>
      <c r="J11" s="341"/>
      <c r="K11" s="341"/>
      <c r="L11" s="341"/>
      <c r="M11" s="341"/>
      <c r="N11" s="341"/>
    </row>
    <row r="12" spans="1:15" ht="30" customHeight="1" x14ac:dyDescent="0.2">
      <c r="A12" s="63" t="s">
        <v>6</v>
      </c>
      <c r="B12" s="342" t="s">
        <v>234</v>
      </c>
      <c r="C12" s="342"/>
      <c r="D12" s="342"/>
      <c r="E12" s="342"/>
      <c r="F12" s="342"/>
      <c r="G12" s="342"/>
      <c r="H12" s="342"/>
      <c r="I12" s="342"/>
      <c r="J12" s="342"/>
      <c r="K12" s="342"/>
      <c r="L12" s="342"/>
      <c r="M12" s="342"/>
      <c r="N12" s="342"/>
    </row>
    <row r="13" spans="1:15" ht="9.9499999999999993" customHeight="1" x14ac:dyDescent="0.2"/>
    <row r="14" spans="1:15" s="65" customFormat="1" x14ac:dyDescent="0.35">
      <c r="A14" s="310" t="s">
        <v>88</v>
      </c>
      <c r="B14" s="311"/>
      <c r="C14" s="311"/>
      <c r="D14" s="311"/>
      <c r="E14" s="311"/>
      <c r="F14" s="311"/>
      <c r="G14" s="311"/>
      <c r="H14" s="311"/>
      <c r="I14" s="311"/>
      <c r="J14" s="311"/>
      <c r="K14" s="311"/>
      <c r="L14" s="311"/>
      <c r="M14" s="311"/>
      <c r="N14" s="311"/>
      <c r="O14" s="64"/>
    </row>
    <row r="15" spans="1:15" ht="25.5" customHeight="1" x14ac:dyDescent="0.2">
      <c r="A15" s="66" t="s">
        <v>89</v>
      </c>
      <c r="B15" s="343" t="s">
        <v>377</v>
      </c>
      <c r="C15" s="344"/>
      <c r="D15" s="344"/>
      <c r="E15" s="344"/>
      <c r="F15" s="344"/>
      <c r="G15" s="344"/>
      <c r="H15" s="345"/>
      <c r="I15" s="316" t="s">
        <v>90</v>
      </c>
      <c r="J15" s="317"/>
      <c r="K15" s="346" t="s">
        <v>366</v>
      </c>
      <c r="L15" s="346"/>
      <c r="M15" s="346"/>
      <c r="N15" s="346"/>
      <c r="O15" s="347" t="s">
        <v>91</v>
      </c>
    </row>
    <row r="16" spans="1:15" ht="25.5" x14ac:dyDescent="0.2">
      <c r="A16" s="67" t="s">
        <v>92</v>
      </c>
      <c r="B16" s="348" t="s">
        <v>382</v>
      </c>
      <c r="C16" s="348"/>
      <c r="D16" s="348"/>
      <c r="E16" s="348"/>
      <c r="F16" s="348"/>
      <c r="G16" s="348"/>
      <c r="H16" s="348"/>
      <c r="I16" s="316" t="s">
        <v>93</v>
      </c>
      <c r="J16" s="317"/>
      <c r="K16" s="346" t="s">
        <v>365</v>
      </c>
      <c r="L16" s="346"/>
      <c r="M16" s="346"/>
      <c r="N16" s="346"/>
      <c r="O16" s="347"/>
    </row>
    <row r="17" spans="1:15" ht="27" customHeight="1" x14ac:dyDescent="0.2">
      <c r="A17" s="67" t="s">
        <v>94</v>
      </c>
      <c r="B17" s="349" t="s">
        <v>378</v>
      </c>
      <c r="C17" s="349"/>
      <c r="D17" s="349"/>
      <c r="E17" s="349"/>
      <c r="F17" s="349"/>
      <c r="G17" s="349"/>
      <c r="H17" s="349"/>
      <c r="I17" s="316" t="s">
        <v>152</v>
      </c>
      <c r="J17" s="317"/>
      <c r="K17" s="346" t="s">
        <v>364</v>
      </c>
      <c r="L17" s="346"/>
      <c r="M17" s="346"/>
      <c r="N17" s="346"/>
      <c r="O17" s="347"/>
    </row>
    <row r="18" spans="1:15" ht="30" customHeight="1" x14ac:dyDescent="0.2">
      <c r="A18" s="329" t="s">
        <v>96</v>
      </c>
      <c r="B18" s="330" t="s">
        <v>379</v>
      </c>
      <c r="C18" s="330"/>
      <c r="D18" s="330"/>
      <c r="E18" s="330"/>
      <c r="F18" s="331" t="s">
        <v>97</v>
      </c>
      <c r="G18" s="332"/>
      <c r="H18" s="69" t="s">
        <v>98</v>
      </c>
      <c r="I18" s="335" t="s">
        <v>380</v>
      </c>
      <c r="J18" s="336"/>
      <c r="K18" s="336"/>
      <c r="L18" s="336"/>
      <c r="M18" s="336"/>
      <c r="N18" s="337"/>
      <c r="O18" s="347"/>
    </row>
    <row r="19" spans="1:15" ht="30" customHeight="1" x14ac:dyDescent="0.2">
      <c r="A19" s="329"/>
      <c r="B19" s="330"/>
      <c r="C19" s="330"/>
      <c r="D19" s="330"/>
      <c r="E19" s="330"/>
      <c r="F19" s="390"/>
      <c r="G19" s="334"/>
      <c r="H19" s="69" t="s">
        <v>99</v>
      </c>
      <c r="I19" s="335" t="s">
        <v>381</v>
      </c>
      <c r="J19" s="336"/>
      <c r="K19" s="336"/>
      <c r="L19" s="336"/>
      <c r="M19" s="336"/>
      <c r="N19" s="337"/>
      <c r="O19" s="347"/>
    </row>
    <row r="20" spans="1:15" ht="18" customHeight="1" x14ac:dyDescent="0.2">
      <c r="A20" s="70"/>
      <c r="B20" s="308" t="s">
        <v>100</v>
      </c>
      <c r="C20" s="309"/>
      <c r="D20" s="309"/>
      <c r="E20" s="309"/>
      <c r="F20" s="309"/>
      <c r="G20" s="309"/>
      <c r="H20" s="309"/>
      <c r="I20" s="309"/>
      <c r="J20" s="309"/>
      <c r="K20" s="309"/>
      <c r="L20" s="309"/>
      <c r="M20" s="309"/>
      <c r="N20" s="309"/>
      <c r="O20" s="347"/>
    </row>
    <row r="21" spans="1:15" x14ac:dyDescent="0.2">
      <c r="A21" s="70" t="s">
        <v>101</v>
      </c>
      <c r="B21" s="350" t="s">
        <v>238</v>
      </c>
      <c r="C21" s="351"/>
      <c r="D21" s="351"/>
      <c r="E21" s="351"/>
      <c r="F21" s="351"/>
      <c r="G21" s="351"/>
      <c r="H21" s="351"/>
      <c r="I21" s="351"/>
      <c r="J21" s="351"/>
      <c r="K21" s="351"/>
      <c r="L21" s="351"/>
      <c r="M21" s="351"/>
      <c r="N21" s="352"/>
      <c r="O21" s="347"/>
    </row>
    <row r="22" spans="1:15" x14ac:dyDescent="0.2">
      <c r="A22" s="70" t="s">
        <v>102</v>
      </c>
      <c r="B22" s="350" t="s">
        <v>238</v>
      </c>
      <c r="C22" s="351"/>
      <c r="D22" s="351"/>
      <c r="E22" s="351"/>
      <c r="F22" s="351"/>
      <c r="G22" s="351"/>
      <c r="H22" s="351"/>
      <c r="I22" s="351"/>
      <c r="J22" s="351"/>
      <c r="K22" s="351"/>
      <c r="L22" s="351"/>
      <c r="M22" s="351"/>
      <c r="N22" s="352"/>
      <c r="O22" s="347"/>
    </row>
    <row r="23" spans="1:15" ht="9.9499999999999993" customHeight="1" x14ac:dyDescent="0.2">
      <c r="O23" s="347"/>
    </row>
    <row r="24" spans="1:15" ht="21.75" customHeight="1" x14ac:dyDescent="0.2">
      <c r="A24" s="319" t="s">
        <v>103</v>
      </c>
      <c r="B24" s="358" t="s">
        <v>104</v>
      </c>
      <c r="C24" s="358"/>
      <c r="D24" s="358"/>
      <c r="E24" s="358" t="s">
        <v>105</v>
      </c>
      <c r="F24" s="358"/>
      <c r="G24" s="358" t="s">
        <v>106</v>
      </c>
      <c r="H24" s="358"/>
      <c r="I24" s="358" t="s">
        <v>107</v>
      </c>
      <c r="J24" s="358"/>
      <c r="K24" s="358" t="s">
        <v>108</v>
      </c>
      <c r="L24" s="358"/>
      <c r="M24" s="353" t="s">
        <v>109</v>
      </c>
      <c r="N24" s="353"/>
      <c r="O24" s="347"/>
    </row>
    <row r="25" spans="1:15" ht="18.75" customHeight="1" x14ac:dyDescent="0.2">
      <c r="A25" s="320"/>
      <c r="B25" s="321" t="s">
        <v>216</v>
      </c>
      <c r="C25" s="321"/>
      <c r="D25" s="321"/>
      <c r="E25" s="321" t="s">
        <v>216</v>
      </c>
      <c r="F25" s="321"/>
      <c r="G25" s="321" t="s">
        <v>216</v>
      </c>
      <c r="H25" s="321"/>
      <c r="I25" s="321" t="s">
        <v>216</v>
      </c>
      <c r="J25" s="321"/>
      <c r="K25" s="321" t="s">
        <v>216</v>
      </c>
      <c r="L25" s="321"/>
      <c r="M25" s="354" t="s">
        <v>216</v>
      </c>
      <c r="N25" s="354"/>
      <c r="O25" s="347"/>
    </row>
    <row r="26" spans="1:15" ht="156.75" customHeight="1" x14ac:dyDescent="0.2">
      <c r="A26" s="70" t="s">
        <v>110</v>
      </c>
      <c r="B26" s="355" t="s">
        <v>383</v>
      </c>
      <c r="C26" s="356"/>
      <c r="D26" s="357"/>
      <c r="E26" s="355" t="s">
        <v>384</v>
      </c>
      <c r="F26" s="357"/>
      <c r="G26" s="355" t="s">
        <v>369</v>
      </c>
      <c r="H26" s="357"/>
      <c r="I26" s="355" t="s">
        <v>385</v>
      </c>
      <c r="J26" s="357"/>
      <c r="K26" s="355" t="s">
        <v>386</v>
      </c>
      <c r="L26" s="357"/>
      <c r="M26" s="355" t="s">
        <v>387</v>
      </c>
      <c r="N26" s="357"/>
      <c r="O26" s="347"/>
    </row>
    <row r="27" spans="1:15" ht="15" customHeight="1" x14ac:dyDescent="0.2">
      <c r="O27" s="347"/>
    </row>
    <row r="28" spans="1:15" s="65" customFormat="1" x14ac:dyDescent="0.35">
      <c r="A28" s="310" t="s">
        <v>111</v>
      </c>
      <c r="B28" s="311"/>
      <c r="C28" s="311"/>
      <c r="D28" s="311"/>
      <c r="E28" s="311"/>
      <c r="F28" s="311"/>
      <c r="G28" s="311"/>
      <c r="H28" s="311"/>
      <c r="I28" s="311"/>
      <c r="J28" s="311"/>
      <c r="K28" s="311"/>
      <c r="L28" s="311"/>
      <c r="M28" s="311"/>
      <c r="N28" s="311"/>
      <c r="O28" s="64"/>
    </row>
    <row r="29" spans="1:15" ht="24" customHeight="1" x14ac:dyDescent="0.2">
      <c r="A29" s="312" t="s">
        <v>112</v>
      </c>
      <c r="B29" s="314" t="s">
        <v>113</v>
      </c>
      <c r="C29" s="315"/>
      <c r="D29" s="314" t="s">
        <v>114</v>
      </c>
      <c r="E29" s="315"/>
      <c r="F29" s="316" t="s">
        <v>115</v>
      </c>
      <c r="G29" s="317"/>
      <c r="H29" s="318" t="s">
        <v>374</v>
      </c>
      <c r="I29" s="318"/>
      <c r="J29" s="318"/>
      <c r="K29" s="318"/>
      <c r="L29" s="318"/>
      <c r="M29" s="318"/>
      <c r="N29" s="318"/>
      <c r="O29" s="347" t="s">
        <v>116</v>
      </c>
    </row>
    <row r="30" spans="1:15" ht="47.25" customHeight="1" x14ac:dyDescent="0.2">
      <c r="A30" s="313"/>
      <c r="B30" s="350">
        <v>82</v>
      </c>
      <c r="C30" s="352"/>
      <c r="D30" s="350">
        <v>2024</v>
      </c>
      <c r="E30" s="352"/>
      <c r="F30" s="316" t="s">
        <v>117</v>
      </c>
      <c r="G30" s="317"/>
      <c r="H30" s="363" t="s">
        <v>375</v>
      </c>
      <c r="I30" s="364"/>
      <c r="J30" s="364"/>
      <c r="K30" s="316" t="s">
        <v>118</v>
      </c>
      <c r="L30" s="317"/>
      <c r="M30" s="365" t="s">
        <v>376</v>
      </c>
      <c r="N30" s="365"/>
      <c r="O30" s="362"/>
    </row>
    <row r="31" spans="1:15" x14ac:dyDescent="0.2">
      <c r="A31" s="338" t="s">
        <v>119</v>
      </c>
      <c r="B31" s="339"/>
      <c r="C31" s="339"/>
      <c r="D31" s="339"/>
      <c r="E31" s="339"/>
      <c r="F31" s="339"/>
      <c r="G31" s="339"/>
      <c r="H31" s="339"/>
      <c r="I31" s="339"/>
      <c r="J31" s="339"/>
      <c r="K31" s="339"/>
      <c r="L31" s="339"/>
      <c r="M31" s="339"/>
      <c r="N31" s="340"/>
    </row>
    <row r="32" spans="1:15" ht="38.25" customHeight="1" x14ac:dyDescent="0.2">
      <c r="A32" s="63" t="s">
        <v>3</v>
      </c>
      <c r="B32" s="359">
        <v>2022</v>
      </c>
      <c r="C32" s="359"/>
      <c r="D32" s="359">
        <v>2023</v>
      </c>
      <c r="E32" s="359"/>
      <c r="F32" s="359">
        <v>2024</v>
      </c>
      <c r="G32" s="359"/>
      <c r="H32" s="360" t="s">
        <v>207</v>
      </c>
      <c r="I32" s="359"/>
      <c r="J32" s="359"/>
      <c r="K32" s="361" t="s">
        <v>121</v>
      </c>
      <c r="L32" s="361"/>
      <c r="M32" s="361"/>
      <c r="N32" s="361"/>
    </row>
    <row r="33" spans="1:26" ht="21.75" customHeight="1" x14ac:dyDescent="0.2">
      <c r="A33" s="63" t="s">
        <v>209</v>
      </c>
      <c r="B33" s="372">
        <v>50</v>
      </c>
      <c r="C33" s="373"/>
      <c r="D33" s="374">
        <v>42</v>
      </c>
      <c r="E33" s="375"/>
      <c r="F33" s="376">
        <v>82</v>
      </c>
      <c r="G33" s="373"/>
      <c r="H33" s="371">
        <f>SUM(F33,D33,B33)</f>
        <v>174</v>
      </c>
      <c r="I33" s="371"/>
      <c r="J33" s="371"/>
      <c r="K33" s="377"/>
      <c r="L33" s="377"/>
      <c r="M33" s="377"/>
      <c r="N33" s="377"/>
      <c r="O33" s="347" t="s">
        <v>122</v>
      </c>
      <c r="P33" s="366"/>
      <c r="Q33" s="366"/>
      <c r="R33" s="366"/>
      <c r="S33" s="366"/>
      <c r="T33" s="366"/>
      <c r="U33" s="366"/>
      <c r="V33" s="366"/>
      <c r="W33" s="366"/>
      <c r="X33" s="366"/>
      <c r="Y33" s="366"/>
      <c r="Z33" s="366"/>
    </row>
    <row r="34" spans="1:26" ht="21.75" customHeight="1" x14ac:dyDescent="0.2">
      <c r="A34" s="63" t="s">
        <v>210</v>
      </c>
      <c r="B34" s="368">
        <v>70</v>
      </c>
      <c r="C34" s="369"/>
      <c r="D34" s="370">
        <v>82</v>
      </c>
      <c r="E34" s="369"/>
      <c r="F34" s="370"/>
      <c r="G34" s="369"/>
      <c r="H34" s="371">
        <f>SUM(F34,D34,B34)</f>
        <v>152</v>
      </c>
      <c r="I34" s="371"/>
      <c r="J34" s="371"/>
      <c r="K34" s="377"/>
      <c r="L34" s="377"/>
      <c r="M34" s="377"/>
      <c r="N34" s="377"/>
      <c r="O34" s="347"/>
      <c r="P34" s="367"/>
      <c r="Q34" s="367"/>
      <c r="R34" s="367"/>
      <c r="S34" s="367"/>
      <c r="T34" s="367"/>
      <c r="U34" s="367"/>
      <c r="V34" s="367"/>
      <c r="W34" s="367"/>
      <c r="X34" s="367"/>
      <c r="Y34" s="367"/>
      <c r="Z34" s="367"/>
    </row>
    <row r="35" spans="1:26" ht="16.5" customHeight="1" x14ac:dyDescent="0.2">
      <c r="A35" s="76"/>
      <c r="B35" s="77"/>
      <c r="C35" s="77"/>
      <c r="D35" s="77"/>
      <c r="E35" s="77"/>
      <c r="F35" s="77"/>
      <c r="G35" s="77"/>
      <c r="H35" s="77"/>
      <c r="I35" s="77"/>
      <c r="J35" s="77"/>
      <c r="O35" s="347"/>
    </row>
    <row r="36" spans="1:26" ht="22.5" customHeight="1" x14ac:dyDescent="0.2">
      <c r="A36" s="378" t="s">
        <v>130</v>
      </c>
      <c r="B36" s="379"/>
      <c r="C36" s="379"/>
      <c r="D36" s="379"/>
      <c r="E36" s="379"/>
      <c r="F36" s="379"/>
      <c r="G36" s="379"/>
      <c r="H36" s="379"/>
      <c r="I36" s="379"/>
      <c r="J36" s="379"/>
      <c r="K36" s="379"/>
      <c r="L36" s="379"/>
      <c r="M36" s="379"/>
      <c r="N36" s="379"/>
      <c r="O36" s="347"/>
    </row>
    <row r="37" spans="1:26" ht="36" customHeight="1" x14ac:dyDescent="0.2">
      <c r="A37" s="380" t="s">
        <v>131</v>
      </c>
      <c r="B37" s="384" t="s">
        <v>132</v>
      </c>
      <c r="C37" s="384"/>
      <c r="D37" s="384"/>
      <c r="E37" s="384" t="s">
        <v>133</v>
      </c>
      <c r="F37" s="384"/>
      <c r="G37" s="384"/>
      <c r="H37" s="384" t="s">
        <v>134</v>
      </c>
      <c r="I37" s="384"/>
      <c r="J37" s="384"/>
      <c r="K37" s="384" t="s">
        <v>135</v>
      </c>
      <c r="L37" s="384"/>
      <c r="M37" s="384"/>
      <c r="N37" s="380" t="s">
        <v>206</v>
      </c>
      <c r="O37" s="347"/>
    </row>
    <row r="38" spans="1:26" ht="22.5" customHeight="1" x14ac:dyDescent="0.2">
      <c r="A38" s="380"/>
      <c r="B38" s="79" t="s">
        <v>137</v>
      </c>
      <c r="C38" s="79" t="s">
        <v>138</v>
      </c>
      <c r="D38" s="79" t="s">
        <v>139</v>
      </c>
      <c r="E38" s="79" t="s">
        <v>140</v>
      </c>
      <c r="F38" s="79" t="s">
        <v>141</v>
      </c>
      <c r="G38" s="79" t="s">
        <v>142</v>
      </c>
      <c r="H38" s="79" t="s">
        <v>143</v>
      </c>
      <c r="I38" s="79" t="s">
        <v>144</v>
      </c>
      <c r="J38" s="79" t="s">
        <v>145</v>
      </c>
      <c r="K38" s="79" t="s">
        <v>146</v>
      </c>
      <c r="L38" s="79" t="s">
        <v>147</v>
      </c>
      <c r="M38" s="79" t="s">
        <v>148</v>
      </c>
      <c r="N38" s="380"/>
      <c r="O38" s="347"/>
    </row>
    <row r="39" spans="1:26" ht="22.5" customHeight="1" x14ac:dyDescent="0.2">
      <c r="A39" s="71" t="s">
        <v>211</v>
      </c>
      <c r="B39" s="125"/>
      <c r="C39" s="125"/>
      <c r="D39" s="125"/>
      <c r="E39" s="126"/>
      <c r="F39" s="126"/>
      <c r="G39" s="126"/>
      <c r="H39" s="125"/>
      <c r="I39" s="125"/>
      <c r="J39" s="125"/>
      <c r="K39" s="126"/>
      <c r="L39" s="126"/>
      <c r="M39" s="126">
        <v>82</v>
      </c>
      <c r="N39" s="124">
        <f>SUM(B39:M39)</f>
        <v>82</v>
      </c>
    </row>
    <row r="40" spans="1:26" ht="22.5" customHeight="1" x14ac:dyDescent="0.2">
      <c r="A40" s="66" t="s">
        <v>212</v>
      </c>
      <c r="B40" s="124"/>
      <c r="C40" s="124"/>
      <c r="D40" s="124"/>
      <c r="E40" s="127"/>
      <c r="F40" s="127"/>
      <c r="G40" s="127"/>
      <c r="H40" s="124"/>
      <c r="I40" s="124"/>
      <c r="J40" s="124"/>
      <c r="K40" s="127"/>
      <c r="L40" s="127"/>
      <c r="M40" s="127"/>
      <c r="N40" s="124">
        <f>SUM(B40:M40)</f>
        <v>0</v>
      </c>
    </row>
    <row r="41" spans="1:26" ht="27" customHeight="1" x14ac:dyDescent="0.2">
      <c r="A41" s="63" t="s">
        <v>149</v>
      </c>
      <c r="B41" s="80"/>
      <c r="C41" s="80"/>
      <c r="D41" s="80"/>
      <c r="E41" s="123"/>
      <c r="F41" s="123"/>
      <c r="G41" s="123"/>
      <c r="H41" s="80"/>
      <c r="I41" s="80"/>
      <c r="J41" s="80"/>
      <c r="K41" s="123"/>
      <c r="L41" s="123"/>
      <c r="M41" s="123"/>
      <c r="N41" s="80"/>
    </row>
    <row r="42" spans="1:26" ht="6.75" customHeight="1" x14ac:dyDescent="0.2">
      <c r="A42" s="385" t="s">
        <v>130</v>
      </c>
      <c r="B42" s="386"/>
      <c r="C42" s="386"/>
      <c r="D42" s="386"/>
      <c r="E42" s="386"/>
      <c r="F42" s="386"/>
      <c r="G42" s="386"/>
      <c r="H42" s="386"/>
      <c r="I42" s="386"/>
      <c r="J42" s="386"/>
      <c r="K42" s="386"/>
      <c r="L42" s="386"/>
      <c r="M42" s="386"/>
      <c r="N42" s="386"/>
    </row>
    <row r="43" spans="1:26" ht="42" customHeight="1" x14ac:dyDescent="0.2">
      <c r="A43" s="63" t="s">
        <v>123</v>
      </c>
      <c r="B43" s="72" t="s">
        <v>124</v>
      </c>
      <c r="C43" s="73" t="s">
        <v>125</v>
      </c>
      <c r="D43" s="74" t="s">
        <v>126</v>
      </c>
      <c r="E43" s="73" t="s">
        <v>127</v>
      </c>
      <c r="F43" s="75" t="s">
        <v>128</v>
      </c>
      <c r="G43" s="73" t="s">
        <v>129</v>
      </c>
      <c r="L43" s="380" t="s">
        <v>150</v>
      </c>
      <c r="M43" s="380"/>
      <c r="N43" s="68"/>
    </row>
    <row r="44" spans="1:26" ht="6.75" customHeight="1" x14ac:dyDescent="0.2">
      <c r="A44" s="385" t="s">
        <v>130</v>
      </c>
      <c r="B44" s="386"/>
      <c r="C44" s="386"/>
      <c r="D44" s="386"/>
      <c r="E44" s="386"/>
      <c r="F44" s="386"/>
      <c r="G44" s="386"/>
      <c r="H44" s="386"/>
      <c r="I44" s="386"/>
      <c r="J44" s="386"/>
      <c r="K44" s="386"/>
      <c r="L44" s="386"/>
      <c r="M44" s="386"/>
      <c r="N44" s="386"/>
    </row>
    <row r="45" spans="1:26" ht="50.25" customHeight="1" x14ac:dyDescent="0.2">
      <c r="A45" s="381" t="s">
        <v>151</v>
      </c>
      <c r="B45" s="381"/>
      <c r="C45" s="381"/>
      <c r="D45" s="381"/>
      <c r="E45" s="382"/>
      <c r="F45" s="382"/>
      <c r="G45" s="382"/>
      <c r="H45" s="382"/>
      <c r="I45" s="382"/>
      <c r="J45" s="382"/>
      <c r="K45" s="382"/>
      <c r="L45" s="382"/>
      <c r="M45" s="382"/>
      <c r="N45" s="382"/>
    </row>
    <row r="48" spans="1:26" s="61" customFormat="1" ht="18.75" x14ac:dyDescent="0.2">
      <c r="A48" s="383"/>
      <c r="B48" s="383"/>
      <c r="C48" s="383"/>
      <c r="D48" s="383"/>
      <c r="E48" s="383"/>
      <c r="F48" s="383"/>
      <c r="G48" s="383"/>
      <c r="H48" s="383"/>
      <c r="I48" s="383"/>
      <c r="J48" s="383"/>
      <c r="K48" s="383"/>
      <c r="L48" s="383"/>
      <c r="M48" s="383"/>
      <c r="N48" s="383"/>
      <c r="P48" s="62"/>
      <c r="Q48" s="62"/>
      <c r="R48" s="62"/>
      <c r="S48" s="62"/>
      <c r="T48" s="62"/>
      <c r="U48" s="62"/>
      <c r="V48" s="62"/>
      <c r="W48" s="62"/>
      <c r="X48" s="62"/>
      <c r="Y48" s="62"/>
      <c r="Z48" s="62"/>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37001D82-74A0-44E5-B8C8-7B3B84049BF9}">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D5319BBE-69BD-4AF7-B304-30ECDAB35467}">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6C3AABC1-27CF-40B0-90AA-5AB25A33F7F5}">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EEAD1B5C-6C68-4E2E-A613-EFB3686FC0D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F70E236C-0FF6-4606-9A80-B5120859525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3"/>
  <sheetViews>
    <sheetView showGridLines="0" tabSelected="1" view="pageBreakPreview" topLeftCell="A4" zoomScale="90" zoomScaleNormal="100" zoomScaleSheetLayoutView="90"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397" t="s">
        <v>154</v>
      </c>
      <c r="B6" s="397"/>
      <c r="C6" s="397"/>
      <c r="D6" s="397"/>
      <c r="E6" s="397"/>
      <c r="F6" s="397"/>
      <c r="G6" s="397"/>
      <c r="H6" s="397"/>
      <c r="I6" s="397"/>
      <c r="J6" s="397"/>
      <c r="K6" s="397"/>
      <c r="L6" s="397"/>
      <c r="M6" s="397"/>
      <c r="N6" s="397"/>
      <c r="O6" s="397"/>
      <c r="P6" s="397"/>
      <c r="Q6" s="81"/>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242</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378" t="s">
        <v>88</v>
      </c>
      <c r="B14" s="379"/>
      <c r="C14" s="379"/>
      <c r="D14" s="379"/>
      <c r="E14" s="379"/>
      <c r="F14" s="379"/>
      <c r="G14" s="379"/>
      <c r="H14" s="379"/>
      <c r="I14" s="379"/>
      <c r="J14" s="379"/>
      <c r="K14" s="379"/>
      <c r="L14" s="379"/>
      <c r="M14" s="379"/>
      <c r="N14" s="379"/>
      <c r="O14" s="379"/>
      <c r="P14" s="379"/>
      <c r="Q14" s="78"/>
      <c r="R14" s="64"/>
    </row>
    <row r="15" spans="1:18" ht="25.5" customHeight="1" x14ac:dyDescent="0.2">
      <c r="A15" s="361" t="s">
        <v>89</v>
      </c>
      <c r="B15" s="361"/>
      <c r="C15" s="361"/>
      <c r="D15" s="348" t="s">
        <v>433</v>
      </c>
      <c r="E15" s="348"/>
      <c r="F15" s="348"/>
      <c r="G15" s="348"/>
      <c r="H15" s="348"/>
      <c r="I15" s="348"/>
      <c r="J15" s="348"/>
      <c r="K15" s="329" t="s">
        <v>157</v>
      </c>
      <c r="L15" s="329"/>
      <c r="M15" s="346" t="s">
        <v>439</v>
      </c>
      <c r="N15" s="346"/>
      <c r="O15" s="346"/>
      <c r="P15" s="346"/>
      <c r="Q15" s="87"/>
      <c r="R15" s="347" t="s">
        <v>91</v>
      </c>
    </row>
    <row r="16" spans="1:18" ht="25.5" customHeight="1" x14ac:dyDescent="0.2">
      <c r="A16" s="361" t="s">
        <v>92</v>
      </c>
      <c r="B16" s="361"/>
      <c r="C16" s="361"/>
      <c r="D16" s="348" t="s">
        <v>440</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434</v>
      </c>
      <c r="E17" s="348"/>
      <c r="F17" s="348"/>
      <c r="G17" s="348"/>
      <c r="H17" s="348"/>
      <c r="I17" s="348"/>
      <c r="J17" s="348"/>
      <c r="K17" s="329" t="s">
        <v>160</v>
      </c>
      <c r="L17" s="329"/>
      <c r="M17" s="346" t="s">
        <v>438</v>
      </c>
      <c r="N17" s="346"/>
      <c r="O17" s="346"/>
      <c r="P17" s="346"/>
      <c r="Q17" s="88"/>
      <c r="R17" s="347"/>
    </row>
    <row r="18" spans="1:18" ht="30" customHeight="1" x14ac:dyDescent="0.2">
      <c r="A18" s="414" t="s">
        <v>96</v>
      </c>
      <c r="B18" s="408"/>
      <c r="C18" s="415"/>
      <c r="D18" s="377" t="s">
        <v>435</v>
      </c>
      <c r="E18" s="377"/>
      <c r="F18" s="377"/>
      <c r="G18" s="377"/>
      <c r="H18" s="377"/>
      <c r="I18" s="360" t="s">
        <v>97</v>
      </c>
      <c r="J18" s="89" t="s">
        <v>98</v>
      </c>
      <c r="K18" s="318" t="s">
        <v>436</v>
      </c>
      <c r="L18" s="318"/>
      <c r="M18" s="318"/>
      <c r="N18" s="318"/>
      <c r="O18" s="318"/>
      <c r="P18" s="318"/>
      <c r="Q18" s="90"/>
      <c r="R18" s="347"/>
    </row>
    <row r="19" spans="1:18" ht="30" customHeight="1" x14ac:dyDescent="0.2">
      <c r="A19" s="416"/>
      <c r="B19" s="417"/>
      <c r="C19" s="418"/>
      <c r="D19" s="377"/>
      <c r="E19" s="377"/>
      <c r="F19" s="377"/>
      <c r="G19" s="377"/>
      <c r="H19" s="377"/>
      <c r="I19" s="360"/>
      <c r="J19" s="89" t="s">
        <v>99</v>
      </c>
      <c r="K19" s="318" t="s">
        <v>437</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244</v>
      </c>
      <c r="E21" s="351"/>
      <c r="F21" s="351"/>
      <c r="G21" s="351"/>
      <c r="H21" s="351"/>
      <c r="I21" s="351"/>
      <c r="J21" s="351"/>
      <c r="K21" s="351"/>
      <c r="L21" s="351"/>
      <c r="M21" s="351"/>
      <c r="N21" s="351"/>
      <c r="O21" s="351"/>
      <c r="P21" s="352"/>
      <c r="Q21" s="92"/>
      <c r="R21" s="347"/>
    </row>
    <row r="22" spans="1:18" x14ac:dyDescent="0.2">
      <c r="A22" s="361" t="s">
        <v>162</v>
      </c>
      <c r="B22" s="361"/>
      <c r="C22" s="361"/>
      <c r="D22" s="350" t="s">
        <v>244</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97"/>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01"/>
      <c r="B27" s="402"/>
      <c r="C27" s="403"/>
      <c r="D27" s="411" t="s">
        <v>216</v>
      </c>
      <c r="E27" s="412"/>
      <c r="F27" s="413"/>
      <c r="G27" s="413" t="s">
        <v>216</v>
      </c>
      <c r="H27" s="321"/>
      <c r="I27" s="321" t="s">
        <v>216</v>
      </c>
      <c r="J27" s="321"/>
      <c r="K27" s="321" t="s">
        <v>216</v>
      </c>
      <c r="L27" s="321"/>
      <c r="M27" s="321" t="s">
        <v>216</v>
      </c>
      <c r="N27" s="321"/>
      <c r="O27" s="354" t="s">
        <v>216</v>
      </c>
      <c r="P27" s="354"/>
      <c r="Q27" s="98"/>
      <c r="R27" s="347"/>
    </row>
    <row r="28" spans="1:18" ht="167.25" customHeight="1" x14ac:dyDescent="0.35">
      <c r="A28" s="391" t="s">
        <v>110</v>
      </c>
      <c r="B28" s="392"/>
      <c r="C28" s="393"/>
      <c r="D28" s="355" t="s">
        <v>441</v>
      </c>
      <c r="E28" s="356"/>
      <c r="F28" s="357"/>
      <c r="G28" s="355" t="s">
        <v>442</v>
      </c>
      <c r="H28" s="357"/>
      <c r="I28" s="355" t="s">
        <v>369</v>
      </c>
      <c r="J28" s="357"/>
      <c r="K28" s="355" t="s">
        <v>443</v>
      </c>
      <c r="L28" s="357"/>
      <c r="M28" s="355" t="s">
        <v>444</v>
      </c>
      <c r="N28" s="357"/>
      <c r="O28" s="355" t="s">
        <v>445</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17"/>
      <c r="C32" s="418"/>
      <c r="D32" s="427">
        <v>0.7</v>
      </c>
      <c r="E32" s="428"/>
      <c r="F32" s="350">
        <v>2024</v>
      </c>
      <c r="G32" s="352"/>
      <c r="H32" s="316" t="s">
        <v>117</v>
      </c>
      <c r="I32" s="317"/>
      <c r="J32" s="363" t="s">
        <v>375</v>
      </c>
      <c r="K32" s="429"/>
      <c r="L32" s="429"/>
      <c r="M32" s="391" t="s">
        <v>118</v>
      </c>
      <c r="N32" s="393"/>
      <c r="O32" s="365" t="s">
        <v>375</v>
      </c>
      <c r="P32" s="365"/>
      <c r="Q32" s="101"/>
    </row>
    <row r="33" spans="1:18" x14ac:dyDescent="0.2">
      <c r="A33" s="338" t="s">
        <v>119</v>
      </c>
      <c r="B33" s="387"/>
      <c r="C33" s="387"/>
      <c r="D33" s="387"/>
      <c r="E33" s="387"/>
      <c r="F33" s="387"/>
      <c r="G33" s="387"/>
      <c r="H33" s="387"/>
      <c r="I33" s="387"/>
      <c r="J33" s="387"/>
      <c r="K33" s="387"/>
      <c r="L33" s="387"/>
      <c r="M33" s="387"/>
      <c r="N33" s="387"/>
      <c r="O33" s="387"/>
      <c r="P33" s="340"/>
      <c r="Q33" s="102"/>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430">
        <v>0.7</v>
      </c>
      <c r="E35" s="431"/>
      <c r="F35" s="430">
        <v>0.7</v>
      </c>
      <c r="G35" s="431"/>
      <c r="H35" s="430">
        <v>0.7</v>
      </c>
      <c r="I35" s="431"/>
      <c r="J35" s="432">
        <f>SUM(H35,F35,D35)</f>
        <v>2.0999999999999996</v>
      </c>
      <c r="K35" s="371"/>
      <c r="L35" s="371"/>
      <c r="M35" s="433"/>
      <c r="N35" s="433"/>
      <c r="O35" s="433"/>
      <c r="P35" s="433"/>
      <c r="Q35" s="90"/>
      <c r="R35" s="347"/>
    </row>
    <row r="36" spans="1:18" x14ac:dyDescent="0.2">
      <c r="A36" s="361" t="s">
        <v>210</v>
      </c>
      <c r="B36" s="361"/>
      <c r="C36" s="361"/>
      <c r="D36" s="430">
        <v>0.7</v>
      </c>
      <c r="E36" s="431"/>
      <c r="F36" s="430">
        <v>0.7</v>
      </c>
      <c r="G36" s="431"/>
      <c r="H36" s="430"/>
      <c r="I36" s="431"/>
      <c r="J36" s="432">
        <f>SUM(H36,F36,D36)</f>
        <v>1.4</v>
      </c>
      <c r="K36" s="371"/>
      <c r="L36" s="371"/>
      <c r="M36" s="377"/>
      <c r="N36" s="377"/>
      <c r="O36" s="377"/>
      <c r="P36" s="377"/>
      <c r="Q36" s="90"/>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25"/>
      <c r="E41" s="125"/>
      <c r="F41" s="125"/>
      <c r="G41" s="125"/>
      <c r="H41" s="125"/>
      <c r="I41" s="132">
        <v>0.35</v>
      </c>
      <c r="J41" s="125"/>
      <c r="K41" s="125"/>
      <c r="L41" s="125"/>
      <c r="M41" s="125"/>
      <c r="N41" s="125"/>
      <c r="O41" s="132">
        <v>0.35</v>
      </c>
      <c r="P41" s="133">
        <f>SUM(D41:O41)</f>
        <v>0.7</v>
      </c>
      <c r="Q41" s="105"/>
    </row>
    <row r="42" spans="1:18" ht="22.5" customHeight="1" x14ac:dyDescent="0.2">
      <c r="A42" s="361" t="s">
        <v>210</v>
      </c>
      <c r="B42" s="361"/>
      <c r="C42" s="361"/>
      <c r="D42" s="124"/>
      <c r="E42" s="124"/>
      <c r="F42" s="124"/>
      <c r="G42" s="124"/>
      <c r="H42" s="124"/>
      <c r="I42" s="124"/>
      <c r="J42" s="124"/>
      <c r="K42" s="124"/>
      <c r="L42" s="124"/>
      <c r="M42" s="124"/>
      <c r="N42" s="124"/>
      <c r="O42" s="124"/>
      <c r="P42" s="133">
        <f>SUM(D42:O42)</f>
        <v>0</v>
      </c>
      <c r="Q42" s="105"/>
    </row>
    <row r="43" spans="1:18" ht="27" customHeight="1" x14ac:dyDescent="0.2">
      <c r="A43" s="361" t="s">
        <v>164</v>
      </c>
      <c r="B43" s="361"/>
      <c r="C43" s="361"/>
      <c r="D43" s="80"/>
      <c r="E43" s="80"/>
      <c r="F43" s="80"/>
      <c r="G43" s="80"/>
      <c r="H43" s="80"/>
      <c r="I43" s="80"/>
      <c r="J43" s="80"/>
      <c r="K43" s="80"/>
      <c r="L43" s="80"/>
      <c r="M43" s="80"/>
      <c r="N43" s="80"/>
      <c r="O43" s="80"/>
      <c r="P43" s="80"/>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37"/>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30" customHeight="1" x14ac:dyDescent="0.2">
      <c r="A51" s="443" t="s">
        <v>447</v>
      </c>
      <c r="B51" s="445" t="s">
        <v>246</v>
      </c>
      <c r="C51" s="106" t="s">
        <v>167</v>
      </c>
      <c r="D51" s="128"/>
      <c r="E51" s="128"/>
      <c r="F51" s="128">
        <v>1</v>
      </c>
      <c r="G51" s="129"/>
      <c r="H51" s="129"/>
      <c r="I51" s="129">
        <v>1</v>
      </c>
      <c r="J51" s="128"/>
      <c r="K51" s="128"/>
      <c r="L51" s="128">
        <v>1</v>
      </c>
      <c r="M51" s="130"/>
      <c r="N51" s="130"/>
      <c r="O51" s="130"/>
      <c r="P51" s="131">
        <f>SUM(D51:O51)</f>
        <v>3</v>
      </c>
    </row>
    <row r="52" spans="1:17" ht="30" customHeight="1" x14ac:dyDescent="0.2">
      <c r="A52" s="444"/>
      <c r="B52" s="371"/>
      <c r="C52" s="106" t="s">
        <v>168</v>
      </c>
      <c r="D52" s="128"/>
      <c r="E52" s="128"/>
      <c r="F52" s="128">
        <v>1</v>
      </c>
      <c r="G52" s="129"/>
      <c r="H52" s="129"/>
      <c r="I52" s="129">
        <v>1</v>
      </c>
      <c r="J52" s="128"/>
      <c r="K52" s="128"/>
      <c r="L52" s="128">
        <v>1</v>
      </c>
      <c r="M52" s="130"/>
      <c r="N52" s="130"/>
      <c r="O52" s="130"/>
      <c r="P52" s="131">
        <f t="shared" ref="P52:P54" si="0">SUM(D52:O52)</f>
        <v>3</v>
      </c>
    </row>
    <row r="53" spans="1:17" ht="30" customHeight="1" x14ac:dyDescent="0.2">
      <c r="A53" s="443" t="s">
        <v>448</v>
      </c>
      <c r="B53" s="445" t="s">
        <v>246</v>
      </c>
      <c r="C53" s="106" t="s">
        <v>167</v>
      </c>
      <c r="D53" s="128"/>
      <c r="E53" s="128"/>
      <c r="F53" s="128"/>
      <c r="G53" s="129"/>
      <c r="H53" s="129"/>
      <c r="I53" s="129"/>
      <c r="J53" s="128"/>
      <c r="K53" s="128"/>
      <c r="L53" s="128">
        <v>1</v>
      </c>
      <c r="M53" s="130"/>
      <c r="N53" s="130"/>
      <c r="O53" s="130"/>
      <c r="P53" s="131">
        <f t="shared" si="0"/>
        <v>1</v>
      </c>
    </row>
    <row r="54" spans="1:17" ht="30" customHeight="1" x14ac:dyDescent="0.2">
      <c r="A54" s="444"/>
      <c r="B54" s="371"/>
      <c r="C54" s="106" t="s">
        <v>168</v>
      </c>
      <c r="D54" s="128"/>
      <c r="E54" s="128"/>
      <c r="F54" s="128"/>
      <c r="G54" s="129"/>
      <c r="H54" s="129"/>
      <c r="I54" s="129"/>
      <c r="J54" s="128"/>
      <c r="K54" s="128"/>
      <c r="L54" s="128"/>
      <c r="M54" s="130"/>
      <c r="N54" s="130"/>
      <c r="O54" s="130"/>
      <c r="P54" s="131">
        <f t="shared" si="0"/>
        <v>0</v>
      </c>
    </row>
    <row r="56" spans="1:17" ht="18" customHeight="1" x14ac:dyDescent="0.2">
      <c r="A56" s="442" t="s">
        <v>169</v>
      </c>
      <c r="B56" s="442"/>
      <c r="C56" s="442"/>
      <c r="D56" s="442"/>
      <c r="E56" s="442"/>
      <c r="F56" s="382"/>
      <c r="G56" s="382"/>
      <c r="H56" s="382"/>
      <c r="I56" s="382"/>
      <c r="J56" s="382"/>
      <c r="K56" s="382"/>
      <c r="L56" s="382"/>
      <c r="M56" s="382"/>
      <c r="N56" s="382"/>
      <c r="O56" s="382"/>
      <c r="P56" s="382"/>
      <c r="Q56" s="107"/>
    </row>
    <row r="57" spans="1:17" x14ac:dyDescent="0.2">
      <c r="A57" s="442"/>
      <c r="B57" s="442"/>
      <c r="C57" s="442"/>
      <c r="D57" s="442"/>
      <c r="E57" s="442"/>
      <c r="F57" s="382"/>
      <c r="G57" s="382"/>
      <c r="H57" s="382"/>
      <c r="I57" s="382"/>
      <c r="J57" s="382"/>
      <c r="K57" s="382"/>
      <c r="L57" s="382"/>
      <c r="M57" s="382"/>
      <c r="N57" s="382"/>
      <c r="O57" s="382"/>
      <c r="P57" s="382"/>
      <c r="Q57" s="107"/>
    </row>
    <row r="59" spans="1:17" x14ac:dyDescent="0.2">
      <c r="L59" s="62"/>
    </row>
    <row r="60" spans="1:17" ht="18.75" x14ac:dyDescent="0.2">
      <c r="A60" s="383"/>
      <c r="B60" s="383"/>
      <c r="C60" s="383"/>
      <c r="D60" s="383"/>
      <c r="E60" s="383"/>
      <c r="F60" s="383"/>
      <c r="G60" s="383"/>
      <c r="H60" s="383"/>
      <c r="I60" s="383"/>
      <c r="J60" s="383"/>
      <c r="K60" s="383"/>
      <c r="L60" s="383"/>
      <c r="M60" s="383"/>
      <c r="N60" s="383"/>
      <c r="O60" s="383"/>
    </row>
    <row r="61" spans="1:17" x14ac:dyDescent="0.2">
      <c r="L61" s="62"/>
    </row>
    <row r="62" spans="1:17" x14ac:dyDescent="0.2">
      <c r="L62" s="62"/>
    </row>
    <row r="63" spans="1:17" x14ac:dyDescent="0.2">
      <c r="L63" s="62"/>
    </row>
  </sheetData>
  <mergeCells count="131">
    <mergeCell ref="A60:O60"/>
    <mergeCell ref="A56:E57"/>
    <mergeCell ref="F56:P57"/>
    <mergeCell ref="A51:A52"/>
    <mergeCell ref="B51:B52"/>
    <mergeCell ref="A53:A54"/>
    <mergeCell ref="B53:B54"/>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9F27B9C3-C0A8-4628-A09A-ECD461FCE9AE}"/>
    <dataValidation allowBlank="1" showInputMessage="1" showErrorMessage="1" promptTitle="Descripción:" prompt="Anotar la justificación del incumplimiento de la meta programada." sqref="F56:Q57"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54" xr:uid="{00000000-0002-0000-0700-00001B000000}"/>
    <dataValidation allowBlank="1" showInputMessage="1" showErrorMessage="1" promptTitle="Descripción:" prompt="Resulta de la aplicación de las variables de la fórmula del indicador. " sqref="P41:P42 Q41:Q44 P51:Q54"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54"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rintOptions horizontalCentered="1"/>
  <pageMargins left="0.25" right="0.25" top="0.75" bottom="0.75" header="0.3" footer="0.3"/>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290D8675-0CA8-4F6B-967C-E76784A4344B}">
          <x14:formula1>
            <xm:f>'C:\Users\david.hernandez\Desktop\Formato Ficha Técnica del Pp\[FICHA TÉCNICA DEL PROGRAMA PRESUPUESTARIO_AEED_2024.xlsx]Hoja5'!#REF!</xm:f>
          </x14:formula1>
          <xm:sqref>N1:O1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9"/>
  <sheetViews>
    <sheetView showGridLines="0" tabSelected="1" view="pageBreakPreview" topLeftCell="A7" zoomScale="90" zoomScaleNormal="100" zoomScaleSheetLayoutView="90"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170</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249</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251</v>
      </c>
      <c r="E15" s="348"/>
      <c r="F15" s="348"/>
      <c r="G15" s="348"/>
      <c r="H15" s="348"/>
      <c r="I15" s="348"/>
      <c r="J15" s="348"/>
      <c r="K15" s="329" t="s">
        <v>157</v>
      </c>
      <c r="L15" s="329"/>
      <c r="M15" s="346" t="s">
        <v>439</v>
      </c>
      <c r="N15" s="346"/>
      <c r="O15" s="346"/>
      <c r="P15" s="346"/>
      <c r="Q15" s="88"/>
      <c r="R15" s="347" t="s">
        <v>91</v>
      </c>
    </row>
    <row r="16" spans="1:18" ht="25.5" customHeight="1" x14ac:dyDescent="0.2">
      <c r="A16" s="361" t="s">
        <v>92</v>
      </c>
      <c r="B16" s="361"/>
      <c r="C16" s="361"/>
      <c r="D16" s="348" t="s">
        <v>452</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165</v>
      </c>
      <c r="E17" s="348"/>
      <c r="F17" s="348"/>
      <c r="G17" s="348"/>
      <c r="H17" s="348"/>
      <c r="I17" s="348"/>
      <c r="J17" s="348"/>
      <c r="K17" s="329" t="s">
        <v>171</v>
      </c>
      <c r="L17" s="329"/>
      <c r="M17" s="346" t="s">
        <v>215</v>
      </c>
      <c r="N17" s="346"/>
      <c r="O17" s="346"/>
      <c r="P17" s="346"/>
      <c r="Q17" s="88"/>
      <c r="R17" s="347"/>
    </row>
    <row r="18" spans="1:18" ht="30" customHeight="1" x14ac:dyDescent="0.2">
      <c r="A18" s="414" t="s">
        <v>96</v>
      </c>
      <c r="B18" s="408"/>
      <c r="C18" s="415"/>
      <c r="D18" s="377" t="s">
        <v>449</v>
      </c>
      <c r="E18" s="377"/>
      <c r="F18" s="377"/>
      <c r="G18" s="377"/>
      <c r="H18" s="377"/>
      <c r="I18" s="360" t="s">
        <v>97</v>
      </c>
      <c r="J18" s="89" t="s">
        <v>98</v>
      </c>
      <c r="K18" s="318" t="s">
        <v>450</v>
      </c>
      <c r="L18" s="318"/>
      <c r="M18" s="318"/>
      <c r="N18" s="318"/>
      <c r="O18" s="318"/>
      <c r="P18" s="318"/>
      <c r="Q18" s="90"/>
      <c r="R18" s="347"/>
    </row>
    <row r="19" spans="1:18" ht="30" customHeight="1" x14ac:dyDescent="0.2">
      <c r="A19" s="416"/>
      <c r="B19" s="417"/>
      <c r="C19" s="418"/>
      <c r="D19" s="377"/>
      <c r="E19" s="377"/>
      <c r="F19" s="377"/>
      <c r="G19" s="377"/>
      <c r="H19" s="377"/>
      <c r="I19" s="360"/>
      <c r="J19" s="89" t="s">
        <v>99</v>
      </c>
      <c r="K19" s="318" t="s">
        <v>451</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251</v>
      </c>
      <c r="E21" s="351"/>
      <c r="F21" s="351"/>
      <c r="G21" s="351"/>
      <c r="H21" s="351"/>
      <c r="I21" s="351"/>
      <c r="J21" s="351"/>
      <c r="K21" s="351"/>
      <c r="L21" s="351"/>
      <c r="M21" s="351"/>
      <c r="N21" s="351"/>
      <c r="O21" s="351"/>
      <c r="P21" s="352"/>
      <c r="Q21" s="92"/>
      <c r="R21" s="347"/>
    </row>
    <row r="22" spans="1:18" x14ac:dyDescent="0.2">
      <c r="A22" s="361" t="s">
        <v>162</v>
      </c>
      <c r="B22" s="361"/>
      <c r="C22" s="361"/>
      <c r="D22" s="350" t="s">
        <v>251</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97"/>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01"/>
      <c r="B27" s="402"/>
      <c r="C27" s="403"/>
      <c r="D27" s="411" t="s">
        <v>216</v>
      </c>
      <c r="E27" s="412"/>
      <c r="F27" s="413"/>
      <c r="G27" s="413" t="s">
        <v>216</v>
      </c>
      <c r="H27" s="321"/>
      <c r="I27" s="321" t="s">
        <v>216</v>
      </c>
      <c r="J27" s="321"/>
      <c r="K27" s="321" t="s">
        <v>216</v>
      </c>
      <c r="L27" s="321"/>
      <c r="M27" s="321" t="s">
        <v>216</v>
      </c>
      <c r="N27" s="321"/>
      <c r="O27" s="354" t="s">
        <v>216</v>
      </c>
      <c r="P27" s="354"/>
      <c r="Q27" s="98"/>
      <c r="R27" s="347"/>
    </row>
    <row r="28" spans="1:18" ht="144" customHeight="1" x14ac:dyDescent="0.35">
      <c r="A28" s="391" t="s">
        <v>110</v>
      </c>
      <c r="B28" s="392"/>
      <c r="C28" s="393"/>
      <c r="D28" s="355" t="s">
        <v>453</v>
      </c>
      <c r="E28" s="356"/>
      <c r="F28" s="357"/>
      <c r="G28" s="355" t="s">
        <v>454</v>
      </c>
      <c r="H28" s="357"/>
      <c r="I28" s="355" t="s">
        <v>369</v>
      </c>
      <c r="J28" s="357"/>
      <c r="K28" s="355" t="s">
        <v>455</v>
      </c>
      <c r="L28" s="357"/>
      <c r="M28" s="355" t="s">
        <v>456</v>
      </c>
      <c r="N28" s="357"/>
      <c r="O28" s="355" t="s">
        <v>457</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17"/>
      <c r="C32" s="418"/>
      <c r="D32" s="427">
        <v>0.7</v>
      </c>
      <c r="E32" s="428"/>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78"/>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430">
        <v>0.7</v>
      </c>
      <c r="E35" s="431"/>
      <c r="F35" s="430">
        <v>0.7</v>
      </c>
      <c r="G35" s="431"/>
      <c r="H35" s="430">
        <v>0.7</v>
      </c>
      <c r="I35" s="431"/>
      <c r="J35" s="432">
        <f>SUM(H35,F35,D35)</f>
        <v>2.0999999999999996</v>
      </c>
      <c r="K35" s="371"/>
      <c r="L35" s="371"/>
      <c r="M35" s="433"/>
      <c r="N35" s="433"/>
      <c r="O35" s="433"/>
      <c r="P35" s="433"/>
      <c r="Q35" s="109"/>
      <c r="R35" s="347"/>
    </row>
    <row r="36" spans="1:18" x14ac:dyDescent="0.2">
      <c r="A36" s="361" t="s">
        <v>210</v>
      </c>
      <c r="B36" s="361"/>
      <c r="C36" s="361"/>
      <c r="D36" s="430">
        <v>0.7</v>
      </c>
      <c r="E36" s="431"/>
      <c r="F36" s="430">
        <v>0.7</v>
      </c>
      <c r="G36" s="431"/>
      <c r="H36" s="430"/>
      <c r="I36" s="431"/>
      <c r="J36" s="432">
        <f>SUM(H36,F36,D36)</f>
        <v>1.4</v>
      </c>
      <c r="K36" s="371"/>
      <c r="L36" s="371"/>
      <c r="M36" s="377"/>
      <c r="N36" s="377"/>
      <c r="O36" s="377"/>
      <c r="P36" s="377"/>
      <c r="Q36" s="109"/>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5">
        <v>0.35</v>
      </c>
      <c r="J41" s="134"/>
      <c r="K41" s="134"/>
      <c r="L41" s="134"/>
      <c r="M41" s="134"/>
      <c r="N41" s="134"/>
      <c r="O41" s="135">
        <v>0.35</v>
      </c>
      <c r="P41" s="138">
        <f>SUM(D41:O41)</f>
        <v>0.7</v>
      </c>
      <c r="Q41" s="105"/>
    </row>
    <row r="42" spans="1:18" ht="22.5" customHeight="1" x14ac:dyDescent="0.2">
      <c r="A42" s="361" t="s">
        <v>210</v>
      </c>
      <c r="B42" s="361"/>
      <c r="C42" s="361"/>
      <c r="D42" s="136"/>
      <c r="E42" s="136"/>
      <c r="F42" s="136"/>
      <c r="G42" s="136"/>
      <c r="H42" s="136"/>
      <c r="I42" s="136"/>
      <c r="J42" s="136"/>
      <c r="K42" s="136"/>
      <c r="L42" s="136"/>
      <c r="M42" s="136"/>
      <c r="N42" s="136"/>
      <c r="O42" s="136"/>
      <c r="P42" s="138">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9"/>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37"/>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30" customHeight="1" x14ac:dyDescent="0.2">
      <c r="A51" s="443" t="s">
        <v>458</v>
      </c>
      <c r="B51" s="445" t="s">
        <v>246</v>
      </c>
      <c r="C51" s="106" t="s">
        <v>167</v>
      </c>
      <c r="D51" s="128"/>
      <c r="E51" s="128"/>
      <c r="F51" s="128">
        <v>1</v>
      </c>
      <c r="G51" s="129"/>
      <c r="H51" s="129"/>
      <c r="I51" s="129"/>
      <c r="J51" s="128"/>
      <c r="K51" s="128"/>
      <c r="L51" s="128"/>
      <c r="M51" s="130"/>
      <c r="N51" s="130"/>
      <c r="O51" s="130"/>
      <c r="P51" s="131">
        <f>SUM(D51:O51)</f>
        <v>1</v>
      </c>
    </row>
    <row r="52" spans="1:17" ht="30" customHeight="1" x14ac:dyDescent="0.2">
      <c r="A52" s="444"/>
      <c r="B52" s="371"/>
      <c r="C52" s="106" t="s">
        <v>168</v>
      </c>
      <c r="D52" s="128"/>
      <c r="E52" s="128"/>
      <c r="F52" s="128">
        <v>1</v>
      </c>
      <c r="G52" s="129"/>
      <c r="H52" s="129"/>
      <c r="I52" s="129"/>
      <c r="J52" s="128"/>
      <c r="K52" s="128"/>
      <c r="L52" s="128"/>
      <c r="M52" s="130"/>
      <c r="N52" s="130"/>
      <c r="O52" s="130"/>
      <c r="P52" s="131">
        <f t="shared" ref="P52:P60" si="0">SUM(D52:O52)</f>
        <v>1</v>
      </c>
    </row>
    <row r="53" spans="1:17" ht="30" customHeight="1" x14ac:dyDescent="0.2">
      <c r="A53" s="443" t="s">
        <v>459</v>
      </c>
      <c r="B53" s="445" t="s">
        <v>246</v>
      </c>
      <c r="C53" s="106" t="s">
        <v>167</v>
      </c>
      <c r="D53" s="128"/>
      <c r="E53" s="128"/>
      <c r="F53" s="128">
        <v>1</v>
      </c>
      <c r="G53" s="129"/>
      <c r="H53" s="129"/>
      <c r="I53" s="129"/>
      <c r="J53" s="128"/>
      <c r="K53" s="128"/>
      <c r="L53" s="128"/>
      <c r="M53" s="130"/>
      <c r="N53" s="130"/>
      <c r="O53" s="130"/>
      <c r="P53" s="131">
        <f t="shared" si="0"/>
        <v>1</v>
      </c>
    </row>
    <row r="54" spans="1:17" ht="30" customHeight="1" x14ac:dyDescent="0.2">
      <c r="A54" s="444"/>
      <c r="B54" s="371"/>
      <c r="C54" s="106" t="s">
        <v>168</v>
      </c>
      <c r="D54" s="128"/>
      <c r="E54" s="128"/>
      <c r="F54" s="128">
        <v>1</v>
      </c>
      <c r="G54" s="129"/>
      <c r="H54" s="129"/>
      <c r="I54" s="129"/>
      <c r="J54" s="128"/>
      <c r="K54" s="128"/>
      <c r="L54" s="128"/>
      <c r="M54" s="130"/>
      <c r="N54" s="130"/>
      <c r="O54" s="130"/>
      <c r="P54" s="131">
        <f t="shared" si="0"/>
        <v>1</v>
      </c>
    </row>
    <row r="55" spans="1:17" ht="30" customHeight="1" x14ac:dyDescent="0.2">
      <c r="A55" s="443" t="s">
        <v>460</v>
      </c>
      <c r="B55" s="445" t="s">
        <v>246</v>
      </c>
      <c r="C55" s="106" t="s">
        <v>167</v>
      </c>
      <c r="D55" s="128"/>
      <c r="E55" s="128"/>
      <c r="F55" s="128">
        <v>1</v>
      </c>
      <c r="G55" s="129"/>
      <c r="H55" s="129"/>
      <c r="I55" s="129">
        <v>1</v>
      </c>
      <c r="J55" s="128"/>
      <c r="K55" s="128"/>
      <c r="L55" s="128">
        <v>1</v>
      </c>
      <c r="M55" s="130"/>
      <c r="N55" s="130"/>
      <c r="O55" s="130">
        <v>1</v>
      </c>
      <c r="P55" s="131">
        <f t="shared" si="0"/>
        <v>4</v>
      </c>
    </row>
    <row r="56" spans="1:17" ht="30" customHeight="1" x14ac:dyDescent="0.2">
      <c r="A56" s="444"/>
      <c r="B56" s="371"/>
      <c r="C56" s="106" t="s">
        <v>168</v>
      </c>
      <c r="D56" s="128"/>
      <c r="E56" s="128"/>
      <c r="F56" s="128">
        <v>1</v>
      </c>
      <c r="G56" s="129"/>
      <c r="H56" s="129"/>
      <c r="I56" s="129"/>
      <c r="J56" s="128"/>
      <c r="K56" s="128"/>
      <c r="L56" s="128"/>
      <c r="M56" s="130"/>
      <c r="N56" s="130"/>
      <c r="O56" s="130"/>
      <c r="P56" s="131">
        <f t="shared" si="0"/>
        <v>1</v>
      </c>
    </row>
    <row r="57" spans="1:17" ht="21.75" customHeight="1" x14ac:dyDescent="0.2">
      <c r="A57" s="443" t="s">
        <v>461</v>
      </c>
      <c r="B57" s="445" t="s">
        <v>246</v>
      </c>
      <c r="C57" s="106" t="s">
        <v>167</v>
      </c>
      <c r="D57" s="128"/>
      <c r="E57" s="128"/>
      <c r="F57" s="128">
        <v>1</v>
      </c>
      <c r="G57" s="129"/>
      <c r="H57" s="129"/>
      <c r="I57" s="129"/>
      <c r="J57" s="128"/>
      <c r="K57" s="128"/>
      <c r="L57" s="128"/>
      <c r="M57" s="130"/>
      <c r="N57" s="130"/>
      <c r="O57" s="130"/>
      <c r="P57" s="131">
        <f t="shared" si="0"/>
        <v>1</v>
      </c>
    </row>
    <row r="58" spans="1:17" ht="21.75" customHeight="1" x14ac:dyDescent="0.2">
      <c r="A58" s="444"/>
      <c r="B58" s="371"/>
      <c r="C58" s="106" t="s">
        <v>168</v>
      </c>
      <c r="D58" s="128"/>
      <c r="E58" s="128"/>
      <c r="F58" s="128">
        <v>1</v>
      </c>
      <c r="G58" s="129"/>
      <c r="H58" s="129"/>
      <c r="I58" s="129"/>
      <c r="J58" s="128"/>
      <c r="K58" s="128"/>
      <c r="L58" s="128"/>
      <c r="M58" s="130"/>
      <c r="N58" s="130"/>
      <c r="O58" s="130"/>
      <c r="P58" s="131">
        <f t="shared" si="0"/>
        <v>1</v>
      </c>
    </row>
    <row r="59" spans="1:17" ht="69.75" customHeight="1" x14ac:dyDescent="0.2">
      <c r="A59" s="443" t="s">
        <v>462</v>
      </c>
      <c r="B59" s="445" t="s">
        <v>246</v>
      </c>
      <c r="C59" s="106" t="s">
        <v>167</v>
      </c>
      <c r="D59" s="128"/>
      <c r="E59" s="128"/>
      <c r="F59" s="128"/>
      <c r="G59" s="129"/>
      <c r="H59" s="129"/>
      <c r="I59" s="129">
        <v>1</v>
      </c>
      <c r="J59" s="128"/>
      <c r="K59" s="128"/>
      <c r="L59" s="128"/>
      <c r="M59" s="130"/>
      <c r="N59" s="130"/>
      <c r="O59" s="130"/>
      <c r="P59" s="131">
        <f t="shared" si="0"/>
        <v>1</v>
      </c>
    </row>
    <row r="60" spans="1:17" ht="69.75" customHeight="1" x14ac:dyDescent="0.2">
      <c r="A60" s="444"/>
      <c r="B60" s="371"/>
      <c r="C60" s="106" t="s">
        <v>168</v>
      </c>
      <c r="D60" s="128"/>
      <c r="E60" s="128"/>
      <c r="F60" s="128"/>
      <c r="G60" s="129"/>
      <c r="H60" s="129"/>
      <c r="I60" s="129"/>
      <c r="J60" s="128"/>
      <c r="K60" s="128"/>
      <c r="L60" s="128"/>
      <c r="M60" s="130"/>
      <c r="N60" s="130"/>
      <c r="O60" s="130"/>
      <c r="P60" s="131">
        <f t="shared" si="0"/>
        <v>0</v>
      </c>
    </row>
    <row r="62" spans="1:17" ht="18" customHeight="1" x14ac:dyDescent="0.2">
      <c r="A62" s="442" t="s">
        <v>169</v>
      </c>
      <c r="B62" s="442"/>
      <c r="C62" s="442"/>
      <c r="D62" s="442"/>
      <c r="E62" s="442"/>
      <c r="F62" s="382"/>
      <c r="G62" s="382"/>
      <c r="H62" s="382"/>
      <c r="I62" s="382"/>
      <c r="J62" s="382"/>
      <c r="K62" s="382"/>
      <c r="L62" s="382"/>
      <c r="M62" s="382"/>
      <c r="N62" s="382"/>
      <c r="O62" s="382"/>
      <c r="P62" s="382"/>
      <c r="Q62" s="107"/>
    </row>
    <row r="63" spans="1:17" x14ac:dyDescent="0.2">
      <c r="A63" s="442"/>
      <c r="B63" s="442"/>
      <c r="C63" s="442"/>
      <c r="D63" s="442"/>
      <c r="E63" s="442"/>
      <c r="F63" s="382"/>
      <c r="G63" s="382"/>
      <c r="H63" s="382"/>
      <c r="I63" s="382"/>
      <c r="J63" s="382"/>
      <c r="K63" s="382"/>
      <c r="L63" s="382"/>
      <c r="M63" s="382"/>
      <c r="N63" s="382"/>
      <c r="O63" s="382"/>
      <c r="P63" s="382"/>
      <c r="Q63" s="107"/>
    </row>
    <row r="65" spans="1:15" x14ac:dyDescent="0.2">
      <c r="L65" s="62"/>
    </row>
    <row r="66" spans="1:15" ht="18.75" x14ac:dyDescent="0.2">
      <c r="A66" s="383"/>
      <c r="B66" s="383"/>
      <c r="C66" s="383"/>
      <c r="D66" s="383"/>
      <c r="E66" s="383"/>
      <c r="F66" s="383"/>
      <c r="G66" s="383"/>
      <c r="H66" s="383"/>
      <c r="I66" s="383"/>
      <c r="J66" s="383"/>
      <c r="K66" s="383"/>
      <c r="L66" s="383"/>
      <c r="M66" s="383"/>
      <c r="N66" s="383"/>
      <c r="O66" s="383"/>
    </row>
    <row r="67" spans="1:15" x14ac:dyDescent="0.2">
      <c r="L67" s="62"/>
    </row>
    <row r="68" spans="1:15" x14ac:dyDescent="0.2">
      <c r="L68" s="62"/>
    </row>
    <row r="69" spans="1:15" x14ac:dyDescent="0.2">
      <c r="L69" s="62"/>
    </row>
  </sheetData>
  <mergeCells count="136">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60" xr:uid="{00000000-0002-0000-0800-000001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41:P42 Q41:Q44 P51:Q60" xr:uid="{00000000-0002-0000-0800-000006000000}"/>
    <dataValidation allowBlank="1" showInputMessage="1" showErrorMessage="1" promptTitle="Sintaxis:" prompt="Sustantivo derivado de un verbo + cuantificación + complemento." sqref="A51:A60"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62:Q63"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00000000-0002-0000-0800-000021000000}">
      <formula1>"Eficacia, Eficiencia, Economía, Calidad"</formula1>
    </dataValidation>
    <dataValidation type="list" allowBlank="1" showInputMessage="1" showErrorMessage="1" promptTitle="Tipor de Indicador" prompt="Ver descripción (1)_x000a_" sqref="M15:P15" xr:uid="{00000000-0002-0000-08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rintOptions horizontalCentered="1"/>
  <pageMargins left="0.25" right="0.25" top="0.75" bottom="0.75" header="0.3" footer="0.3"/>
  <pageSetup scale="58" fitToHeight="0" orientation="landscape" r:id="rId1"/>
  <rowBreaks count="2" manualBreakCount="2">
    <brk id="29" max="15" man="1"/>
    <brk id="6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D0D2D91-ABFC-4B56-B236-364482DEFCA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3"/>
  <sheetViews>
    <sheetView showGridLines="0" tabSelected="1" view="pageBreakPreview" topLeftCell="A43" zoomScaleNormal="100" zoomScaleSheetLayoutView="100" workbookViewId="0">
      <selection activeCell="A25" sqref="A25:I25"/>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395" t="s">
        <v>82</v>
      </c>
      <c r="M1" s="396"/>
      <c r="N1" s="323" t="s">
        <v>83</v>
      </c>
      <c r="O1" s="323"/>
    </row>
    <row r="2" spans="1:18" ht="1.5" customHeight="1" x14ac:dyDescent="0.2">
      <c r="L2" s="62"/>
    </row>
    <row r="3" spans="1:18" ht="9.75" customHeight="1" x14ac:dyDescent="0.2">
      <c r="L3" s="62"/>
    </row>
    <row r="4" spans="1:18" ht="26.25" customHeight="1" x14ac:dyDescent="0.2">
      <c r="A4" s="324" t="s">
        <v>153</v>
      </c>
      <c r="B4" s="324"/>
      <c r="C4" s="324"/>
      <c r="D4" s="324"/>
      <c r="E4" s="324"/>
      <c r="F4" s="324"/>
      <c r="G4" s="324"/>
      <c r="H4" s="324"/>
      <c r="I4" s="324"/>
      <c r="J4" s="324"/>
      <c r="K4" s="324"/>
      <c r="L4" s="324"/>
      <c r="M4" s="324"/>
      <c r="N4" s="324"/>
      <c r="O4" s="324"/>
    </row>
    <row r="5" spans="1:18" ht="31.5" customHeight="1" x14ac:dyDescent="0.2">
      <c r="L5" s="62"/>
    </row>
    <row r="6" spans="1:18" ht="31.5" customHeight="1" x14ac:dyDescent="0.2">
      <c r="A6" s="452" t="s">
        <v>172</v>
      </c>
      <c r="B6" s="452"/>
      <c r="C6" s="452"/>
      <c r="D6" s="452"/>
      <c r="E6" s="452"/>
      <c r="F6" s="452"/>
      <c r="G6" s="452"/>
      <c r="H6" s="452"/>
      <c r="I6" s="452"/>
      <c r="J6" s="452"/>
      <c r="K6" s="452"/>
      <c r="L6" s="452"/>
      <c r="M6" s="452"/>
      <c r="N6" s="452"/>
      <c r="O6" s="452"/>
      <c r="P6" s="108"/>
    </row>
    <row r="7" spans="1:18" ht="28.5" customHeight="1" x14ac:dyDescent="0.2">
      <c r="A7" s="326" t="s">
        <v>155</v>
      </c>
      <c r="B7" s="327"/>
      <c r="C7" s="327"/>
      <c r="D7" s="327"/>
      <c r="E7" s="327"/>
      <c r="F7" s="327"/>
      <c r="G7" s="327"/>
      <c r="H7" s="327"/>
      <c r="I7" s="327"/>
      <c r="J7" s="327"/>
      <c r="K7" s="327"/>
      <c r="L7" s="327"/>
      <c r="M7" s="327"/>
      <c r="N7" s="327"/>
      <c r="O7" s="327"/>
      <c r="P7" s="327"/>
      <c r="Q7" s="82"/>
    </row>
    <row r="8" spans="1:18" ht="40.5" customHeight="1" x14ac:dyDescent="0.2">
      <c r="A8" s="361" t="s">
        <v>2</v>
      </c>
      <c r="B8" s="361"/>
      <c r="C8" s="361"/>
      <c r="D8" s="328" t="s">
        <v>213</v>
      </c>
      <c r="E8" s="328"/>
      <c r="F8" s="328"/>
      <c r="G8" s="328"/>
      <c r="H8" s="328"/>
      <c r="I8" s="328"/>
      <c r="J8" s="328"/>
      <c r="K8" s="328"/>
      <c r="L8" s="328"/>
      <c r="M8" s="328"/>
      <c r="N8" s="328"/>
      <c r="O8" s="328"/>
      <c r="P8" s="328"/>
      <c r="Q8" s="83"/>
    </row>
    <row r="9" spans="1:18" ht="40.5" customHeight="1" x14ac:dyDescent="0.2">
      <c r="A9" s="391" t="s">
        <v>85</v>
      </c>
      <c r="B9" s="392"/>
      <c r="C9" s="393"/>
      <c r="D9" s="328" t="s">
        <v>271</v>
      </c>
      <c r="E9" s="328"/>
      <c r="F9" s="328"/>
      <c r="G9" s="328"/>
      <c r="H9" s="328"/>
      <c r="I9" s="328"/>
      <c r="J9" s="328"/>
      <c r="K9" s="328"/>
      <c r="L9" s="328"/>
      <c r="M9" s="328"/>
      <c r="N9" s="328"/>
      <c r="O9" s="328"/>
      <c r="P9" s="328"/>
      <c r="Q9" s="83"/>
    </row>
    <row r="10" spans="1:18" s="65" customFormat="1" x14ac:dyDescent="0.35">
      <c r="A10" s="338" t="s">
        <v>86</v>
      </c>
      <c r="B10" s="387"/>
      <c r="C10" s="387"/>
      <c r="D10" s="387"/>
      <c r="E10" s="387"/>
      <c r="F10" s="387"/>
      <c r="G10" s="387"/>
      <c r="H10" s="387"/>
      <c r="I10" s="387"/>
      <c r="J10" s="387"/>
      <c r="K10" s="387"/>
      <c r="L10" s="387"/>
      <c r="M10" s="387"/>
      <c r="N10" s="387"/>
      <c r="O10" s="387"/>
      <c r="P10" s="340"/>
      <c r="Q10" s="78"/>
      <c r="R10" s="64"/>
    </row>
    <row r="11" spans="1:18" x14ac:dyDescent="0.2">
      <c r="A11" s="316" t="s">
        <v>87</v>
      </c>
      <c r="B11" s="394"/>
      <c r="C11" s="317"/>
      <c r="D11" s="341" t="s">
        <v>233</v>
      </c>
      <c r="E11" s="341"/>
      <c r="F11" s="341"/>
      <c r="G11" s="341"/>
      <c r="H11" s="341"/>
      <c r="I11" s="341"/>
      <c r="J11" s="341"/>
      <c r="K11" s="341"/>
      <c r="L11" s="341"/>
      <c r="M11" s="341"/>
      <c r="N11" s="341"/>
      <c r="O11" s="341"/>
      <c r="P11" s="341"/>
      <c r="Q11" s="84"/>
    </row>
    <row r="12" spans="1:18" x14ac:dyDescent="0.2">
      <c r="A12" s="316" t="s">
        <v>156</v>
      </c>
      <c r="B12" s="394"/>
      <c r="C12" s="317"/>
      <c r="D12" s="342" t="s">
        <v>234</v>
      </c>
      <c r="E12" s="342"/>
      <c r="F12" s="342"/>
      <c r="G12" s="342"/>
      <c r="H12" s="342"/>
      <c r="I12" s="342"/>
      <c r="J12" s="342"/>
      <c r="K12" s="342"/>
      <c r="L12" s="342"/>
      <c r="M12" s="342"/>
      <c r="N12" s="342"/>
      <c r="O12" s="342"/>
      <c r="P12" s="342"/>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1" t="s">
        <v>89</v>
      </c>
      <c r="B15" s="361"/>
      <c r="C15" s="361"/>
      <c r="D15" s="348" t="s">
        <v>463</v>
      </c>
      <c r="E15" s="348"/>
      <c r="F15" s="348"/>
      <c r="G15" s="348"/>
      <c r="H15" s="348"/>
      <c r="I15" s="348"/>
      <c r="J15" s="348"/>
      <c r="K15" s="329" t="s">
        <v>157</v>
      </c>
      <c r="L15" s="329"/>
      <c r="M15" s="346" t="s">
        <v>439</v>
      </c>
      <c r="N15" s="346"/>
      <c r="O15" s="346"/>
      <c r="P15" s="346"/>
      <c r="Q15" s="88"/>
      <c r="R15" s="347" t="s">
        <v>91</v>
      </c>
    </row>
    <row r="16" spans="1:18" ht="25.5" customHeight="1" x14ac:dyDescent="0.2">
      <c r="A16" s="361" t="s">
        <v>92</v>
      </c>
      <c r="B16" s="361"/>
      <c r="C16" s="361"/>
      <c r="D16" s="348" t="s">
        <v>468</v>
      </c>
      <c r="E16" s="348"/>
      <c r="F16" s="348"/>
      <c r="G16" s="348"/>
      <c r="H16" s="348"/>
      <c r="I16" s="348"/>
      <c r="J16" s="348"/>
      <c r="K16" s="329" t="s">
        <v>158</v>
      </c>
      <c r="L16" s="329"/>
      <c r="M16" s="346" t="s">
        <v>365</v>
      </c>
      <c r="N16" s="346"/>
      <c r="O16" s="346"/>
      <c r="P16" s="346"/>
      <c r="Q16" s="88"/>
      <c r="R16" s="347"/>
    </row>
    <row r="17" spans="1:18" ht="27" customHeight="1" x14ac:dyDescent="0.2">
      <c r="A17" s="361" t="s">
        <v>159</v>
      </c>
      <c r="B17" s="361"/>
      <c r="C17" s="361"/>
      <c r="D17" s="348" t="s">
        <v>465</v>
      </c>
      <c r="E17" s="348"/>
      <c r="F17" s="348"/>
      <c r="G17" s="348"/>
      <c r="H17" s="348"/>
      <c r="I17" s="348"/>
      <c r="J17" s="348"/>
      <c r="K17" s="329" t="s">
        <v>173</v>
      </c>
      <c r="L17" s="329"/>
      <c r="M17" s="346" t="s">
        <v>364</v>
      </c>
      <c r="N17" s="346"/>
      <c r="O17" s="346"/>
      <c r="P17" s="346"/>
      <c r="Q17" s="88"/>
      <c r="R17" s="347"/>
    </row>
    <row r="18" spans="1:18" ht="30" customHeight="1" x14ac:dyDescent="0.2">
      <c r="A18" s="414" t="s">
        <v>96</v>
      </c>
      <c r="B18" s="408"/>
      <c r="C18" s="415"/>
      <c r="D18" s="377" t="s">
        <v>464</v>
      </c>
      <c r="E18" s="377"/>
      <c r="F18" s="377"/>
      <c r="G18" s="377"/>
      <c r="H18" s="377"/>
      <c r="I18" s="360" t="s">
        <v>97</v>
      </c>
      <c r="J18" s="89" t="s">
        <v>98</v>
      </c>
      <c r="K18" s="318" t="s">
        <v>466</v>
      </c>
      <c r="L18" s="318"/>
      <c r="M18" s="318"/>
      <c r="N18" s="318"/>
      <c r="O18" s="318"/>
      <c r="P18" s="318"/>
      <c r="Q18" s="90"/>
      <c r="R18" s="347"/>
    </row>
    <row r="19" spans="1:18" ht="30" customHeight="1" x14ac:dyDescent="0.2">
      <c r="A19" s="416"/>
      <c r="B19" s="417"/>
      <c r="C19" s="418"/>
      <c r="D19" s="377"/>
      <c r="E19" s="377"/>
      <c r="F19" s="377"/>
      <c r="G19" s="377"/>
      <c r="H19" s="377"/>
      <c r="I19" s="360"/>
      <c r="J19" s="89" t="s">
        <v>99</v>
      </c>
      <c r="K19" s="318" t="s">
        <v>467</v>
      </c>
      <c r="L19" s="318"/>
      <c r="M19" s="318"/>
      <c r="N19" s="318"/>
      <c r="O19" s="318"/>
      <c r="P19" s="318"/>
      <c r="Q19" s="90"/>
      <c r="R19" s="347"/>
    </row>
    <row r="20" spans="1:18" ht="18" customHeight="1" x14ac:dyDescent="0.2">
      <c r="A20" s="407"/>
      <c r="B20" s="408"/>
      <c r="C20" s="409"/>
      <c r="D20" s="410" t="s">
        <v>161</v>
      </c>
      <c r="E20" s="309"/>
      <c r="F20" s="309"/>
      <c r="G20" s="309"/>
      <c r="H20" s="309"/>
      <c r="I20" s="309"/>
      <c r="J20" s="309"/>
      <c r="K20" s="309"/>
      <c r="L20" s="309"/>
      <c r="M20" s="309"/>
      <c r="N20" s="309"/>
      <c r="O20" s="309"/>
      <c r="P20" s="309"/>
      <c r="Q20" s="91"/>
      <c r="R20" s="347"/>
    </row>
    <row r="21" spans="1:18" x14ac:dyDescent="0.2">
      <c r="A21" s="361" t="s">
        <v>101</v>
      </c>
      <c r="B21" s="361"/>
      <c r="C21" s="361"/>
      <c r="D21" s="350" t="s">
        <v>273</v>
      </c>
      <c r="E21" s="351"/>
      <c r="F21" s="351"/>
      <c r="G21" s="351"/>
      <c r="H21" s="351"/>
      <c r="I21" s="351"/>
      <c r="J21" s="351"/>
      <c r="K21" s="351"/>
      <c r="L21" s="351"/>
      <c r="M21" s="351"/>
      <c r="N21" s="351"/>
      <c r="O21" s="351"/>
      <c r="P21" s="352"/>
      <c r="Q21" s="92"/>
      <c r="R21" s="347"/>
    </row>
    <row r="22" spans="1:18" x14ac:dyDescent="0.2">
      <c r="A22" s="361" t="s">
        <v>162</v>
      </c>
      <c r="B22" s="361"/>
      <c r="C22" s="361"/>
      <c r="D22" s="350" t="s">
        <v>273</v>
      </c>
      <c r="E22" s="351"/>
      <c r="F22" s="351"/>
      <c r="G22" s="351"/>
      <c r="H22" s="351"/>
      <c r="I22" s="351"/>
      <c r="J22" s="351"/>
      <c r="K22" s="351"/>
      <c r="L22" s="351"/>
      <c r="M22" s="351"/>
      <c r="N22" s="351"/>
      <c r="O22" s="351"/>
      <c r="P22" s="352"/>
      <c r="Q22" s="93"/>
      <c r="R22" s="347"/>
    </row>
    <row r="23" spans="1:18" ht="18" hidden="1" customHeight="1" x14ac:dyDescent="0.2">
      <c r="A23" s="94"/>
      <c r="B23" s="95"/>
      <c r="C23" s="96"/>
      <c r="D23" s="419"/>
      <c r="E23" s="420"/>
      <c r="F23" s="420"/>
      <c r="G23" s="420"/>
      <c r="H23" s="419" t="s">
        <v>163</v>
      </c>
      <c r="I23" s="420"/>
      <c r="J23" s="420"/>
      <c r="K23" s="420"/>
      <c r="L23" s="420"/>
      <c r="R23" s="347"/>
    </row>
    <row r="24" spans="1:18" ht="18" hidden="1" customHeight="1" x14ac:dyDescent="0.2">
      <c r="A24" s="97"/>
      <c r="B24" s="95"/>
      <c r="C24" s="96"/>
      <c r="D24" s="421"/>
      <c r="E24" s="422"/>
      <c r="F24" s="422"/>
      <c r="G24" s="422"/>
      <c r="H24" s="421"/>
      <c r="I24" s="422"/>
      <c r="J24" s="422"/>
      <c r="K24" s="422"/>
      <c r="L24" s="422"/>
      <c r="R24" s="347"/>
    </row>
    <row r="25" spans="1:18" ht="9.9499999999999993" customHeight="1" x14ac:dyDescent="0.2">
      <c r="R25" s="347"/>
    </row>
    <row r="26" spans="1:18" ht="27" customHeight="1" x14ac:dyDescent="0.2">
      <c r="A26" s="398" t="s">
        <v>103</v>
      </c>
      <c r="B26" s="399"/>
      <c r="C26" s="400"/>
      <c r="D26" s="404" t="s">
        <v>104</v>
      </c>
      <c r="E26" s="405"/>
      <c r="F26" s="406"/>
      <c r="G26" s="406" t="s">
        <v>105</v>
      </c>
      <c r="H26" s="358"/>
      <c r="I26" s="404" t="s">
        <v>106</v>
      </c>
      <c r="J26" s="406"/>
      <c r="K26" s="358" t="s">
        <v>107</v>
      </c>
      <c r="L26" s="358"/>
      <c r="M26" s="358" t="s">
        <v>108</v>
      </c>
      <c r="N26" s="358"/>
      <c r="O26" s="353" t="s">
        <v>109</v>
      </c>
      <c r="P26" s="353"/>
      <c r="Q26" s="91"/>
      <c r="R26" s="347"/>
    </row>
    <row r="27" spans="1:18" ht="18.75" customHeight="1" x14ac:dyDescent="0.2">
      <c r="A27" s="401"/>
      <c r="B27" s="402"/>
      <c r="C27" s="403"/>
      <c r="D27" s="411" t="s">
        <v>216</v>
      </c>
      <c r="E27" s="412"/>
      <c r="F27" s="413"/>
      <c r="G27" s="413" t="s">
        <v>216</v>
      </c>
      <c r="H27" s="321"/>
      <c r="I27" s="321" t="s">
        <v>216</v>
      </c>
      <c r="J27" s="321"/>
      <c r="K27" s="321" t="s">
        <v>216</v>
      </c>
      <c r="L27" s="321"/>
      <c r="M27" s="321" t="s">
        <v>216</v>
      </c>
      <c r="N27" s="321"/>
      <c r="O27" s="354" t="s">
        <v>216</v>
      </c>
      <c r="P27" s="354"/>
      <c r="Q27" s="98"/>
      <c r="R27" s="347"/>
    </row>
    <row r="28" spans="1:18" ht="108.75" customHeight="1" x14ac:dyDescent="0.35">
      <c r="A28" s="391" t="s">
        <v>110</v>
      </c>
      <c r="B28" s="392"/>
      <c r="C28" s="393"/>
      <c r="D28" s="355" t="s">
        <v>469</v>
      </c>
      <c r="E28" s="356"/>
      <c r="F28" s="357"/>
      <c r="G28" s="355" t="s">
        <v>470</v>
      </c>
      <c r="H28" s="357"/>
      <c r="I28" s="355" t="s">
        <v>369</v>
      </c>
      <c r="J28" s="357"/>
      <c r="K28" s="355" t="s">
        <v>471</v>
      </c>
      <c r="L28" s="357"/>
      <c r="M28" s="355" t="s">
        <v>472</v>
      </c>
      <c r="N28" s="357"/>
      <c r="O28" s="355" t="s">
        <v>473</v>
      </c>
      <c r="P28" s="357"/>
      <c r="Q28" s="99"/>
      <c r="R28" s="64"/>
    </row>
    <row r="29" spans="1:18" ht="15" customHeight="1" x14ac:dyDescent="0.2">
      <c r="R29" s="347" t="s">
        <v>116</v>
      </c>
    </row>
    <row r="30" spans="1:18" s="65" customFormat="1" x14ac:dyDescent="0.35">
      <c r="A30" s="310" t="s">
        <v>111</v>
      </c>
      <c r="B30" s="311"/>
      <c r="C30" s="311"/>
      <c r="D30" s="311"/>
      <c r="E30" s="311"/>
      <c r="F30" s="311"/>
      <c r="G30" s="311"/>
      <c r="H30" s="311"/>
      <c r="I30" s="311"/>
      <c r="J30" s="311"/>
      <c r="K30" s="311"/>
      <c r="L30" s="311"/>
      <c r="M30" s="311"/>
      <c r="N30" s="311"/>
      <c r="O30" s="311"/>
      <c r="P30" s="78"/>
      <c r="Q30" s="78"/>
      <c r="R30" s="362"/>
    </row>
    <row r="31" spans="1:18" ht="24" customHeight="1" x14ac:dyDescent="0.2">
      <c r="A31" s="423" t="s">
        <v>112</v>
      </c>
      <c r="B31" s="424"/>
      <c r="C31" s="425"/>
      <c r="D31" s="314" t="s">
        <v>113</v>
      </c>
      <c r="E31" s="315"/>
      <c r="F31" s="314" t="s">
        <v>114</v>
      </c>
      <c r="G31" s="315"/>
      <c r="H31" s="316" t="s">
        <v>115</v>
      </c>
      <c r="I31" s="317"/>
      <c r="J31" s="318" t="s">
        <v>446</v>
      </c>
      <c r="K31" s="318"/>
      <c r="L31" s="318"/>
      <c r="M31" s="318"/>
      <c r="N31" s="318"/>
      <c r="O31" s="318"/>
      <c r="P31" s="318"/>
      <c r="Q31" s="100"/>
    </row>
    <row r="32" spans="1:18" ht="47.25" customHeight="1" x14ac:dyDescent="0.2">
      <c r="A32" s="426"/>
      <c r="B32" s="417"/>
      <c r="C32" s="418"/>
      <c r="D32" s="350">
        <v>4</v>
      </c>
      <c r="E32" s="352"/>
      <c r="F32" s="350">
        <v>2024</v>
      </c>
      <c r="G32" s="352"/>
      <c r="H32" s="316" t="s">
        <v>117</v>
      </c>
      <c r="I32" s="317"/>
      <c r="J32" s="363" t="s">
        <v>375</v>
      </c>
      <c r="K32" s="429"/>
      <c r="L32" s="429"/>
      <c r="M32" s="391" t="s">
        <v>118</v>
      </c>
      <c r="N32" s="393"/>
      <c r="O32" s="365" t="s">
        <v>376</v>
      </c>
      <c r="P32" s="365"/>
      <c r="Q32" s="101"/>
    </row>
    <row r="33" spans="1:18" x14ac:dyDescent="0.2">
      <c r="A33" s="338" t="s">
        <v>119</v>
      </c>
      <c r="B33" s="387"/>
      <c r="C33" s="387"/>
      <c r="D33" s="387"/>
      <c r="E33" s="387"/>
      <c r="F33" s="387"/>
      <c r="G33" s="387"/>
      <c r="H33" s="387"/>
      <c r="I33" s="387"/>
      <c r="J33" s="387"/>
      <c r="K33" s="387"/>
      <c r="L33" s="387"/>
      <c r="M33" s="387"/>
      <c r="N33" s="387"/>
      <c r="O33" s="387"/>
      <c r="P33" s="340"/>
      <c r="Q33" s="78"/>
      <c r="R33" s="347" t="s">
        <v>122</v>
      </c>
    </row>
    <row r="34" spans="1:18" ht="38.25" customHeight="1" x14ac:dyDescent="0.2">
      <c r="A34" s="361" t="s">
        <v>3</v>
      </c>
      <c r="B34" s="361"/>
      <c r="C34" s="361"/>
      <c r="D34" s="315">
        <v>2022</v>
      </c>
      <c r="E34" s="359"/>
      <c r="F34" s="359">
        <v>2023</v>
      </c>
      <c r="G34" s="359"/>
      <c r="H34" s="359">
        <v>2024</v>
      </c>
      <c r="I34" s="359"/>
      <c r="J34" s="359" t="s">
        <v>120</v>
      </c>
      <c r="K34" s="359"/>
      <c r="L34" s="359"/>
      <c r="M34" s="361" t="s">
        <v>121</v>
      </c>
      <c r="N34" s="361"/>
      <c r="O34" s="361"/>
      <c r="P34" s="361"/>
      <c r="Q34" s="103"/>
      <c r="R34" s="347"/>
    </row>
    <row r="35" spans="1:18" ht="15" customHeight="1" x14ac:dyDescent="0.2">
      <c r="A35" s="361" t="s">
        <v>209</v>
      </c>
      <c r="B35" s="361"/>
      <c r="C35" s="361"/>
      <c r="D35" s="382">
        <v>4</v>
      </c>
      <c r="E35" s="382"/>
      <c r="F35" s="374">
        <v>4</v>
      </c>
      <c r="G35" s="375"/>
      <c r="H35" s="376">
        <v>4</v>
      </c>
      <c r="I35" s="373"/>
      <c r="J35" s="371">
        <f>SUM(H35,F35,D35)</f>
        <v>12</v>
      </c>
      <c r="K35" s="371"/>
      <c r="L35" s="371"/>
      <c r="M35" s="433"/>
      <c r="N35" s="433"/>
      <c r="O35" s="433"/>
      <c r="P35" s="433"/>
      <c r="Q35" s="109"/>
      <c r="R35" s="347"/>
    </row>
    <row r="36" spans="1:18" x14ac:dyDescent="0.2">
      <c r="A36" s="361" t="s">
        <v>210</v>
      </c>
      <c r="B36" s="361"/>
      <c r="C36" s="361"/>
      <c r="D36" s="382">
        <v>4</v>
      </c>
      <c r="E36" s="382"/>
      <c r="F36" s="453">
        <v>5</v>
      </c>
      <c r="G36" s="369"/>
      <c r="H36" s="370"/>
      <c r="I36" s="369"/>
      <c r="J36" s="371">
        <f>SUM(H36,F36,D36)</f>
        <v>9</v>
      </c>
      <c r="K36" s="371"/>
      <c r="L36" s="371"/>
      <c r="M36" s="377"/>
      <c r="N36" s="377"/>
      <c r="O36" s="377"/>
      <c r="P36" s="377"/>
      <c r="Q36" s="109"/>
      <c r="R36" s="347"/>
    </row>
    <row r="37" spans="1:18" ht="16.5" customHeight="1" x14ac:dyDescent="0.2">
      <c r="A37" s="76"/>
      <c r="B37" s="76"/>
      <c r="C37" s="76"/>
      <c r="D37" s="77"/>
      <c r="E37" s="77"/>
      <c r="F37" s="77"/>
      <c r="G37" s="77"/>
      <c r="H37" s="77"/>
      <c r="I37" s="77"/>
      <c r="J37" s="77"/>
      <c r="K37" s="77"/>
      <c r="L37" s="77"/>
      <c r="R37" s="347"/>
    </row>
    <row r="38" spans="1:18" ht="22.5" customHeight="1" x14ac:dyDescent="0.2">
      <c r="A38" s="378" t="s">
        <v>130</v>
      </c>
      <c r="B38" s="379"/>
      <c r="C38" s="379"/>
      <c r="D38" s="379"/>
      <c r="E38" s="379"/>
      <c r="F38" s="379"/>
      <c r="G38" s="379"/>
      <c r="H38" s="379"/>
      <c r="I38" s="379"/>
      <c r="J38" s="379"/>
      <c r="K38" s="379"/>
      <c r="L38" s="379"/>
      <c r="M38" s="379"/>
      <c r="N38" s="379"/>
      <c r="O38" s="379"/>
      <c r="P38" s="379"/>
      <c r="Q38" s="78"/>
      <c r="R38" s="347"/>
    </row>
    <row r="39" spans="1:18" ht="36" customHeight="1" x14ac:dyDescent="0.2">
      <c r="A39" s="384" t="s">
        <v>131</v>
      </c>
      <c r="B39" s="384"/>
      <c r="C39" s="384"/>
      <c r="D39" s="384" t="s">
        <v>132</v>
      </c>
      <c r="E39" s="384"/>
      <c r="F39" s="384"/>
      <c r="G39" s="384" t="s">
        <v>133</v>
      </c>
      <c r="H39" s="384"/>
      <c r="I39" s="384"/>
      <c r="J39" s="384" t="s">
        <v>134</v>
      </c>
      <c r="K39" s="384"/>
      <c r="L39" s="384"/>
      <c r="M39" s="384" t="s">
        <v>135</v>
      </c>
      <c r="N39" s="384"/>
      <c r="O39" s="384"/>
      <c r="P39" s="380" t="s">
        <v>136</v>
      </c>
      <c r="Q39" s="104"/>
    </row>
    <row r="40" spans="1:18" ht="22.5" customHeight="1" x14ac:dyDescent="0.2">
      <c r="A40" s="384"/>
      <c r="B40" s="384"/>
      <c r="C40" s="384"/>
      <c r="D40" s="79" t="s">
        <v>137</v>
      </c>
      <c r="E40" s="79" t="s">
        <v>138</v>
      </c>
      <c r="F40" s="79" t="s">
        <v>139</v>
      </c>
      <c r="G40" s="79" t="s">
        <v>140</v>
      </c>
      <c r="H40" s="79" t="s">
        <v>141</v>
      </c>
      <c r="I40" s="79" t="s">
        <v>142</v>
      </c>
      <c r="J40" s="79" t="s">
        <v>143</v>
      </c>
      <c r="K40" s="79" t="s">
        <v>144</v>
      </c>
      <c r="L40" s="79" t="s">
        <v>145</v>
      </c>
      <c r="M40" s="79" t="s">
        <v>146</v>
      </c>
      <c r="N40" s="79" t="s">
        <v>147</v>
      </c>
      <c r="O40" s="79" t="s">
        <v>148</v>
      </c>
      <c r="P40" s="380"/>
      <c r="Q40" s="104"/>
    </row>
    <row r="41" spans="1:18" ht="22.5" customHeight="1" x14ac:dyDescent="0.2">
      <c r="A41" s="361" t="s">
        <v>209</v>
      </c>
      <c r="B41" s="361"/>
      <c r="C41" s="361"/>
      <c r="D41" s="134"/>
      <c r="E41" s="134"/>
      <c r="F41" s="134"/>
      <c r="G41" s="134"/>
      <c r="H41" s="134"/>
      <c r="I41" s="134">
        <v>2</v>
      </c>
      <c r="J41" s="134"/>
      <c r="K41" s="134"/>
      <c r="L41" s="134"/>
      <c r="M41" s="134"/>
      <c r="N41" s="134"/>
      <c r="O41" s="134">
        <v>2</v>
      </c>
      <c r="P41" s="136">
        <f>SUM(D41:O41)</f>
        <v>4</v>
      </c>
      <c r="Q41" s="105"/>
    </row>
    <row r="42" spans="1:18" ht="22.5" customHeight="1" x14ac:dyDescent="0.2">
      <c r="A42" s="361" t="s">
        <v>210</v>
      </c>
      <c r="B42" s="361"/>
      <c r="C42" s="361"/>
      <c r="D42" s="136"/>
      <c r="E42" s="136"/>
      <c r="F42" s="136"/>
      <c r="G42" s="136"/>
      <c r="H42" s="136"/>
      <c r="I42" s="136"/>
      <c r="J42" s="136"/>
      <c r="K42" s="136"/>
      <c r="L42" s="136"/>
      <c r="M42" s="136"/>
      <c r="N42" s="136"/>
      <c r="O42" s="136"/>
      <c r="P42" s="136">
        <f>SUM(D42:O42)</f>
        <v>0</v>
      </c>
      <c r="Q42" s="105"/>
    </row>
    <row r="43" spans="1:18" ht="27" customHeight="1" x14ac:dyDescent="0.2">
      <c r="A43" s="361" t="s">
        <v>164</v>
      </c>
      <c r="B43" s="361"/>
      <c r="C43" s="361"/>
      <c r="D43" s="137"/>
      <c r="E43" s="137"/>
      <c r="F43" s="137"/>
      <c r="G43" s="137"/>
      <c r="H43" s="137"/>
      <c r="I43" s="137"/>
      <c r="J43" s="137"/>
      <c r="K43" s="137"/>
      <c r="L43" s="137"/>
      <c r="M43" s="137"/>
      <c r="N43" s="137"/>
      <c r="O43" s="137"/>
      <c r="P43" s="137"/>
      <c r="Q43" s="77"/>
    </row>
    <row r="44" spans="1:18" ht="9.75" customHeight="1" x14ac:dyDescent="0.2">
      <c r="A44" s="385"/>
      <c r="B44" s="386"/>
      <c r="C44" s="386"/>
      <c r="D44" s="386"/>
      <c r="E44" s="386"/>
      <c r="F44" s="386"/>
      <c r="G44" s="386"/>
      <c r="H44" s="386"/>
      <c r="I44" s="386"/>
      <c r="J44" s="386"/>
      <c r="K44" s="386"/>
      <c r="L44" s="386"/>
      <c r="M44" s="386"/>
      <c r="N44" s="386"/>
      <c r="O44" s="386"/>
      <c r="P44" s="386"/>
      <c r="Q44" s="77"/>
    </row>
    <row r="45" spans="1:18" ht="21.75" customHeight="1" x14ac:dyDescent="0.2">
      <c r="A45" s="361" t="s">
        <v>123</v>
      </c>
      <c r="B45" s="361"/>
      <c r="C45" s="361"/>
      <c r="D45" s="438" t="s">
        <v>124</v>
      </c>
      <c r="E45" s="439" t="s">
        <v>125</v>
      </c>
      <c r="F45" s="440" t="s">
        <v>126</v>
      </c>
      <c r="G45" s="439" t="s">
        <v>127</v>
      </c>
      <c r="H45" s="441" t="s">
        <v>128</v>
      </c>
      <c r="I45" s="439" t="s">
        <v>129</v>
      </c>
      <c r="N45" s="434" t="s">
        <v>150</v>
      </c>
      <c r="O45" s="435"/>
      <c r="P45" s="377"/>
      <c r="Q45" s="90"/>
    </row>
    <row r="46" spans="1:18" ht="23.25" customHeight="1" x14ac:dyDescent="0.2">
      <c r="A46" s="361"/>
      <c r="B46" s="361"/>
      <c r="C46" s="361"/>
      <c r="D46" s="438"/>
      <c r="E46" s="439"/>
      <c r="F46" s="440"/>
      <c r="G46" s="439"/>
      <c r="H46" s="441"/>
      <c r="I46" s="439"/>
      <c r="N46" s="436"/>
      <c r="O46" s="437"/>
      <c r="P46" s="377"/>
      <c r="Q46" s="90"/>
    </row>
    <row r="47" spans="1:18" ht="9.9499999999999993" customHeight="1" x14ac:dyDescent="0.2"/>
    <row r="48" spans="1:18" x14ac:dyDescent="0.2">
      <c r="A48" s="310" t="s">
        <v>165</v>
      </c>
      <c r="B48" s="311"/>
      <c r="C48" s="311"/>
      <c r="D48" s="311"/>
      <c r="E48" s="311"/>
      <c r="F48" s="311"/>
      <c r="G48" s="311"/>
      <c r="H48" s="311"/>
      <c r="I48" s="311"/>
      <c r="J48" s="311"/>
      <c r="K48" s="311"/>
      <c r="L48" s="311"/>
      <c r="M48" s="311"/>
      <c r="N48" s="311"/>
      <c r="O48" s="311"/>
      <c r="P48" s="311"/>
      <c r="Q48" s="78"/>
    </row>
    <row r="49" spans="1:17" x14ac:dyDescent="0.2">
      <c r="A49" s="446" t="s">
        <v>208</v>
      </c>
      <c r="B49" s="447" t="s">
        <v>166</v>
      </c>
      <c r="C49" s="449" t="s">
        <v>132</v>
      </c>
      <c r="D49" s="450"/>
      <c r="E49" s="450"/>
      <c r="F49" s="451"/>
      <c r="G49" s="384" t="s">
        <v>133</v>
      </c>
      <c r="H49" s="384"/>
      <c r="I49" s="384"/>
      <c r="J49" s="384" t="s">
        <v>134</v>
      </c>
      <c r="K49" s="384"/>
      <c r="L49" s="384"/>
      <c r="M49" s="384" t="s">
        <v>135</v>
      </c>
      <c r="N49" s="384"/>
      <c r="O49" s="384"/>
      <c r="P49" s="380" t="s">
        <v>136</v>
      </c>
      <c r="Q49" s="104"/>
    </row>
    <row r="50" spans="1:17" x14ac:dyDescent="0.2">
      <c r="A50" s="446"/>
      <c r="B50" s="448"/>
      <c r="C50" s="449" t="s">
        <v>137</v>
      </c>
      <c r="D50" s="451"/>
      <c r="E50" s="79" t="s">
        <v>138</v>
      </c>
      <c r="F50" s="79" t="s">
        <v>139</v>
      </c>
      <c r="G50" s="79" t="s">
        <v>140</v>
      </c>
      <c r="H50" s="79" t="s">
        <v>141</v>
      </c>
      <c r="I50" s="79" t="s">
        <v>142</v>
      </c>
      <c r="J50" s="79" t="s">
        <v>143</v>
      </c>
      <c r="K50" s="79" t="s">
        <v>144</v>
      </c>
      <c r="L50" s="79" t="s">
        <v>145</v>
      </c>
      <c r="M50" s="79" t="s">
        <v>146</v>
      </c>
      <c r="N50" s="79" t="s">
        <v>147</v>
      </c>
      <c r="O50" s="79" t="s">
        <v>148</v>
      </c>
      <c r="P50" s="380"/>
      <c r="Q50" s="104"/>
    </row>
    <row r="51" spans="1:17" ht="24.95" customHeight="1" x14ac:dyDescent="0.2">
      <c r="A51" s="443" t="s">
        <v>474</v>
      </c>
      <c r="B51" s="445" t="s">
        <v>246</v>
      </c>
      <c r="C51" s="106" t="s">
        <v>167</v>
      </c>
      <c r="D51" s="128"/>
      <c r="E51" s="128"/>
      <c r="F51" s="128">
        <v>1</v>
      </c>
      <c r="G51" s="129"/>
      <c r="H51" s="129"/>
      <c r="I51" s="129">
        <v>1</v>
      </c>
      <c r="J51" s="128"/>
      <c r="K51" s="128"/>
      <c r="L51" s="128">
        <v>1</v>
      </c>
      <c r="M51" s="130"/>
      <c r="N51" s="130"/>
      <c r="O51" s="130">
        <v>1</v>
      </c>
      <c r="P51" s="131">
        <f>SUM(D51:O51)</f>
        <v>4</v>
      </c>
    </row>
    <row r="52" spans="1:17" ht="24.95" customHeight="1" x14ac:dyDescent="0.2">
      <c r="A52" s="444"/>
      <c r="B52" s="371"/>
      <c r="C52" s="106" t="s">
        <v>168</v>
      </c>
      <c r="D52" s="128"/>
      <c r="E52" s="128"/>
      <c r="F52" s="128">
        <v>3</v>
      </c>
      <c r="G52" s="129"/>
      <c r="H52" s="129"/>
      <c r="I52" s="129"/>
      <c r="J52" s="128"/>
      <c r="K52" s="128"/>
      <c r="L52" s="128"/>
      <c r="M52" s="130"/>
      <c r="N52" s="130"/>
      <c r="O52" s="130"/>
      <c r="P52" s="131">
        <f t="shared" ref="P52:P54" si="0">SUM(D52:O52)</f>
        <v>3</v>
      </c>
    </row>
    <row r="53" spans="1:17" ht="45" customHeight="1" x14ac:dyDescent="0.2">
      <c r="A53" s="443" t="s">
        <v>475</v>
      </c>
      <c r="B53" s="445" t="s">
        <v>246</v>
      </c>
      <c r="C53" s="106" t="s">
        <v>167</v>
      </c>
      <c r="D53" s="128"/>
      <c r="E53" s="128"/>
      <c r="F53" s="128">
        <v>1</v>
      </c>
      <c r="G53" s="129"/>
      <c r="H53" s="129"/>
      <c r="I53" s="129">
        <v>1</v>
      </c>
      <c r="J53" s="128"/>
      <c r="K53" s="128"/>
      <c r="L53" s="128"/>
      <c r="M53" s="130"/>
      <c r="N53" s="130"/>
      <c r="O53" s="130"/>
      <c r="P53" s="131">
        <f t="shared" si="0"/>
        <v>2</v>
      </c>
    </row>
    <row r="54" spans="1:17" ht="45" customHeight="1" x14ac:dyDescent="0.2">
      <c r="A54" s="444"/>
      <c r="B54" s="371"/>
      <c r="C54" s="106" t="s">
        <v>168</v>
      </c>
      <c r="D54" s="128"/>
      <c r="E54" s="128"/>
      <c r="F54" s="128">
        <v>1</v>
      </c>
      <c r="G54" s="129"/>
      <c r="H54" s="129"/>
      <c r="I54" s="129"/>
      <c r="J54" s="128"/>
      <c r="K54" s="128"/>
      <c r="L54" s="128"/>
      <c r="M54" s="130"/>
      <c r="N54" s="130"/>
      <c r="O54" s="130"/>
      <c r="P54" s="131">
        <f t="shared" si="0"/>
        <v>1</v>
      </c>
    </row>
    <row r="56" spans="1:17" ht="18" customHeight="1" x14ac:dyDescent="0.2">
      <c r="A56" s="442" t="s">
        <v>169</v>
      </c>
      <c r="B56" s="442"/>
      <c r="C56" s="442"/>
      <c r="D56" s="442"/>
      <c r="E56" s="442"/>
      <c r="F56" s="382"/>
      <c r="G56" s="382"/>
      <c r="H56" s="382"/>
      <c r="I56" s="382"/>
      <c r="J56" s="382"/>
      <c r="K56" s="382"/>
      <c r="L56" s="382"/>
      <c r="M56" s="382"/>
      <c r="N56" s="382"/>
      <c r="O56" s="382"/>
      <c r="P56" s="382"/>
      <c r="Q56" s="107"/>
    </row>
    <row r="57" spans="1:17" x14ac:dyDescent="0.2">
      <c r="A57" s="442"/>
      <c r="B57" s="442"/>
      <c r="C57" s="442"/>
      <c r="D57" s="442"/>
      <c r="E57" s="442"/>
      <c r="F57" s="382"/>
      <c r="G57" s="382"/>
      <c r="H57" s="382"/>
      <c r="I57" s="382"/>
      <c r="J57" s="382"/>
      <c r="K57" s="382"/>
      <c r="L57" s="382"/>
      <c r="M57" s="382"/>
      <c r="N57" s="382"/>
      <c r="O57" s="382"/>
      <c r="P57" s="382"/>
      <c r="Q57" s="107"/>
    </row>
    <row r="59" spans="1:17" x14ac:dyDescent="0.2">
      <c r="L59" s="62"/>
    </row>
    <row r="60" spans="1:17" ht="18.75" x14ac:dyDescent="0.2">
      <c r="A60" s="383"/>
      <c r="B60" s="383"/>
      <c r="C60" s="383"/>
      <c r="D60" s="383"/>
      <c r="E60" s="383"/>
      <c r="F60" s="383"/>
      <c r="G60" s="383"/>
      <c r="H60" s="383"/>
      <c r="I60" s="383"/>
      <c r="J60" s="383"/>
      <c r="K60" s="383"/>
      <c r="L60" s="383"/>
      <c r="M60" s="383"/>
      <c r="N60" s="383"/>
      <c r="O60" s="383"/>
    </row>
    <row r="61" spans="1:17" x14ac:dyDescent="0.2">
      <c r="L61" s="62"/>
    </row>
    <row r="62" spans="1:17" x14ac:dyDescent="0.2">
      <c r="L62" s="62"/>
    </row>
    <row r="63" spans="1:17" x14ac:dyDescent="0.2">
      <c r="L63" s="62"/>
    </row>
  </sheetData>
  <mergeCells count="130">
    <mergeCell ref="A60:O60"/>
    <mergeCell ref="A56:E57"/>
    <mergeCell ref="F56:P57"/>
    <mergeCell ref="A51:A52"/>
    <mergeCell ref="B51:B52"/>
    <mergeCell ref="A53:A54"/>
    <mergeCell ref="B53:B54"/>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00000000-0002-0000-0900-00000D000000}"/>
    <dataValidation allowBlank="1" showInputMessage="1" showErrorMessage="1" promptTitle="Descripción:" prompt="Anotar la justificación del incumplimiento de la meta programada." sqref="F56:Q57"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54" xr:uid="{00000000-0002-0000-0900-00001A000000}"/>
    <dataValidation allowBlank="1" showInputMessage="1" showErrorMessage="1" promptTitle="Descripción:" prompt="Resulta de la aplicación de las variables de la fórmula del indicador. " sqref="P41:P42 Q41:Q44 P51:Q54"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54" xr:uid="{00000000-0002-0000-0900-000020000000}"/>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DE3318C1-0F94-4133-ACE6-9344444B54D4}">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rintOptions horizontalCentered="1"/>
  <pageMargins left="0.25" right="0.25" top="0.75" bottom="0.75" header="0.3" footer="0.3"/>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6157771-39C0-44F6-8157-74A49A6742BA}">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FTSI_COMP6</vt:lpstr>
      <vt:lpstr>FTSI_COMP7</vt:lpstr>
      <vt:lpstr>FTSI_COMP8</vt:lpstr>
      <vt:lpstr>FTSI_COMP9</vt:lpstr>
      <vt:lpstr>FTSI_COMP10</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FTSI_COMP10!Área_de_impresión</vt:lpstr>
      <vt:lpstr>FTSI_COMP2!Área_de_impresión</vt:lpstr>
      <vt:lpstr>FTSI_COMP3!Área_de_impresión</vt:lpstr>
      <vt:lpstr>FTSI_COMP4!Área_de_impresión</vt:lpstr>
      <vt:lpstr>FTSI_COMP5!Área_de_impresión</vt:lpstr>
      <vt:lpstr>FTSI_COMP6!Área_de_impresión</vt:lpstr>
      <vt:lpstr>FTSI_COMP7!Área_de_impresión</vt:lpstr>
      <vt:lpstr>FTSI_COMP8!Área_de_impresión</vt:lpstr>
      <vt:lpstr>FTSI_COMP9!Área_de_impresión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cp:lastPrinted>2024-04-16T22:11:40Z</cp:lastPrinted>
  <dcterms:created xsi:type="dcterms:W3CDTF">2024-02-21T02:22:38Z</dcterms:created>
  <dcterms:modified xsi:type="dcterms:W3CDTF">2024-04-16T22:11:42Z</dcterms:modified>
</cp:coreProperties>
</file>