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B694FE96-9CC5-4A67-9547-5CB30F76FC56}" xr6:coauthVersionLast="47" xr6:coauthVersionMax="47" xr10:uidLastSave="{00000000-0000-0000-0000-000000000000}"/>
  <bookViews>
    <workbookView xWindow="-120" yWindow="-120" windowWidth="29040" windowHeight="15840" activeTab="4" xr2:uid="{00000000-000D-0000-FFFF-FFFF00000000}"/>
  </bookViews>
  <sheets>
    <sheet name="Instrucciones Generales" sheetId="1" r:id="rId1"/>
    <sheet name="1.Diagnóstico" sheetId="2" r:id="rId2"/>
    <sheet name="2. Estructura Analítica" sheetId="3" r:id="rId3"/>
    <sheet name="3.Alineación" sheetId="4" r:id="rId4"/>
    <sheet name="4. MIR" sheetId="15" r:id="rId5"/>
    <sheet name="FTSI_FIN" sheetId="6" r:id="rId6"/>
    <sheet name="FTSI_PROPOSITO" sheetId="7" r:id="rId7"/>
    <sheet name="FTSI_COMP1" sheetId="8" r:id="rId8"/>
    <sheet name="Fuente de financiamiento" sheetId="13" state="hidden" r:id="rId9"/>
  </sheets>
  <externalReferences>
    <externalReference r:id="rId10"/>
  </externalReferences>
  <definedNames>
    <definedName name="_3" localSheetId="2">#REF!</definedName>
    <definedName name="_3" localSheetId="8">#REF!</definedName>
    <definedName name="_3">#REF!</definedName>
    <definedName name="adadad" localSheetId="1">#REF!</definedName>
    <definedName name="adadad" localSheetId="2">#REF!</definedName>
    <definedName name="adadad" localSheetId="8">#REF!</definedName>
    <definedName name="adadad" localSheetId="0">#REF!</definedName>
    <definedName name="adadad">#REF!</definedName>
    <definedName name="adadgtd" localSheetId="1">#REF!</definedName>
    <definedName name="adadgtd" localSheetId="2">#REF!</definedName>
    <definedName name="adadgtd" localSheetId="8">#REF!</definedName>
    <definedName name="adadgtd" localSheetId="0">#REF!</definedName>
    <definedName name="adadgtd">#REF!</definedName>
    <definedName name="_xlnm.Print_Area" localSheetId="1">'1.Diagnóstico'!$A$1:$I$32</definedName>
    <definedName name="_xlnm.Print_Area" localSheetId="2">'2. Estructura Analítica'!$A$1:$AJ$140</definedName>
    <definedName name="_xlnm.Print_Area" localSheetId="3">'3.Alineación'!$A$1:$I$39</definedName>
    <definedName name="_xlnm.Print_Area" localSheetId="4">'4. MIR'!$A$1:$R$38</definedName>
    <definedName name="_xlnm.Print_Area" localSheetId="7">FTSI_COMP1!$A$1:$P$69</definedName>
    <definedName name="_xlnm.Print_Area" localSheetId="5">FTSI_FIN!$A$1:$N$51</definedName>
    <definedName name="_xlnm.Print_Area" localSheetId="6">FTSI_PROPOSITO!$A$1:$N$51</definedName>
    <definedName name="_xlnm.Print_Area" localSheetId="0">'Instrucciones Generales'!$B$1:$B$6</definedName>
    <definedName name="cfdfda" localSheetId="1">#REF!</definedName>
    <definedName name="cfdfda" localSheetId="2">#REF!</definedName>
    <definedName name="cfdfda" localSheetId="8">#REF!</definedName>
    <definedName name="cfdfda" localSheetId="0">#REF!</definedName>
    <definedName name="cfdfda">#REF!</definedName>
    <definedName name="d" localSheetId="1">#REF!</definedName>
    <definedName name="d" localSheetId="2">#REF!</definedName>
    <definedName name="d" localSheetId="8">#REF!</definedName>
    <definedName name="d" localSheetId="0">#REF!</definedName>
    <definedName name="d">#REF!</definedName>
    <definedName name="ddddddd" localSheetId="2">#REF!</definedName>
    <definedName name="ddddddd" localSheetId="8">#REF!</definedName>
    <definedName name="ddddddd">#REF!</definedName>
    <definedName name="e" localSheetId="1">#REF!</definedName>
    <definedName name="e" localSheetId="2">#REF!</definedName>
    <definedName name="e" localSheetId="8">#REF!</definedName>
    <definedName name="e" localSheetId="0">#REF!</definedName>
    <definedName name="e">#REF!</definedName>
    <definedName name="ELI" localSheetId="2">#REF!</definedName>
    <definedName name="ELI" localSheetId="8">#REF!</definedName>
    <definedName name="ELI" localSheetId="0">#REF!</definedName>
    <definedName name="ELI">#REF!</definedName>
    <definedName name="fin" localSheetId="2">#REF!</definedName>
    <definedName name="fin" localSheetId="8">#REF!</definedName>
    <definedName name="fin" localSheetId="0">#REF!</definedName>
    <definedName name="fin">#REF!</definedName>
    <definedName name="final" localSheetId="2">#REF!</definedName>
    <definedName name="final" localSheetId="8">#REF!</definedName>
    <definedName name="final" localSheetId="0">#REF!</definedName>
    <definedName name="final">#REF!</definedName>
    <definedName name="finalidad" localSheetId="2">#REF!</definedName>
    <definedName name="finalidad" localSheetId="8">#REF!</definedName>
    <definedName name="finalidad" localSheetId="0">#REF!</definedName>
    <definedName name="finalidad">#REF!</definedName>
    <definedName name="finalidad10000" localSheetId="2">#REF!</definedName>
    <definedName name="finalidad10000" localSheetId="8">#REF!</definedName>
    <definedName name="finalidad10000" localSheetId="0">#REF!</definedName>
    <definedName name="finalidad10000">#REF!</definedName>
    <definedName name="finalidad10001" localSheetId="2">#REF!</definedName>
    <definedName name="finalidad10001" localSheetId="8">#REF!</definedName>
    <definedName name="finalidad10001" localSheetId="0">#REF!</definedName>
    <definedName name="finalidad10001">#REF!</definedName>
    <definedName name="FINALIDAD3" localSheetId="2">#REF!</definedName>
    <definedName name="FINALIDAD3" localSheetId="8">#REF!</definedName>
    <definedName name="FINALIDAD3" localSheetId="0">#REF!</definedName>
    <definedName name="FINALIDAD3">#REF!</definedName>
    <definedName name="FINALIDAD4" localSheetId="2">#REF!</definedName>
    <definedName name="FINALIDAD4" localSheetId="8">#REF!</definedName>
    <definedName name="FINALIDAD4" localSheetId="0">#REF!</definedName>
    <definedName name="FINALIDAD4">#REF!</definedName>
    <definedName name="finalidad82" localSheetId="2">#REF!</definedName>
    <definedName name="finalidad82" localSheetId="8">#REF!</definedName>
    <definedName name="finalidad82" localSheetId="0">#REF!</definedName>
    <definedName name="finalidad82">#REF!</definedName>
    <definedName name="fun" localSheetId="2">#REF!</definedName>
    <definedName name="fun" localSheetId="8">#REF!</definedName>
    <definedName name="fun" localSheetId="0">#REF!</definedName>
    <definedName name="fun">#REF!</definedName>
    <definedName name="funcion" localSheetId="2">#REF!</definedName>
    <definedName name="funcion" localSheetId="8">#REF!</definedName>
    <definedName name="funcion" localSheetId="0">#REF!</definedName>
    <definedName name="funcion">#REF!</definedName>
    <definedName name="funcion0" localSheetId="2">#REF!</definedName>
    <definedName name="funcion0" localSheetId="8">#REF!</definedName>
    <definedName name="funcion0" localSheetId="0">#REF!</definedName>
    <definedName name="funcion0">#REF!</definedName>
    <definedName name="FUNCION09" localSheetId="2">#REF!</definedName>
    <definedName name="FUNCION09" localSheetId="8">#REF!</definedName>
    <definedName name="FUNCION09" localSheetId="0">#REF!</definedName>
    <definedName name="FUNCION09">#REF!</definedName>
    <definedName name="funcion1" localSheetId="2">#REF!</definedName>
    <definedName name="funcion1" localSheetId="8">#REF!</definedName>
    <definedName name="funcion1" localSheetId="0">#REF!</definedName>
    <definedName name="funcion1">#REF!</definedName>
    <definedName name="funcion10" localSheetId="2">#REF!</definedName>
    <definedName name="funcion10" localSheetId="8">#REF!</definedName>
    <definedName name="funcion10" localSheetId="0">#REF!</definedName>
    <definedName name="funcion10">#REF!</definedName>
    <definedName name="funcion121" localSheetId="2">#REF!</definedName>
    <definedName name="funcion121" localSheetId="8">#REF!</definedName>
    <definedName name="funcion121" localSheetId="0">#REF!</definedName>
    <definedName name="funcion121">#REF!</definedName>
    <definedName name="funcion2" localSheetId="2">#REF!</definedName>
    <definedName name="funcion2" localSheetId="8">#REF!</definedName>
    <definedName name="funcion2" localSheetId="0">#REF!</definedName>
    <definedName name="funcion2">#REF!</definedName>
    <definedName name="funcion2000" localSheetId="2">#REF!</definedName>
    <definedName name="funcion2000" localSheetId="8">#REF!</definedName>
    <definedName name="funcion2000" localSheetId="0">#REF!</definedName>
    <definedName name="funcion2000">#REF!</definedName>
    <definedName name="funcion3" localSheetId="2">#REF!</definedName>
    <definedName name="funcion3" localSheetId="8">#REF!</definedName>
    <definedName name="funcion3" localSheetId="0">#REF!</definedName>
    <definedName name="funcion3">#REF!</definedName>
    <definedName name="funcion4" localSheetId="2">#REF!</definedName>
    <definedName name="funcion4" localSheetId="8">#REF!</definedName>
    <definedName name="funcion4" localSheetId="0">#REF!</definedName>
    <definedName name="funcion4">#REF!</definedName>
    <definedName name="funcion5" localSheetId="2">#REF!</definedName>
    <definedName name="funcion5" localSheetId="8">#REF!</definedName>
    <definedName name="funcion5" localSheetId="0">#REF!</definedName>
    <definedName name="funcion5">#REF!</definedName>
    <definedName name="funcion7842" localSheetId="2">#REF!</definedName>
    <definedName name="funcion7842" localSheetId="8">#REF!</definedName>
    <definedName name="funcion7842" localSheetId="0">#REF!</definedName>
    <definedName name="funcion7842">#REF!</definedName>
    <definedName name="FUNCION787" localSheetId="2">#REF!</definedName>
    <definedName name="FUNCION787" localSheetId="8">#REF!</definedName>
    <definedName name="FUNCION787" localSheetId="0">#REF!</definedName>
    <definedName name="FUNCION787">#REF!</definedName>
    <definedName name="FUNCION7894" localSheetId="2">#REF!</definedName>
    <definedName name="FUNCION7894" localSheetId="8">#REF!</definedName>
    <definedName name="FUNCION7894" localSheetId="0">#REF!</definedName>
    <definedName name="FUNCION7894">#REF!</definedName>
    <definedName name="funcion9" localSheetId="2">#REF!</definedName>
    <definedName name="funcion9" localSheetId="8">#REF!</definedName>
    <definedName name="funcion9" localSheetId="0">#REF!</definedName>
    <definedName name="funcion9">#REF!</definedName>
    <definedName name="g" localSheetId="2">#REF!</definedName>
    <definedName name="g" localSheetId="8">#REF!</definedName>
    <definedName name="g" localSheetId="0">#REF!</definedName>
    <definedName name="g">#REF!</definedName>
    <definedName name="jjj" localSheetId="2">#REF!</definedName>
    <definedName name="jjj" localSheetId="8">#REF!</definedName>
    <definedName name="jjj" localSheetId="0">#REF!</definedName>
    <definedName name="jjj">#REF!</definedName>
    <definedName name="jjjjjjjjjjjjjjjjjjjjjjjjjjjjjjjjjjjjjjjjjjjjjjj" localSheetId="2">#REF!</definedName>
    <definedName name="jjjjjjjjjjjjjjjjjjjjjjjjjjjjjjjjjjjjjjjjjjjjjjj" localSheetId="8">#REF!</definedName>
    <definedName name="jjjjjjjjjjjjjjjjjjjjjjjjjjjjjjjjjjjjjjjjjjjjjjj">#REF!</definedName>
    <definedName name="jyutyutyu" localSheetId="2">#REF!</definedName>
    <definedName name="jyutyutyu" localSheetId="8">#REF!</definedName>
    <definedName name="jyutyutyu" localSheetId="0">#REF!</definedName>
    <definedName name="jyutyutyu">#REF!</definedName>
    <definedName name="programa" localSheetId="2">#REF!</definedName>
    <definedName name="programa" localSheetId="8">#REF!</definedName>
    <definedName name="programa" localSheetId="0">#REF!</definedName>
    <definedName name="programa">#REF!</definedName>
    <definedName name="programa7" localSheetId="2">#REF!</definedName>
    <definedName name="programa7" localSheetId="8">#REF!</definedName>
    <definedName name="programa7" localSheetId="0">#REF!</definedName>
    <definedName name="programa7">#REF!</definedName>
    <definedName name="programa8" localSheetId="2">#REF!</definedName>
    <definedName name="programa8" localSheetId="8">#REF!</definedName>
    <definedName name="programa8" localSheetId="0">#REF!</definedName>
    <definedName name="programa8">#REF!</definedName>
    <definedName name="Rfinalidad" localSheetId="2">#REF!</definedName>
    <definedName name="Rfinalidad" localSheetId="8">#REF!</definedName>
    <definedName name="Rfinalidad" localSheetId="0">#REF!</definedName>
    <definedName name="Rfinalidad">#REF!</definedName>
    <definedName name="Rfinalidad2" localSheetId="2">#REF!</definedName>
    <definedName name="Rfinalidad2" localSheetId="8">#REF!</definedName>
    <definedName name="Rfinalidad2" localSheetId="0">#REF!</definedName>
    <definedName name="Rfinalidad2">#REF!</definedName>
    <definedName name="Rfinalidad5" localSheetId="2">#REF!</definedName>
    <definedName name="Rfinalidad5" localSheetId="8">#REF!</definedName>
    <definedName name="Rfinalidad5" localSheetId="0">#REF!</definedName>
    <definedName name="Rfinalidad5">#REF!</definedName>
    <definedName name="rFINALIDAD6" localSheetId="8">#REF!</definedName>
    <definedName name="rFINALIDAD6">#REF!</definedName>
    <definedName name="rfinalidad98" localSheetId="2">#REF!</definedName>
    <definedName name="rfinalidad98" localSheetId="8">#REF!</definedName>
    <definedName name="rfinalidad98" localSheetId="0">#REF!</definedName>
    <definedName name="rfinalidad98">#REF!</definedName>
    <definedName name="rfuncio4" localSheetId="2">#REF!</definedName>
    <definedName name="rfuncio4" localSheetId="8">#REF!</definedName>
    <definedName name="rfuncio4" localSheetId="0">#REF!</definedName>
    <definedName name="rfuncio4">#REF!</definedName>
    <definedName name="Rfuncion1" localSheetId="2">#REF!</definedName>
    <definedName name="Rfuncion1" localSheetId="8">#REF!</definedName>
    <definedName name="Rfuncion1" localSheetId="0">#REF!</definedName>
    <definedName name="Rfuncion1">#REF!</definedName>
    <definedName name="Rfuncion3" localSheetId="2">#REF!</definedName>
    <definedName name="Rfuncion3" localSheetId="8">#REF!</definedName>
    <definedName name="Rfuncion3" localSheetId="0">#REF!</definedName>
    <definedName name="Rfuncion3">#REF!</definedName>
    <definedName name="runcion" localSheetId="2">#REF!</definedName>
    <definedName name="runcion" localSheetId="8">#REF!</definedName>
    <definedName name="runcion" localSheetId="0">#REF!</definedName>
    <definedName name="runcion">#REF!</definedName>
    <definedName name="SN_S" localSheetId="8">#REF!</definedName>
    <definedName name="SN_S">#REF!</definedName>
    <definedName name="_xlnm.Print_Titles" localSheetId="5">FTSI_FIN!$1:$7</definedName>
    <definedName name="_xlnm.Print_Titles" localSheetId="6">FTSI_PROPOSITO!$1:$7</definedName>
    <definedName name="twgtdg" localSheetId="1">#REF!</definedName>
    <definedName name="twgtdg" localSheetId="2">#REF!</definedName>
    <definedName name="twgtdg" localSheetId="8">#REF!</definedName>
    <definedName name="twgtdg" localSheetId="0">#REF!</definedName>
    <definedName name="twgtdg">#REF!</definedName>
    <definedName name="uimv" localSheetId="1">#REF!</definedName>
    <definedName name="uimv" localSheetId="2">#REF!</definedName>
    <definedName name="uimv" localSheetId="8">#REF!</definedName>
    <definedName name="uimv" localSheetId="0">#REF!</definedName>
    <definedName name="uimv">#REF!</definedName>
    <definedName name="ya" localSheetId="1">#REF!</definedName>
    <definedName name="ya" localSheetId="2">#REF!</definedName>
    <definedName name="ya" localSheetId="8">#REF!</definedName>
    <definedName name="ya" localSheetId="0">#REF!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8" l="1"/>
  <c r="P53" i="8"/>
  <c r="P54" i="8"/>
  <c r="P55" i="8"/>
  <c r="P56" i="8"/>
  <c r="P57" i="8"/>
  <c r="P58" i="8"/>
  <c r="P59" i="8"/>
  <c r="P60" i="8"/>
  <c r="P51" i="8"/>
  <c r="P42" i="8"/>
  <c r="P41" i="8"/>
  <c r="J36" i="8"/>
  <c r="J35" i="8"/>
  <c r="N39" i="7"/>
  <c r="H34" i="7"/>
  <c r="H33" i="7"/>
  <c r="H34" i="6" l="1"/>
  <c r="H33" i="6"/>
  <c r="N40" i="6" l="1"/>
  <c r="N39" i="6"/>
</calcChain>
</file>

<file path=xl/sharedStrings.xml><?xml version="1.0" encoding="utf-8"?>
<sst xmlns="http://schemas.openxmlformats.org/spreadsheetml/2006/main" count="615" uniqueCount="315">
  <si>
    <t>FICHA TÉCNICA DEL PROGRAMA PRESUPUESTARIO</t>
  </si>
  <si>
    <t>INSTRUCCIONES GENERALES</t>
  </si>
  <si>
    <r>
      <rPr>
        <b/>
        <sz val="11.5"/>
        <color rgb="FF191546"/>
        <rFont val="Myriad Pro"/>
        <family val="2"/>
      </rPr>
      <t xml:space="preserve">
-Obra pública/ Inversión. </t>
    </r>
    <r>
      <rPr>
        <sz val="11.5"/>
        <color rgb="FF191546"/>
        <rFont val="Myriad Pro"/>
        <family val="2"/>
      </rPr>
      <t xml:space="preserve">Programas presupuestarios  de modalidad K (consultar clasificación programática) que concentran la ejecución de obra pública (infraestructura) para atender algún beneficio social y sin fines de lucro, es  decir, su objetivo no es generar ganancias financieras, sino prestar un servicio útil a la comunidad.
</t>
    </r>
    <r>
      <rPr>
        <b/>
        <sz val="11.5"/>
        <color rgb="FF191546"/>
        <rFont val="Myriad Pro"/>
        <family val="2"/>
      </rPr>
      <t xml:space="preserve">- Servicios públicos. </t>
    </r>
    <r>
      <rPr>
        <sz val="11.5"/>
        <color rgb="FF191546"/>
        <rFont val="Myriad Pro"/>
        <family val="2"/>
      </rPr>
      <t>Son el conjunto de servicios públicos a cargo del Ayuntamiento, de conformidad con lo establecido en el artículo 199 de la Ley Orgánica Municipal: I. Agua potable, drenaje, alcantarillado, tratamiento y disposición de sus aguas residuales; II. Alumbrado público; III. Limpia, recolección, traslado, tratamiento y disposición final de residuos; IV. Mercados y centrales de abasto; V. Panteones; VI. Rastros; VII. Calles, parques y jardines y su  equipamiento; y IX. Control de la fauna nociva.
NOTA IMPORTANTE. Estos rubros son enunciativos y no limitativos, por lo tanto, la autoridad municipal deberá determinar el número de Pp bajo esta temática de acuerdo con los objetivos específicos de cada Pp así como con las directrices estblecidas en los Documentos Rectores de Planeación.</t>
    </r>
    <r>
      <rPr>
        <b/>
        <sz val="11.5"/>
        <color rgb="FF191546"/>
        <rFont val="Myriad Pro"/>
        <family val="2"/>
      </rPr>
      <t xml:space="preserve">
-  Seguridad pública.</t>
    </r>
    <r>
      <rPr>
        <sz val="11.5"/>
        <color rgb="FF191546"/>
        <rFont val="Myriad Pro"/>
        <family val="2"/>
      </rPr>
      <t xml:space="preserve">  Son los servicios orientados a atender todas aquellas circunstancias relacionadas con el respeto y la protección de los derechos y los bienes de las personas y de su integridad física en una situación de convivencia ciudadana. De manera específica , se refiere a los servicios de seguridad pública en los términos del artículo 21 de la Constitución Política de los Estados Unidos Mexicanos, Policía Preventiva Municipal y Tránsito; de acuerdo con lo establecido en el artículo 199  fracción VIII de la Ley Orgánica Municipal. 
</t>
    </r>
    <r>
      <rPr>
        <b/>
        <sz val="11.5"/>
        <color rgb="FF191546"/>
        <rFont val="Myriad Pro"/>
        <family val="2"/>
      </rPr>
      <t>- Bienestar o desarrollo social.</t>
    </r>
    <r>
      <rPr>
        <sz val="11.5"/>
        <color rgb="FF191546"/>
        <rFont val="Myriad Pro"/>
        <family val="2"/>
      </rPr>
      <t xml:space="preserve">  Se refiere a los Pp que generan bienes y servicios a la población orientados a abatir las carencias sociales definidas por el Consejo Nacional de Evaluación de la Política de desarrollo Social (CONEVAL), excluyendo aquellos relacionados con obra pública.
</t>
    </r>
    <r>
      <rPr>
        <b/>
        <sz val="11.5"/>
        <color rgb="FF191546"/>
        <rFont val="Myriad Pro"/>
        <family val="2"/>
      </rPr>
      <t xml:space="preserve">- Gestión municipal. </t>
    </r>
    <r>
      <rPr>
        <sz val="11.5"/>
        <color rgb="FF191546"/>
        <rFont val="Myriad Pro"/>
        <family val="2"/>
      </rPr>
      <t xml:space="preserve">Son los Pp que tienen por objetivo, administrar los recursos municipales y verificar su correcta aplicación en los téminos que establece el marco jurídico vigente. Incluye las actividades de planeación, organización, dirección y control de las dependencias o entidades que conforman la Administración Pública Municipal.
</t>
    </r>
    <r>
      <rPr>
        <b/>
        <sz val="11.5"/>
        <color rgb="FF191546"/>
        <rFont val="Myriad Pro"/>
        <family val="2"/>
      </rPr>
      <t xml:space="preserve">- Igualdad Sustantiva. </t>
    </r>
    <r>
      <rPr>
        <sz val="11.5"/>
        <color rgb="FF191546"/>
        <rFont val="Myriad Pro"/>
        <family val="2"/>
      </rPr>
      <t xml:space="preserve">Son Pp que establecen objetivos que promueven la igualdad entre hombres y mujeres, a fin de garantizar el derecho de que las personas tengan acceso al mismo trato y oportunidades para el reconocimiento, goce o ejercicio de los derechos humanos y las libertades fundamentales.
</t>
    </r>
    <r>
      <rPr>
        <b/>
        <sz val="11.5"/>
        <color rgb="FF191546"/>
        <rFont val="Myriad Pro"/>
        <family val="2"/>
      </rPr>
      <t xml:space="preserve">NOTA IMPORTANTE. </t>
    </r>
    <r>
      <rPr>
        <sz val="11.5"/>
        <color rgb="FF191546"/>
        <rFont val="Myriad Pro"/>
        <family val="2"/>
      </rPr>
      <t xml:space="preserve">Con el fin de facilitar el uso de este documento, en la mayoría de los campos se incluyen instrucciones , las cuales se activan al posicionarse en las celdas en blanco, o en los titulos, sin embargo, algunas instrucciones por su extensión fueron colocadas del lado derecho de cada formato, y se ubican fuera del área de impresión.
</t>
    </r>
  </si>
  <si>
    <t>INSTRUCCIONES PARA EL SEGUIMIENTO TRIMESTRAL DE INDICADORES</t>
  </si>
  <si>
    <r>
      <rPr>
        <b/>
        <sz val="11"/>
        <color rgb="FF191546"/>
        <rFont val="Myriad Pro"/>
        <family val="2"/>
      </rPr>
      <t xml:space="preserve">Principales fuentes de referencia: </t>
    </r>
    <r>
      <rPr>
        <sz val="11"/>
        <color rgb="FF191546"/>
        <rFont val="Myriad Pro"/>
        <family val="2"/>
      </rPr>
      <t xml:space="preserve">
* Guía para la elaboración de la Matriz de Indicadores para Resultados. (CONEVAL, 2013) disponible en la liga de Internet: https://www.coneval.org.mx/Informes/Coordinacion/Publicaciones%20oficiales/GUIA_PARA_LA_ELABORACION_DE_MATRIZ_DE_INDICADORES.pdf
* Guía para el diseño de la Matriz de Indicadores para Resultados. (SHCP, 2016) disponible en la liga de Internet:  https://www.gob.mx/cms/uploads/attachment/file/154437/Guia_MIR.pdf
* Manual para el diseño y consturcción de indicadores. Instrumentos principales para el monitoreo de programas sociales México. (CONEVAL, 2013) disponible en la liga de Internet:  https://www.coneval.org.mx/informes/coordinacion/publicaciones%20oficiales/manual_para_el_diseno_y_contruccion_de_indicadores.pdf
* Guía para el diseño de indicadores estratégicos.(SHCP, 2010) disponible en la liga de Internet:  https://www.apartados.hacienda.gob.mx/sed/documentos/capacitacion/guia_indicadores_estrategicos.pdf
</t>
    </r>
  </si>
  <si>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</si>
  <si>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</si>
  <si>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</si>
  <si>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</si>
  <si>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</si>
  <si>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</si>
  <si>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</si>
  <si>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</si>
  <si>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</si>
  <si>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</si>
  <si>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</si>
  <si>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</si>
  <si>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</si>
  <si>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</si>
  <si>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</si>
  <si>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</si>
  <si>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</si>
  <si>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</si>
  <si>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</si>
  <si>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</si>
  <si>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</si>
  <si>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</si>
  <si>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</si>
  <si>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</si>
  <si>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</si>
  <si>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</si>
  <si>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</si>
  <si>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</si>
  <si>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</si>
  <si>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</si>
  <si>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</si>
  <si>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</si>
  <si>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</si>
  <si>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</si>
  <si>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</si>
  <si>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</si>
  <si>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</si>
  <si>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</si>
  <si>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</si>
  <si>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</si>
  <si>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</si>
  <si>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</si>
  <si>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</si>
  <si>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</si>
  <si>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</si>
  <si>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</si>
  <si>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</si>
  <si>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</si>
  <si>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</si>
  <si>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</si>
  <si>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</si>
  <si>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</si>
  <si>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</si>
  <si>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</si>
  <si>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</si>
  <si>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</si>
  <si>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</si>
  <si>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</si>
  <si>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</si>
  <si>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t xml:space="preserve">ACTIVIDADES (COMPONENTE 1)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</si>
  <si>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</si>
  <si>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</si>
  <si>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</si>
  <si>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</si>
  <si>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</si>
  <si>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</si>
  <si>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</si>
  <si>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</si>
  <si>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</si>
  <si>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</si>
  <si>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</si>
  <si>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</si>
  <si>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</si>
  <si>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</si>
  <si>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</si>
  <si>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</si>
  <si>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</si>
  <si>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</si>
  <si>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</si>
  <si>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</si>
  <si>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</si>
  <si>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</si>
  <si>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</si>
  <si>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</si>
  <si>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</si>
  <si>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</si>
  <si>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</si>
  <si>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</si>
  <si>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</si>
  <si>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</si>
  <si>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</si>
  <si>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</si>
  <si>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</si>
  <si>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</si>
  <si>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</si>
  <si>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</si>
  <si>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</si>
  <si>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</si>
  <si>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</si>
  <si>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</si>
  <si>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</si>
  <si>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</si>
  <si>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</si>
  <si>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</si>
  <si>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</si>
  <si>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</si>
  <si>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</si>
  <si>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</si>
  <si>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</si>
  <si>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</si>
  <si>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</si>
  <si>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</si>
  <si>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</si>
  <si>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</si>
  <si>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</si>
  <si>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</si>
  <si>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</si>
  <si>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</si>
  <si>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</si>
  <si>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</si>
  <si>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</si>
  <si>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</si>
  <si>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</si>
  <si>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</si>
  <si>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</si>
  <si>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</si>
  <si>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</si>
  <si>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</si>
  <si>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</si>
  <si>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</si>
  <si>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</si>
  <si>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</si>
  <si>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</si>
  <si>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</si>
  <si>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</si>
  <si>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</si>
  <si>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</si>
  <si>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</si>
  <si>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</si>
  <si>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</si>
  <si>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</si>
  <si>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</si>
  <si>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</si>
  <si>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</si>
  <si>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</si>
  <si>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</si>
  <si>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</si>
  <si>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</si>
  <si>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</si>
  <si>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</si>
  <si>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</si>
  <si>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</si>
  <si>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</si>
  <si>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</si>
  <si>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</si>
  <si>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</si>
  <si>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</si>
  <si>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</si>
  <si>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</si>
  <si>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</si>
  <si>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</si>
  <si>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</si>
  <si>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</si>
  <si>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r>
      <t xml:space="preserve">Este archivo tiene el objetivo de facilitar la elaboración del Programa presupuestario (Pp), el cual consta de los siguientes elementos:
</t>
    </r>
    <r>
      <rPr>
        <b/>
        <sz val="11.5"/>
        <color rgb="FF191546"/>
        <rFont val="Myriad Pro"/>
        <family val="2"/>
      </rPr>
      <t xml:space="preserve">1. Diagnóstico
2. Estructura Analítica
3. Alineación del Pp a Documentos Rectores y Objetivos de Desarrollo Sostenible
4. Matriz de Indicadores para Resultados (MIR)
5. Ficha Técnica de Seguimiento de Indicadores (FTSI) </t>
    </r>
    <r>
      <rPr>
        <sz val="11.5"/>
        <color rgb="FF191546"/>
        <rFont val="Myriad Pro"/>
        <family val="2"/>
      </rPr>
      <t xml:space="preserve">
Para cada Pp, el Ayuntamiento deberá integrar la información de cada una de las pestañas de este libro de Excel,  por lo tanto, se sugiere generar un archivo por cada Pp. Asimsimo, se recomienda elaborar al menos un Pp para abordar las siguientes temáticas:</t>
    </r>
  </si>
  <si>
    <r>
      <t>* Para  cada uno de los indicadores de  Fin, Propósito y Componentes, corresponde una</t>
    </r>
    <r>
      <rPr>
        <b/>
        <sz val="11.5"/>
        <color rgb="FF191546"/>
        <rFont val="Myriad Pro"/>
        <family val="2"/>
      </rPr>
      <t xml:space="preserve"> Ficha Técnica de Seguimiento de Inidicadores (FTSI). </t>
    </r>
    <r>
      <rPr>
        <sz val="11.5"/>
        <color rgb="FF191546"/>
        <rFont val="Myriad Pro"/>
        <family val="2"/>
      </rPr>
      <t>Dichas fichas están marcadas con color gris.
* Se sugiere como máximo considerar 5 Componentes por Pp, aunque pueden ser más si el Propósito así lo requiere.
* Se sugiere establecer como máximo 5 Actividades por cada Componente, cuya información se captura en las FTSI del componente al que se encuentren asociadas.
* Desde el Primer trimestre, para todos los indicadores se deben establecer las metas programadas para todo el ejercicio fiscal, y estas deben estar calendarizadas de acuerdo con la ministración de recursos económicos, técnicos, materiales y humanos necesarios, para producir los bienes y servicios que genera cada Pp.
*</t>
    </r>
    <r>
      <rPr>
        <b/>
        <sz val="11.5"/>
        <color rgb="FF191546"/>
        <rFont val="Myriad Pro"/>
        <family val="2"/>
      </rPr>
      <t xml:space="preserve"> En los trimestres 2, 3 y 4, solo deben remitirse las Fichas Técnicas de Seguimiento de todos los  Inidcadores, con los avances alcanzados en el trimestre correspondiente </t>
    </r>
    <r>
      <rPr>
        <sz val="11.5"/>
        <color rgb="FF191546"/>
        <rFont val="Myriad Pro"/>
        <family val="2"/>
      </rPr>
      <t>de acuerdo con la frecuencia de medición</t>
    </r>
    <r>
      <rPr>
        <b/>
        <sz val="11.5"/>
        <color rgb="FF191546"/>
        <rFont val="Myriad Pro"/>
        <family val="2"/>
      </rPr>
      <t>.</t>
    </r>
  </si>
  <si>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</si>
  <si>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</si>
  <si>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</si>
  <si>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</si>
  <si>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</si>
  <si>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</si>
  <si>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</si>
  <si>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</si>
  <si>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</si>
  <si>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</si>
  <si>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</si>
  <si>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</si>
  <si>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</si>
  <si>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</si>
  <si>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</si>
  <si>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</si>
  <si>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</si>
  <si>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</si>
  <si>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</si>
  <si>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</si>
  <si>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</si>
  <si>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</si>
  <si>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</si>
  <si>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</si>
  <si>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</si>
  <si>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</si>
  <si>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</si>
  <si>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</si>
  <si>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</si>
  <si>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</si>
  <si>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</si>
  <si>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</si>
  <si>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</si>
  <si>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</si>
  <si>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</si>
  <si>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</si>
  <si>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</si>
  <si>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X</t>
  </si>
  <si>
    <t>Ficha Técnica del Programa Presupuestario</t>
  </si>
  <si>
    <t xml:space="preserve">Dirección de Igualdad Sustantiva de Género </t>
  </si>
  <si>
    <t xml:space="preserve"> Igualdad de Género  </t>
  </si>
  <si>
    <t xml:space="preserve">Lograr la igualdad entre los géneros y empoderar </t>
  </si>
  <si>
    <t xml:space="preserve"> empoderar a todas las mujeres y las niñas</t>
  </si>
  <si>
    <t>Poner fin a todas las formas de discriminación contra todas las mujeres y las niñas</t>
  </si>
  <si>
    <t>Emprender reformas que otorguen a las mujeres igualdad de derechos</t>
  </si>
  <si>
    <t xml:space="preserve">Contribuir a reducir la brecha de desigualdad entre mujeres y hombres, mediante el Programa de Igualdad Sustativa de Género del Municipio de Cuautlancingo   </t>
  </si>
  <si>
    <t>(Actividades cumplidas/Actividades programadas)*100</t>
  </si>
  <si>
    <t>Actividades cumplidas</t>
  </si>
  <si>
    <t>Actividades programadas</t>
  </si>
  <si>
    <t>Lista de actividades difundidas</t>
  </si>
  <si>
    <t xml:space="preserve">Actividades </t>
  </si>
  <si>
    <t>Porcentaje acciones difundidas</t>
  </si>
  <si>
    <t>Regular</t>
  </si>
  <si>
    <t>Ascendente</t>
  </si>
  <si>
    <t>Anual</t>
  </si>
  <si>
    <t>Semestral</t>
  </si>
  <si>
    <t>Eficacia</t>
  </si>
  <si>
    <t>Estratégico</t>
  </si>
  <si>
    <t>La población de Cuautlancingo cuentan con el cumplimiento de las acciones de igualdad sustantiva</t>
  </si>
  <si>
    <t>Porcentaje de cumplimiento de acciones de igualdad sustantiva implementadas</t>
  </si>
  <si>
    <t>Porcentaje de personas con acceso al Programa Igualdad Sustantiva de Género del Municipio de Cuautlancingo</t>
  </si>
  <si>
    <t>(Poblacion beneficiada/Población objetivo)*100</t>
  </si>
  <si>
    <t>Poblacion beneficiada</t>
  </si>
  <si>
    <t>Población objetivo</t>
  </si>
  <si>
    <t xml:space="preserve"> Lista de acciones  y total de personas beneficiadas </t>
  </si>
  <si>
    <t xml:space="preserve">(Acciones programadas/ Acciones implementadas)*100 </t>
  </si>
  <si>
    <t>Acciones programadas</t>
  </si>
  <si>
    <t xml:space="preserve"> Acciones implementadas</t>
  </si>
  <si>
    <t>Sin observaciones</t>
  </si>
  <si>
    <t>Perspectiva de género e igualdad Sustantiva de Género difundida</t>
  </si>
  <si>
    <t xml:space="preserve">Acciones </t>
  </si>
  <si>
    <t xml:space="preserve">Lista de acciones implementadas </t>
  </si>
  <si>
    <t>Gestión</t>
  </si>
  <si>
    <t>La poblacion de Cuautlancingo se interesa en conocer el programa de Igualdad Sustantiva de Género</t>
  </si>
  <si>
    <t xml:space="preserve">Las acciones se realizan en tiempo y forma </t>
  </si>
  <si>
    <t>Existen los medios para difundir las acciones</t>
  </si>
  <si>
    <t>137,435  habitantes</t>
  </si>
  <si>
    <t>Igualdad de género</t>
  </si>
  <si>
    <t>Promover fundamentos esenciales de igualdad de oportunidades, acceso a bienes y servicios para la construcción de un Municipio próspero y sostenible, con miras a alcanzar la máxima inclusión y atención a la población donde se aseguren derechos, beneficios, igualdad de oportunidades, con el mismo respeto en todos los aspectos de la vida cotidiana</t>
  </si>
  <si>
    <t>Mejorar la aplicación de los recursos públicos con eficacia y/o eficiencia  en beneficio de la población, a través de servidoras y servidores públicos y personas habitantes del municipio de Cuautlancingo, esto contribuyendo a una sociedad más igualitaria</t>
  </si>
  <si>
    <t>Estrategia Transversal 1 Igualdad de género</t>
  </si>
  <si>
    <t>3 Bienestar social y desarrollo humano</t>
  </si>
  <si>
    <t>2 Impulsar la igualdad entre los géneros.</t>
  </si>
  <si>
    <t>Generar los mecanismos que contribuyan a la prevención y atención de la violencia de género y la desigualdad</t>
  </si>
  <si>
    <t>Contribuir a que las poblanas gocen de una vida libre de discriminación y violencia de género</t>
  </si>
  <si>
    <t>4.5 Igualdad de Género</t>
  </si>
  <si>
    <t>1. Promover la actualización del marco jurídico estatal y municipal en materia de igualdad con perspectiva de género e interseccionalidad.</t>
  </si>
  <si>
    <t>Tasa de delitos de tipo sexual y violencia contra mujeres</t>
  </si>
  <si>
    <t>Son monitoreables porque además de contar con sus avances físicos
para el seguimiento de su comportamiento</t>
  </si>
  <si>
    <t xml:space="preserve">Proveen suficientes bases para estimar desempeño del Programa </t>
  </si>
  <si>
    <t>proporcionar una perspectiva única sobre la efectividad del programa para llegar a su audiencia objetivo y promover la igualdad de género</t>
  </si>
  <si>
    <t>Establece la participación activa de la población o la utilización de recursos proporcionados por el programa</t>
  </si>
  <si>
    <t>Proporciona información sobre la efectividad del programa para llegar a su público objetivo</t>
  </si>
  <si>
    <t>El indicador ofrece información relativa al numero de acciones de igualdad sustantiva implementada</t>
  </si>
  <si>
    <t>El indicador muestra información relevante para conocer el porcentaje de población con acceso a la igualdad sustantiva de genero</t>
  </si>
  <si>
    <t xml:space="preserve">INEFICIENTE INCORPORACIÓN DE  IGUALDAD SUSTANTIVA EN EL MUNICIPIO </t>
  </si>
  <si>
    <t>EFICIENTE INCORPORACIÓN DE IGULADAD SUSTANTIVA EN EL MUNICIPIO</t>
  </si>
  <si>
    <t xml:space="preserve">Realizar en 4 etapas capacitación a servidoras y servidores públicos en materia de Igualdad sustantiva </t>
  </si>
  <si>
    <t>Realizar  2 etapas una campaña de difusión,  informati va de perspectiva de género, equidad, igualdad, derechos humanos, discriminación, inclucion, violencias, lenguaje incluyente y no sexista</t>
  </si>
  <si>
    <t>Realizar 1  evento cultural y/o recreativos para la difusión de la perspectiva de género e igualdad sustantiva.</t>
  </si>
  <si>
    <t xml:space="preserve">Realizar 2 etapas de cursos, capacitación, conferencias y/o talleres, para contribuir a la redución de estereotipos de género. </t>
  </si>
  <si>
    <t xml:space="preserve">Realizar 3 etapas en materia de Derechos Humanos, inclusión y no violencia. </t>
  </si>
  <si>
    <t xml:space="preserve">Evidecia fotografica y/o constancias </t>
  </si>
  <si>
    <t>Evidecia fotografica</t>
  </si>
  <si>
    <t xml:space="preserve">Evidencia Fotografica  y/o Constancias </t>
  </si>
  <si>
    <t xml:space="preserve">La población objetivo participa activamente </t>
  </si>
  <si>
    <t>2 DESARROLLO SOCIAL</t>
  </si>
  <si>
    <t>2.7. OTROS ASUNTOS SOCIALES</t>
  </si>
  <si>
    <t>2.7.1 Otros Asuntos Sociales</t>
  </si>
  <si>
    <t>Prestación de Servicios Públicos</t>
  </si>
  <si>
    <t>Porcentaje de personas con acceso al Programa Igualdad Sustantiva de Género del Municipio de Cuautlancingo / (Poblacion beneficiada/Población objetivo)*100</t>
  </si>
  <si>
    <t xml:space="preserve">Porcentaje de cumplimiento de acciones de igualdad sustantiva implementadas / (Acciones programadas/ Acciones implementadas)*100 </t>
  </si>
  <si>
    <t>Porcentaje acciones difundidas / (Actividades cumplidas/Actividades programadas)*100</t>
  </si>
  <si>
    <t xml:space="preserve">1.- Realizar en 4 etapas capacitación a servidoras y servidores públicos en materia de Igualdad sustantiva </t>
  </si>
  <si>
    <t>2.- Realizar  2 etapas una campaña de difusión,  informati va de perspectiva de género, equidad, igualdad, derechos humanos, discriminación, inclucion, violencias, lenguaje incluyente y no sexista</t>
  </si>
  <si>
    <t>3.-Realizar 1  evento cultural y/o recreativos para la difusión de la perspectiva de género e igualdad sustantiva.</t>
  </si>
  <si>
    <t xml:space="preserve">4.- Realizar 2 etapas de cursos, capacitación, conferencias y/o talleres, para contribuir a la redución de estereotipos de género. </t>
  </si>
  <si>
    <t xml:space="preserve">5.- Realizar 3 etapas en materia de Derechos Humanos, inclusión y no violencia. </t>
  </si>
  <si>
    <t>Valor absoluto</t>
  </si>
  <si>
    <t>Dirección de Igualdad Sustantiva de Género</t>
  </si>
  <si>
    <t>Antecedentes:
1. Normas culturales y tradiciones: Cuautlancingo, al igual que muchas otras comunidades en México, puede estar influenciado por normas culturales y tradiciones arraigadas que perpetúan roles de género estereotipados y desigualdades.
2. Brechas socioeconómicas: Las disparidades socioeconómicas pueden exacerbar las desigualdades de género en Cuautlancingo, con mujeres enfrentando mayores obstáculos en términos de acceso a la educación, empleo, atención médica y participación en la toma de decisiones.
3. Violencia de género: La violencia contra las mujeres y niñas es un problema persistente en muchas comunidades, incluyendo Cuautlancingo. Esto puede incluir violencia doméstica, acoso sexual, trata de personas y otras formas de violencia basada en el género.
4. Acceso desigual a recursos: Las mujeres pueden enfrentar barreras para acceder a recursos económicos, tierras, propiedad y servicios públicos en Cuautlancingo, lo que limita su capacidad para empoderarse y participar plenamente en la sociedad.
5. Marco legal y político: A pesar de los avances en la legislación y las políticas de igualdad de género en México, la implementación y aplicación efectiva de estas leyes puede ser limitada en algunas comunidades, incluyendo Cuautlancingo.
Definición del problema: El problema de igualdad sustantiva de género en Cuautlancingo se refiere a la persistencia de desigualdades y discriminación basadas en el género que impiden que las mujeres y niñas disfruten de los mismos derechos, oportunidades y acceso a recursos que los hombres y niños en la comunidad.</t>
  </si>
  <si>
    <t>La justificación del problema de igualdad sustantiva de género en Cuautlancingo se basa en la necesidad de promover los derechos humanos, el desarrollo humano y social, la justicia y la equidad, el desarrollo económico, la paz y la seguridad, y el empoderamiento de las mujeres. Abordar esta situación es fundamental para construir una sociedad más justa, equitativa y próspera para todas las personas</t>
  </si>
  <si>
    <t>El estado actual del problema de igualdad de género en Cuautlancingo probablemente incluye una combinación de avances y desafíos en diversas áreas, desde la educación y el empleo hasta la participación política y la salud. Abordar estos desafíos requiere un enfoque integral que involucre a múltiples sectores de la sociedad y que aborde las causas subyacentes de la desigualdad de género en la comunidad</t>
  </si>
  <si>
    <t>La evolución del problema de igualdad sustantiva de género en Cuautlancingo ha sido un proceso complejo y multifacético, marcado por avances legislativos, programas de políticas públicas, movimientos sociales y desafíos persistentes en términos de desigualdad de género y violencia contra las mujeres. Abordar estos desafíos requiere un enfoque integral que involucre a múltiples sectores de la sociedad y que aborde las causas subyacentes de la desigualdad de género</t>
  </si>
  <si>
    <t>Las experiencias de atención del problema de igualdad sustantiva de género en Cuautlancingo pueden haber involucrado una variedad de acciones y medidas destinadas a abordar las desigualdades de género, prevenir la violencia y promover el empoderamiento de las mujeres y niñas en la comunidad.</t>
  </si>
  <si>
    <t>La metodología que se estableció para identificar a la población objetivo en Cuautlancingo, deriva del Censo de Población y Vivienda elaborado por el INEGI en el 2020</t>
  </si>
  <si>
    <t xml:space="preserve">Personas que habitan en el municipio de Cuautlancingo </t>
  </si>
  <si>
    <t>137,435</t>
  </si>
  <si>
    <t xml:space="preserve">Los mecanismos empleados para la entrega de bienes y servicios han si efectivos para entregarlos a la población objetivo. Entre los bienes y servicios entregados lo que podemos encontrar es acciones de capacitación, concientización, visibilización de la desigualdad existente entre hombres y mujeres. Estas acciones se pueden clasificar dentro del concepto de acciones afirmativas para un Cuautlancingo más igualitario entre hombres y mujeres </t>
  </si>
  <si>
    <t>EJE 4 Desarrollo Integral, Educación y Diversidad Cultural</t>
  </si>
  <si>
    <t>Valor Absoluto</t>
  </si>
  <si>
    <t>Los costos e implicaciones para su construcción y medición se basan en la utilización de variables que pueden alimentarse con información generada por la dirección del Programa</t>
  </si>
  <si>
    <t xml:space="preserve">Se mide a un costo razonable </t>
  </si>
  <si>
    <t xml:space="preserve">El indicador es fácil de entender por cualquier personas </t>
  </si>
  <si>
    <t xml:space="preserve">Es relevante para el Ayuntamiento saber en que medida se cumplen con las metas planeadas en materia de igualdad sustantiva </t>
  </si>
  <si>
    <t xml:space="preserve">Se puede medir el número de acciones mediante un registro de la Dirección a cargo del Programa </t>
  </si>
  <si>
    <t>Es adecuado para la medición y objetivos del Ayuntamiento</t>
  </si>
  <si>
    <t>Se elige en comparación de otros indicadores porque aporta información sobre el cumplimiento de acciones de género</t>
  </si>
  <si>
    <t>Se mide el impacto sobre las políticas aplicadas para el  conocimiento de igualdad sustantiva de género en las unidades administrativas del Ayuntamiento</t>
  </si>
  <si>
    <t xml:space="preserve">Es fácil comprender la intención de medición del indicador </t>
  </si>
  <si>
    <t xml:space="preserve">Es relevante para el Ayuntamiento saber en que medida se difunden y cubren las acciones de género dentro del Ayuntamiento </t>
  </si>
  <si>
    <t>El proceso para recopilar los datos necesarios y calcular el indicador es eficiente en términos de tiempo y recursos</t>
  </si>
  <si>
    <t>Es importante que existan sistemas y procesos establecidos para recopilar y actualizar regularmente los datos necesarios para calcular este indicador</t>
  </si>
  <si>
    <t>Ofrece una medida importante de la cobertura sobre temas de género</t>
  </si>
  <si>
    <t>Proporciona una perspectiva única sobre la la difusión de los conocimientos en materia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</si>
</sst>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7">
    <font>
      <sz val="10"/>
      <name val="Arial"/>
      <family val="2"/>
    </font>
    <font>
      <sz val="11"/>
      <color theme="1"/>
      <name val="Calibri"/>
      <family val="2"/>
      <scheme val="minor"/>
    </font>
    <font>
      <b/>
      <sz val="22"/>
      <color rgb="FF191546"/>
      <name val="Myriad Pro"/>
      <family val="2"/>
    </font>
    <font>
      <b/>
      <sz val="18"/>
      <color rgb="FF191546"/>
      <name val="Myriad Pro"/>
      <family val="2"/>
    </font>
    <font>
      <sz val="11.5"/>
      <color rgb="FF191546"/>
      <name val="Myriad Pro"/>
      <family val="2"/>
    </font>
    <font>
      <b/>
      <sz val="11.5"/>
      <color rgb="FF191546"/>
      <name val="Myriad Pro"/>
      <family val="2"/>
    </font>
    <font>
      <sz val="11"/>
      <color rgb="FF191546"/>
      <name val="Myriad Pro"/>
      <family val="2"/>
    </font>
    <font>
      <b/>
      <sz val="11"/>
      <color rgb="FF191546"/>
      <name val="Myriad Pro"/>
      <family val="2"/>
    </font>
    <font>
      <sz val="11"/>
      <color theme="1"/>
      <name val="Myriad Pro"/>
      <family val="2"/>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s>
  <fills count="21">
    <fill>
      <patternFill patternType="none"/>
    </fill>
    <fill>
      <patternFill patternType="gray125"/>
    </fill>
    <fill>
      <patternFill patternType="solid">
        <fgColor rgb="FFC0C0C0"/>
        <bgColor indexed="64"/>
      </patternFill>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4">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style="thin">
        <color indexed="64"/>
      </left>
      <right/>
      <top style="thin">
        <color indexed="64"/>
      </top>
      <bottom style="thin">
        <color indexed="64"/>
      </bottom>
      <diagonal/>
    </border>
  </borders>
  <cellStyleXfs count="8">
    <xf numFmtId="0" fontId="0" fillId="0" borderId="0"/>
    <xf numFmtId="44" fontId="9" fillId="0" borderId="0" applyFont="0" applyFill="0" applyBorder="0" applyAlignment="0" applyProtection="0"/>
    <xf numFmtId="0" fontId="1" fillId="0" borderId="0"/>
    <xf numFmtId="0" fontId="24" fillId="0" borderId="0" applyNumberFormat="0" applyFill="0" applyBorder="0" applyAlignment="0" applyProtection="0"/>
    <xf numFmtId="0" fontId="9" fillId="0" borderId="0"/>
    <xf numFmtId="0" fontId="1" fillId="0" borderId="0"/>
    <xf numFmtId="0" fontId="1" fillId="0" borderId="0"/>
    <xf numFmtId="9" fontId="9" fillId="0" borderId="0" applyFont="0" applyFill="0" applyBorder="0" applyAlignment="0" applyProtection="0"/>
  </cellStyleXfs>
  <cellXfs count="442">
    <xf numFmtId="0" fontId="0" fillId="0" borderId="0" xfId="0"/>
    <xf numFmtId="0" fontId="2" fillId="0" borderId="0" xfId="2" applyFont="1" applyAlignment="1">
      <alignment horizontal="center"/>
    </xf>
    <xf numFmtId="0" fontId="1" fillId="0" borderId="0" xfId="2"/>
    <xf numFmtId="0" fontId="3" fillId="2" borderId="0" xfId="2" applyFont="1" applyFill="1" applyAlignment="1">
      <alignment horizontal="center" vertical="center"/>
    </xf>
    <xf numFmtId="0" fontId="4" fillId="0" borderId="0" xfId="2" applyFont="1" applyAlignment="1">
      <alignment horizontal="left" vertical="center" wrapText="1"/>
    </xf>
    <xf numFmtId="0" fontId="4" fillId="0" borderId="0" xfId="2" applyFont="1" applyAlignment="1">
      <alignment horizontal="justify" vertical="top" wrapText="1"/>
    </xf>
    <xf numFmtId="0" fontId="4" fillId="0" borderId="0" xfId="2" applyFont="1" applyAlignment="1">
      <alignment vertical="top" wrapText="1"/>
    </xf>
    <xf numFmtId="0" fontId="6" fillId="0" borderId="0" xfId="2" applyFont="1" applyAlignment="1">
      <alignment wrapText="1"/>
    </xf>
    <xf numFmtId="0" fontId="8" fillId="0" borderId="0" xfId="2" applyFont="1"/>
    <xf numFmtId="0" fontId="11" fillId="0" borderId="0" xfId="0" applyFont="1" applyAlignment="1">
      <alignment horizontal="justify" vertical="top"/>
    </xf>
    <xf numFmtId="0" fontId="12" fillId="0" borderId="0" xfId="0" applyFont="1" applyAlignment="1">
      <alignment horizontal="left" vertical="center" wrapText="1"/>
    </xf>
    <xf numFmtId="0" fontId="13" fillId="0" borderId="0" xfId="0" applyFont="1" applyAlignment="1">
      <alignment horizontal="center"/>
    </xf>
    <xf numFmtId="0" fontId="11" fillId="0" borderId="0" xfId="2" applyFont="1" applyAlignment="1">
      <alignment horizontal="justify" vertical="top"/>
    </xf>
    <xf numFmtId="0" fontId="15" fillId="0" borderId="0" xfId="2" applyFont="1"/>
    <xf numFmtId="0" fontId="16" fillId="0" borderId="0" xfId="0" applyFont="1" applyAlignment="1">
      <alignment horizontal="left" vertical="top"/>
    </xf>
    <xf numFmtId="0" fontId="15" fillId="0" borderId="0" xfId="0" applyFont="1"/>
    <xf numFmtId="0" fontId="17" fillId="0" borderId="0" xfId="0" applyFont="1" applyAlignment="1">
      <alignment horizontal="center" vertical="center" wrapText="1"/>
    </xf>
    <xf numFmtId="0" fontId="20" fillId="0" borderId="0" xfId="0" applyFont="1"/>
    <xf numFmtId="0" fontId="22" fillId="0" borderId="4" xfId="2" applyFont="1" applyBorder="1" applyAlignment="1">
      <alignment horizontal="center" vertical="center"/>
    </xf>
    <xf numFmtId="0" fontId="22" fillId="0" borderId="5" xfId="2" applyFont="1" applyBorder="1" applyAlignment="1">
      <alignment horizontal="justify" vertical="center"/>
    </xf>
    <xf numFmtId="0" fontId="11" fillId="0" borderId="0" xfId="2" applyFont="1" applyAlignment="1">
      <alignment horizontal="justify" vertical="top" wrapText="1"/>
    </xf>
    <xf numFmtId="0" fontId="22" fillId="0" borderId="4" xfId="2" applyFont="1" applyBorder="1" applyAlignment="1">
      <alignment horizontal="justify" vertical="center"/>
    </xf>
    <xf numFmtId="0" fontId="0" fillId="0" borderId="0" xfId="0" applyAlignment="1">
      <alignment horizontal="left"/>
    </xf>
    <xf numFmtId="0" fontId="28" fillId="0" borderId="4" xfId="0" applyFont="1" applyBorder="1" applyAlignment="1">
      <alignment horizontal="justify" vertical="top"/>
    </xf>
    <xf numFmtId="49" fontId="13" fillId="0" borderId="0" xfId="2" applyNumberFormat="1" applyFont="1" applyAlignment="1">
      <alignment wrapText="1"/>
    </xf>
    <xf numFmtId="0" fontId="13" fillId="0" borderId="0" xfId="4" applyFont="1" applyAlignment="1">
      <alignment horizontal="center"/>
    </xf>
    <xf numFmtId="0" fontId="10" fillId="0" borderId="0" xfId="4" applyFont="1" applyAlignment="1">
      <alignment vertical="center"/>
    </xf>
    <xf numFmtId="0" fontId="29" fillId="0" borderId="0" xfId="4" applyFont="1"/>
    <xf numFmtId="0" fontId="10" fillId="0" borderId="0" xfId="4" applyFont="1" applyAlignment="1">
      <alignment vertical="center" wrapText="1"/>
    </xf>
    <xf numFmtId="0" fontId="30" fillId="0" borderId="0" xfId="4" applyFont="1" applyAlignment="1">
      <alignment horizontal="center"/>
    </xf>
    <xf numFmtId="0" fontId="31" fillId="0" borderId="0" xfId="4" applyFont="1" applyAlignment="1">
      <alignment horizontal="justify"/>
    </xf>
    <xf numFmtId="0" fontId="33" fillId="0" borderId="0" xfId="4" applyFont="1" applyAlignment="1">
      <alignment horizontal="justify"/>
    </xf>
    <xf numFmtId="0" fontId="37" fillId="0" borderId="0" xfId="4" applyFont="1" applyAlignment="1">
      <alignment horizontal="center" vertical="center"/>
    </xf>
    <xf numFmtId="0" fontId="11" fillId="0" borderId="0" xfId="6" applyFont="1" applyAlignment="1">
      <alignment horizontal="justify" wrapText="1"/>
    </xf>
    <xf numFmtId="0" fontId="39" fillId="0" borderId="0" xfId="4" applyFont="1" applyAlignment="1">
      <alignment horizontal="center" vertical="center"/>
    </xf>
    <xf numFmtId="0" fontId="37" fillId="10" borderId="0" xfId="4" applyFont="1" applyFill="1" applyAlignment="1">
      <alignment horizontal="center" vertical="center"/>
    </xf>
    <xf numFmtId="0" fontId="14" fillId="10" borderId="0" xfId="4" applyFont="1" applyFill="1" applyAlignment="1">
      <alignment horizontal="center" vertical="center"/>
    </xf>
    <xf numFmtId="0" fontId="39" fillId="10" borderId="0" xfId="4" applyFont="1" applyFill="1" applyAlignment="1">
      <alignment horizontal="center" vertical="center"/>
    </xf>
    <xf numFmtId="49" fontId="26" fillId="11" borderId="0" xfId="3" applyNumberFormat="1" applyFont="1" applyFill="1" applyBorder="1" applyAlignment="1">
      <alignment vertical="center" wrapText="1"/>
    </xf>
    <xf numFmtId="0" fontId="13" fillId="0" borderId="0" xfId="4" applyFont="1" applyAlignment="1">
      <alignment vertical="center" wrapText="1"/>
    </xf>
    <xf numFmtId="0" fontId="13" fillId="0" borderId="0" xfId="4" applyFont="1"/>
    <xf numFmtId="0" fontId="37" fillId="0" borderId="0" xfId="4" applyFont="1" applyAlignment="1">
      <alignment horizontal="center"/>
    </xf>
    <xf numFmtId="0" fontId="9" fillId="0" borderId="0" xfId="4"/>
    <xf numFmtId="0" fontId="31" fillId="0" borderId="0" xfId="4" applyFont="1" applyAlignment="1">
      <alignment horizontal="justify" vertical="center"/>
    </xf>
    <xf numFmtId="0" fontId="38" fillId="0" borderId="0" xfId="6" applyFont="1" applyAlignment="1">
      <alignment horizontal="justify" vertical="top" wrapText="1"/>
    </xf>
    <xf numFmtId="0" fontId="43" fillId="0" borderId="0" xfId="0" applyFont="1" applyAlignment="1">
      <alignment horizontal="left" vertical="top"/>
    </xf>
    <xf numFmtId="0" fontId="44" fillId="0" borderId="0" xfId="0" applyFont="1"/>
    <xf numFmtId="0" fontId="30" fillId="0" borderId="0" xfId="0" applyFont="1" applyAlignment="1">
      <alignment horizontal="center"/>
    </xf>
    <xf numFmtId="0" fontId="36" fillId="9" borderId="20" xfId="0" applyFont="1" applyFill="1" applyBorder="1" applyAlignment="1">
      <alignment horizontal="center" vertical="center" wrapText="1"/>
    </xf>
    <xf numFmtId="0" fontId="49" fillId="0" borderId="0" xfId="0" applyFont="1" applyAlignment="1">
      <alignment horizontal="center"/>
    </xf>
    <xf numFmtId="0" fontId="13" fillId="0" borderId="0" xfId="0" applyFont="1" applyAlignment="1">
      <alignment horizontal="center" vertical="center"/>
    </xf>
    <xf numFmtId="0" fontId="15" fillId="0" borderId="0" xfId="0" applyFont="1" applyAlignment="1">
      <alignment vertical="center"/>
    </xf>
    <xf numFmtId="0" fontId="50" fillId="0" borderId="0" xfId="0" applyFont="1"/>
    <xf numFmtId="0" fontId="10" fillId="0" borderId="0" xfId="0" applyFont="1" applyAlignment="1">
      <alignment vertical="center" wrapText="1"/>
    </xf>
    <xf numFmtId="0" fontId="46" fillId="0" borderId="0" xfId="0" applyFont="1" applyAlignment="1">
      <alignment horizontal="center"/>
    </xf>
    <xf numFmtId="0" fontId="48" fillId="0" borderId="26" xfId="0" applyFont="1" applyBorder="1" applyAlignment="1">
      <alignment horizontal="center" vertical="center"/>
    </xf>
    <xf numFmtId="0" fontId="9" fillId="0" borderId="4" xfId="0" applyFont="1" applyBorder="1" applyAlignment="1">
      <alignment vertical="center" wrapText="1"/>
    </xf>
    <xf numFmtId="0" fontId="33" fillId="0" borderId="27" xfId="0" applyFont="1" applyBorder="1" applyAlignment="1">
      <alignment horizontal="center"/>
    </xf>
    <xf numFmtId="0" fontId="12" fillId="0" borderId="0" xfId="4" applyFont="1" applyAlignment="1" applyProtection="1">
      <alignment horizontal="left" vertical="center" wrapText="1"/>
      <protection hidden="1"/>
    </xf>
    <xf numFmtId="0" fontId="18" fillId="0" borderId="0" xfId="4" applyFont="1" applyAlignment="1" applyProtection="1">
      <alignment horizontal="center" vertical="center" wrapText="1"/>
      <protection hidden="1"/>
    </xf>
    <xf numFmtId="0" fontId="18" fillId="0" borderId="0" xfId="4" applyFont="1" applyAlignment="1" applyProtection="1">
      <alignment horizontal="left" vertical="center" wrapText="1"/>
      <protection hidden="1"/>
    </xf>
    <xf numFmtId="44" fontId="13" fillId="0" borderId="0" xfId="1" applyFont="1" applyFill="1" applyBorder="1" applyAlignment="1" applyProtection="1">
      <alignment horizontal="center" vertical="center" wrapText="1"/>
      <protection locked="0" hidden="1"/>
    </xf>
    <xf numFmtId="0" fontId="18" fillId="0" borderId="0" xfId="4" applyFont="1" applyAlignment="1" applyProtection="1">
      <alignment vertical="center" wrapText="1"/>
      <protection hidden="1"/>
    </xf>
    <xf numFmtId="0" fontId="12" fillId="0" borderId="31" xfId="4" applyFont="1" applyBorder="1" applyAlignment="1" applyProtection="1">
      <alignment vertical="center" wrapText="1"/>
      <protection hidden="1"/>
    </xf>
    <xf numFmtId="0" fontId="12" fillId="0" borderId="34" xfId="4" applyFont="1" applyBorder="1" applyAlignment="1" applyProtection="1">
      <alignment horizontal="center" vertical="center" wrapText="1"/>
      <protection hidden="1"/>
    </xf>
    <xf numFmtId="0" fontId="19" fillId="0" borderId="0" xfId="0" applyFont="1" applyAlignment="1">
      <alignment horizontal="center"/>
    </xf>
    <xf numFmtId="0" fontId="33" fillId="0" borderId="0" xfId="0" applyFont="1" applyAlignment="1">
      <alignment horizontal="center"/>
    </xf>
    <xf numFmtId="0" fontId="53" fillId="0" borderId="0" xfId="4" applyFont="1" applyAlignment="1">
      <alignment vertical="center"/>
    </xf>
    <xf numFmtId="0" fontId="55" fillId="0" borderId="0" xfId="4" applyFont="1" applyAlignment="1">
      <alignment horizontal="left" vertical="center"/>
    </xf>
    <xf numFmtId="0" fontId="55" fillId="0" borderId="0" xfId="4" applyFont="1" applyAlignment="1">
      <alignment vertical="center"/>
    </xf>
    <xf numFmtId="0" fontId="12" fillId="14" borderId="20" xfId="4" applyFont="1" applyFill="1" applyBorder="1" applyAlignment="1">
      <alignment horizontal="right" vertical="center" wrapText="1"/>
    </xf>
    <xf numFmtId="0" fontId="55" fillId="0" borderId="0" xfId="4" applyFont="1" applyAlignment="1">
      <alignment horizontal="left"/>
    </xf>
    <xf numFmtId="0" fontId="55" fillId="0" borderId="0" xfId="4" applyFont="1"/>
    <xf numFmtId="0" fontId="12" fillId="14" borderId="36" xfId="4" applyFont="1" applyFill="1" applyBorder="1" applyAlignment="1">
      <alignment horizontal="right" vertical="center" wrapText="1"/>
    </xf>
    <xf numFmtId="0" fontId="12" fillId="14" borderId="23"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20" xfId="4" applyFont="1" applyFill="1" applyBorder="1" applyAlignment="1">
      <alignment vertical="center" wrapText="1"/>
    </xf>
    <xf numFmtId="0" fontId="12" fillId="14" borderId="20" xfId="4" applyFont="1" applyFill="1" applyBorder="1" applyAlignment="1">
      <alignment vertical="center" wrapText="1"/>
    </xf>
    <xf numFmtId="0" fontId="12" fillId="14" borderId="39" xfId="4" applyFont="1" applyFill="1" applyBorder="1" applyAlignment="1">
      <alignment horizontal="right"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12" fillId="0" borderId="0" xfId="4" applyFont="1" applyAlignment="1">
      <alignment horizontal="right" vertical="center" wrapText="1"/>
    </xf>
    <xf numFmtId="0" fontId="60" fillId="0" borderId="0" xfId="4" applyFont="1" applyAlignment="1">
      <alignment horizontal="left" vertical="center" wrapText="1"/>
    </xf>
    <xf numFmtId="0" fontId="58" fillId="19" borderId="0" xfId="4" applyFont="1" applyFill="1" applyAlignment="1">
      <alignment horizontal="center" vertical="center"/>
    </xf>
    <xf numFmtId="0" fontId="48" fillId="14" borderId="12" xfId="4" applyFont="1" applyFill="1" applyBorder="1" applyAlignment="1">
      <alignment horizontal="center" vertical="center"/>
    </xf>
    <xf numFmtId="0" fontId="58" fillId="0" borderId="12" xfId="4" applyFont="1" applyBorder="1" applyAlignment="1">
      <alignment horizontal="center" vertical="center"/>
    </xf>
    <xf numFmtId="0" fontId="58" fillId="0" borderId="20" xfId="4" applyFont="1" applyBorder="1" applyAlignment="1">
      <alignment horizontal="center" vertical="center"/>
    </xf>
    <xf numFmtId="0" fontId="60" fillId="0" borderId="20" xfId="4" applyFont="1" applyBorder="1" applyAlignment="1">
      <alignment horizontal="left" vertical="center" wrapText="1"/>
    </xf>
    <xf numFmtId="0" fontId="71" fillId="0" borderId="0" xfId="4" applyFont="1" applyAlignment="1">
      <alignment horizontal="center" vertical="center"/>
    </xf>
    <xf numFmtId="49" fontId="14" fillId="8" borderId="0" xfId="2" applyNumberFormat="1" applyFont="1" applyFill="1" applyAlignment="1">
      <alignment horizontal="center" vertical="center" wrapText="1"/>
    </xf>
    <xf numFmtId="0" fontId="18" fillId="0" borderId="0" xfId="4" applyFont="1" applyAlignment="1">
      <alignment horizontal="center" vertical="center" wrapText="1"/>
    </xf>
    <xf numFmtId="0" fontId="13" fillId="0" borderId="0" xfId="4" applyFont="1" applyAlignment="1">
      <alignment horizontal="center" vertical="center"/>
    </xf>
    <xf numFmtId="0" fontId="59" fillId="0" borderId="0" xfId="4" applyFont="1" applyAlignment="1">
      <alignment horizontal="center" vertical="center"/>
    </xf>
    <xf numFmtId="0" fontId="61" fillId="0" borderId="27" xfId="4" applyFont="1" applyBorder="1" applyAlignment="1">
      <alignment horizontal="center" vertical="center"/>
    </xf>
    <xf numFmtId="0" fontId="61" fillId="0" borderId="0" xfId="4" applyFont="1" applyAlignment="1">
      <alignment horizontal="center" vertical="center"/>
    </xf>
    <xf numFmtId="0" fontId="64" fillId="14" borderId="20" xfId="4" applyFont="1" applyFill="1" applyBorder="1" applyAlignment="1">
      <alignment horizontal="center" vertical="center" wrapText="1"/>
    </xf>
    <xf numFmtId="0" fontId="55" fillId="0" borderId="0" xfId="4" applyFont="1" applyAlignment="1">
      <alignment horizontal="center" vertical="center"/>
    </xf>
    <xf numFmtId="0" fontId="65" fillId="14" borderId="0" xfId="4" applyFont="1" applyFill="1" applyAlignment="1">
      <alignment horizontal="center" vertical="center" wrapText="1"/>
    </xf>
    <xf numFmtId="0" fontId="60" fillId="0" borderId="0" xfId="4" applyFont="1" applyAlignment="1">
      <alignment horizontal="center" vertical="center" wrapText="1"/>
    </xf>
    <xf numFmtId="0" fontId="13" fillId="0" borderId="0" xfId="4" applyFont="1" applyAlignment="1">
      <alignment horizontal="center" vertical="center" wrapText="1"/>
    </xf>
    <xf numFmtId="0" fontId="12" fillId="14" borderId="46" xfId="4" applyFont="1" applyFill="1" applyBorder="1" applyAlignment="1">
      <alignment vertical="center" wrapText="1"/>
    </xf>
    <xf numFmtId="0" fontId="12" fillId="14" borderId="15" xfId="4" applyFont="1" applyFill="1" applyBorder="1" applyAlignment="1">
      <alignment vertical="center" wrapText="1"/>
    </xf>
    <xf numFmtId="0" fontId="12" fillId="14" borderId="15" xfId="4" applyFont="1" applyFill="1" applyBorder="1" applyAlignment="1">
      <alignment horizontal="right" vertical="center" wrapText="1"/>
    </xf>
    <xf numFmtId="0" fontId="12" fillId="14" borderId="47" xfId="4" applyFont="1" applyFill="1" applyBorder="1" applyAlignment="1">
      <alignment vertical="center" wrapText="1"/>
    </xf>
    <xf numFmtId="0" fontId="65" fillId="0" borderId="0" xfId="4" applyFont="1" applyAlignment="1">
      <alignment horizontal="center" vertical="center" wrapText="1"/>
    </xf>
    <xf numFmtId="9" fontId="66" fillId="0" borderId="0" xfId="7" applyFont="1" applyFill="1" applyBorder="1" applyAlignment="1">
      <alignment horizontal="center" vertical="center"/>
    </xf>
    <xf numFmtId="0" fontId="64" fillId="0" borderId="0" xfId="4" applyFont="1" applyAlignment="1">
      <alignment horizontal="center" vertical="center" wrapText="1"/>
    </xf>
    <xf numFmtId="0" fontId="67" fillId="0" borderId="0" xfId="4" applyFont="1" applyAlignment="1">
      <alignment horizontal="center" vertical="center" wrapText="1"/>
    </xf>
    <xf numFmtId="0" fontId="58" fillId="19" borderId="5" xfId="4" applyFont="1" applyFill="1" applyBorder="1" applyAlignment="1">
      <alignment horizontal="center" vertical="center"/>
    </xf>
    <xf numFmtId="0" fontId="12" fillId="14" borderId="0" xfId="4" applyFont="1" applyFill="1" applyAlignment="1">
      <alignment horizontal="center" vertical="center" wrapText="1"/>
    </xf>
    <xf numFmtId="0" fontId="48" fillId="14" borderId="0" xfId="4" applyFont="1" applyFill="1" applyAlignment="1">
      <alignment horizontal="center" vertical="center" wrapText="1"/>
    </xf>
    <xf numFmtId="0" fontId="58" fillId="0" borderId="0" xfId="4" applyFont="1" applyAlignment="1">
      <alignment horizontal="center" vertical="center"/>
    </xf>
    <xf numFmtId="0" fontId="53" fillId="0" borderId="20" xfId="4" applyFont="1" applyBorder="1" applyAlignment="1">
      <alignment vertical="center"/>
    </xf>
    <xf numFmtId="0" fontId="53" fillId="0" borderId="0" xfId="4" applyFont="1" applyAlignment="1">
      <alignment horizontal="center" vertical="center"/>
    </xf>
    <xf numFmtId="49" fontId="18" fillId="7" borderId="7" xfId="3" applyNumberFormat="1" applyFont="1" applyFill="1" applyBorder="1" applyAlignment="1">
      <alignment vertical="center" wrapText="1"/>
    </xf>
    <xf numFmtId="0" fontId="46" fillId="0" borderId="27" xfId="0" applyFont="1" applyBorder="1" applyAlignment="1">
      <alignment horizontal="center" vertical="center"/>
    </xf>
    <xf numFmtId="0" fontId="36" fillId="0" borderId="27" xfId="0" applyFont="1" applyBorder="1" applyAlignment="1">
      <alignment horizontal="center" vertical="center" wrapText="1"/>
    </xf>
    <xf numFmtId="0" fontId="36" fillId="9" borderId="18" xfId="0" applyFont="1" applyFill="1" applyBorder="1" applyAlignment="1">
      <alignment vertical="center" wrapText="1"/>
    </xf>
    <xf numFmtId="0" fontId="48" fillId="4" borderId="20" xfId="0" applyFont="1" applyFill="1" applyBorder="1" applyAlignment="1">
      <alignment horizontal="center" vertical="center" wrapText="1"/>
    </xf>
    <xf numFmtId="0" fontId="48" fillId="4" borderId="20" xfId="0" applyFont="1" applyFill="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58" fillId="20" borderId="12" xfId="4" applyFont="1" applyFill="1" applyBorder="1" applyAlignment="1">
      <alignment horizontal="center" vertical="center"/>
    </xf>
    <xf numFmtId="0" fontId="58" fillId="20" borderId="20" xfId="4" applyFont="1" applyFill="1" applyBorder="1" applyAlignment="1">
      <alignment horizontal="center" vertical="center"/>
    </xf>
    <xf numFmtId="0" fontId="60" fillId="20" borderId="20" xfId="4" applyFont="1" applyFill="1" applyBorder="1" applyAlignment="1">
      <alignment horizontal="left" vertical="center" wrapText="1"/>
    </xf>
    <xf numFmtId="0" fontId="21" fillId="13" borderId="14" xfId="0" applyFont="1" applyFill="1" applyBorder="1" applyAlignment="1">
      <alignment horizontal="center" vertical="center" wrapText="1"/>
    </xf>
    <xf numFmtId="0" fontId="53" fillId="0" borderId="20" xfId="4" applyFont="1" applyBorder="1" applyAlignment="1">
      <alignment horizontal="center" vertical="center"/>
    </xf>
    <xf numFmtId="0" fontId="48" fillId="20" borderId="12" xfId="4" applyFont="1" applyFill="1" applyBorder="1" applyAlignment="1">
      <alignment horizontal="center" vertical="center"/>
    </xf>
    <xf numFmtId="0" fontId="53" fillId="20" borderId="20" xfId="4" applyFont="1" applyFill="1" applyBorder="1" applyAlignment="1">
      <alignment horizontal="center" vertical="center"/>
    </xf>
    <xf numFmtId="0" fontId="55" fillId="20" borderId="20" xfId="4" applyFont="1" applyFill="1" applyBorder="1" applyAlignment="1">
      <alignment horizontal="center" vertical="center"/>
    </xf>
    <xf numFmtId="0" fontId="48" fillId="0" borderId="12" xfId="4" applyFont="1" applyBorder="1" applyAlignment="1">
      <alignment horizontal="center" vertical="center"/>
    </xf>
    <xf numFmtId="0" fontId="48" fillId="0" borderId="20" xfId="4" applyFont="1" applyBorder="1" applyAlignment="1">
      <alignment horizontal="center" vertical="center"/>
    </xf>
    <xf numFmtId="0" fontId="13" fillId="0" borderId="0" xfId="0" applyFont="1" applyAlignment="1">
      <alignment horizontal="center" vertical="center" wrapText="1"/>
    </xf>
    <xf numFmtId="0" fontId="18" fillId="5" borderId="2" xfId="0" applyFont="1" applyFill="1" applyBorder="1" applyAlignment="1">
      <alignment horizontal="left" wrapText="1"/>
    </xf>
    <xf numFmtId="0" fontId="19" fillId="0" borderId="3" xfId="0" applyFont="1" applyBorder="1" applyAlignment="1">
      <alignment horizontal="center"/>
    </xf>
    <xf numFmtId="0" fontId="18" fillId="5" borderId="2" xfId="0" applyFont="1" applyFill="1" applyBorder="1" applyAlignment="1">
      <alignment horizontal="left" vertical="center" wrapText="1"/>
    </xf>
    <xf numFmtId="0" fontId="10" fillId="0" borderId="0" xfId="0" applyFont="1" applyAlignment="1">
      <alignment horizontal="center" vertical="center" wrapText="1"/>
    </xf>
    <xf numFmtId="49" fontId="14" fillId="3" borderId="1" xfId="2" applyNumberFormat="1" applyFont="1" applyFill="1" applyBorder="1" applyAlignment="1">
      <alignment horizontal="center" vertical="center" wrapText="1"/>
    </xf>
    <xf numFmtId="49" fontId="14" fillId="3" borderId="0" xfId="2" applyNumberFormat="1" applyFont="1" applyFill="1" applyAlignment="1">
      <alignment horizontal="center" vertical="center" wrapText="1"/>
    </xf>
    <xf numFmtId="49" fontId="14" fillId="4" borderId="0" xfId="2" applyNumberFormat="1" applyFont="1" applyFill="1" applyAlignment="1">
      <alignment horizontal="center" vertical="center" wrapText="1"/>
    </xf>
    <xf numFmtId="49" fontId="19" fillId="0" borderId="3" xfId="0" applyNumberFormat="1" applyFont="1" applyBorder="1" applyAlignment="1">
      <alignment horizontal="center"/>
    </xf>
    <xf numFmtId="0" fontId="18" fillId="5" borderId="2" xfId="0" applyFont="1" applyFill="1" applyBorder="1" applyAlignment="1">
      <alignment horizontal="left" vertical="center"/>
    </xf>
    <xf numFmtId="0" fontId="19" fillId="0" borderId="0" xfId="0" applyFont="1" applyAlignment="1">
      <alignment horizontal="center"/>
    </xf>
    <xf numFmtId="49" fontId="13" fillId="0" borderId="1" xfId="3" applyNumberFormat="1" applyFont="1" applyFill="1" applyBorder="1" applyAlignment="1">
      <alignment horizontal="left" vertical="center" wrapText="1"/>
    </xf>
    <xf numFmtId="49" fontId="13" fillId="0" borderId="0" xfId="3" applyNumberFormat="1" applyFont="1" applyFill="1" applyBorder="1" applyAlignment="1">
      <alignment horizontal="left" vertical="center" wrapText="1"/>
    </xf>
    <xf numFmtId="0" fontId="23" fillId="6" borderId="0" xfId="0" applyFont="1" applyFill="1" applyAlignment="1">
      <alignment horizontal="left" vertical="center"/>
    </xf>
    <xf numFmtId="49" fontId="21" fillId="3" borderId="1" xfId="2" applyNumberFormat="1" applyFont="1" applyFill="1" applyBorder="1" applyAlignment="1">
      <alignment horizontal="center" vertical="center" wrapText="1"/>
    </xf>
    <xf numFmtId="49" fontId="21" fillId="3" borderId="0" xfId="2" applyNumberFormat="1" applyFont="1" applyFill="1" applyAlignment="1">
      <alignment horizontal="center" vertical="center" wrapText="1"/>
    </xf>
    <xf numFmtId="49" fontId="25" fillId="0" borderId="1" xfId="3" applyNumberFormat="1" applyFont="1" applyFill="1" applyBorder="1" applyAlignment="1">
      <alignment horizontal="left" vertical="center" wrapText="1"/>
    </xf>
    <xf numFmtId="49" fontId="26" fillId="0" borderId="1" xfId="3" applyNumberFormat="1" applyFont="1" applyFill="1" applyBorder="1" applyAlignment="1">
      <alignment horizontal="left" vertical="center" wrapText="1"/>
    </xf>
    <xf numFmtId="49" fontId="26" fillId="0" borderId="0" xfId="3" applyNumberFormat="1" applyFont="1" applyFill="1" applyBorder="1" applyAlignment="1">
      <alignment horizontal="left" vertical="center" wrapText="1"/>
    </xf>
    <xf numFmtId="0" fontId="27" fillId="6" borderId="0" xfId="0" applyFont="1" applyFill="1" applyAlignment="1">
      <alignment horizontal="left" vertical="center"/>
    </xf>
    <xf numFmtId="0" fontId="72" fillId="0" borderId="6" xfId="2" applyFont="1" applyBorder="1" applyAlignment="1">
      <alignment horizontal="justify" vertical="top" wrapText="1"/>
    </xf>
    <xf numFmtId="0" fontId="72" fillId="0" borderId="0" xfId="2" applyFont="1" applyAlignment="1">
      <alignment horizontal="justify" vertical="top" wrapText="1"/>
    </xf>
    <xf numFmtId="0" fontId="72" fillId="0" borderId="5" xfId="2" applyFont="1" applyBorder="1" applyAlignment="1">
      <alignment horizontal="justify" vertical="top" wrapText="1"/>
    </xf>
    <xf numFmtId="0" fontId="23" fillId="6" borderId="0" xfId="0" applyFont="1" applyFill="1" applyAlignment="1">
      <alignment horizontal="center" vertical="center"/>
    </xf>
    <xf numFmtId="49" fontId="48" fillId="7" borderId="7" xfId="3" applyNumberFormat="1" applyFont="1" applyFill="1" applyBorder="1" applyAlignment="1">
      <alignment horizontal="center" vertical="center" wrapText="1"/>
    </xf>
    <xf numFmtId="49" fontId="13" fillId="0" borderId="7" xfId="3" applyNumberFormat="1" applyFont="1" applyFill="1" applyBorder="1" applyAlignment="1">
      <alignment horizontal="center" vertical="center" wrapText="1"/>
    </xf>
    <xf numFmtId="0" fontId="15" fillId="0" borderId="7" xfId="2" applyFont="1" applyBorder="1" applyAlignment="1">
      <alignment horizontal="center" vertical="center" wrapText="1"/>
    </xf>
    <xf numFmtId="49" fontId="13" fillId="0" borderId="51" xfId="3" applyNumberFormat="1" applyFont="1" applyFill="1" applyBorder="1" applyAlignment="1">
      <alignment horizontal="left" vertical="center" wrapText="1"/>
    </xf>
    <xf numFmtId="49" fontId="13" fillId="0" borderId="52" xfId="3" applyNumberFormat="1" applyFont="1" applyFill="1" applyBorder="1" applyAlignment="1">
      <alignment horizontal="left" vertical="center" wrapText="1"/>
    </xf>
    <xf numFmtId="0" fontId="36" fillId="5" borderId="3" xfId="4" applyFont="1" applyFill="1" applyBorder="1" applyAlignment="1">
      <alignment vertical="center" wrapText="1"/>
    </xf>
    <xf numFmtId="0" fontId="36" fillId="0" borderId="3" xfId="4" applyFont="1" applyBorder="1" applyAlignment="1">
      <alignment horizontal="center" vertical="center"/>
    </xf>
    <xf numFmtId="0" fontId="38" fillId="0" borderId="27" xfId="6" applyFont="1" applyBorder="1" applyAlignment="1">
      <alignment horizontal="justify" vertical="top" wrapText="1"/>
    </xf>
    <xf numFmtId="0" fontId="38" fillId="0" borderId="0" xfId="6" applyFont="1" applyAlignment="1">
      <alignment horizontal="justify" vertical="top" wrapText="1"/>
    </xf>
    <xf numFmtId="0" fontId="75" fillId="0" borderId="27" xfId="6" applyFont="1" applyBorder="1" applyAlignment="1">
      <alignment horizontal="left" vertical="center" wrapText="1"/>
    </xf>
    <xf numFmtId="0" fontId="75" fillId="0" borderId="0" xfId="6" applyFont="1" applyAlignment="1">
      <alignment horizontal="left" vertical="center" wrapText="1"/>
    </xf>
    <xf numFmtId="0" fontId="75" fillId="0" borderId="49" xfId="6" applyFont="1" applyBorder="1" applyAlignment="1">
      <alignment horizontal="left" vertical="center" wrapText="1"/>
    </xf>
    <xf numFmtId="0" fontId="32" fillId="0" borderId="0" xfId="4" applyFont="1" applyAlignment="1">
      <alignment horizontal="center" vertical="center" wrapText="1"/>
    </xf>
    <xf numFmtId="49" fontId="74" fillId="8" borderId="1" xfId="5" applyNumberFormat="1" applyFont="1" applyFill="1" applyBorder="1" applyAlignment="1">
      <alignment horizontal="center" vertical="center" wrapText="1"/>
    </xf>
    <xf numFmtId="49" fontId="74" fillId="8" borderId="0" xfId="5" applyNumberFormat="1" applyFont="1" applyFill="1" applyAlignment="1">
      <alignment horizontal="center" vertical="center" wrapText="1"/>
    </xf>
    <xf numFmtId="0" fontId="35" fillId="0" borderId="8" xfId="4" applyFont="1" applyBorder="1" applyAlignment="1">
      <alignment horizontal="left" vertical="top"/>
    </xf>
    <xf numFmtId="0" fontId="36" fillId="9" borderId="9" xfId="4" applyFont="1" applyFill="1" applyBorder="1" applyAlignment="1">
      <alignment horizontal="center" vertical="center"/>
    </xf>
    <xf numFmtId="0" fontId="36" fillId="9" borderId="0" xfId="4" applyFont="1" applyFill="1" applyAlignment="1">
      <alignment horizontal="center" vertical="center"/>
    </xf>
    <xf numFmtId="0" fontId="38" fillId="0" borderId="6" xfId="6" applyFont="1" applyBorder="1" applyAlignment="1">
      <alignment horizontal="justify" vertical="center" wrapText="1"/>
    </xf>
    <xf numFmtId="0" fontId="38" fillId="0" borderId="0" xfId="6" applyFont="1" applyAlignment="1">
      <alignment horizontal="justify" vertical="center" wrapText="1"/>
    </xf>
    <xf numFmtId="0" fontId="38" fillId="0" borderId="5" xfId="6" applyFont="1" applyBorder="1" applyAlignment="1">
      <alignment horizontal="justify" vertical="center" wrapText="1"/>
    </xf>
    <xf numFmtId="0" fontId="36" fillId="9" borderId="10" xfId="4" applyFont="1" applyFill="1" applyBorder="1" applyAlignment="1">
      <alignment horizontal="center" vertical="center"/>
    </xf>
    <xf numFmtId="0" fontId="36" fillId="9" borderId="11" xfId="4" applyFont="1" applyFill="1" applyBorder="1" applyAlignment="1">
      <alignment horizontal="center" vertical="center"/>
    </xf>
    <xf numFmtId="0" fontId="36" fillId="9" borderId="12" xfId="4" applyFont="1" applyFill="1" applyBorder="1" applyAlignment="1">
      <alignment horizontal="center" vertical="center"/>
    </xf>
    <xf numFmtId="0" fontId="36" fillId="9" borderId="10"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40" fillId="10" borderId="13" xfId="4" applyFont="1" applyFill="1" applyBorder="1" applyAlignment="1">
      <alignment horizontal="center" vertical="center" wrapText="1"/>
    </xf>
    <xf numFmtId="0" fontId="40" fillId="10" borderId="6" xfId="4" applyFont="1" applyFill="1" applyBorder="1" applyAlignment="1">
      <alignment horizontal="center" vertical="center" wrapText="1"/>
    </xf>
    <xf numFmtId="0" fontId="40" fillId="10" borderId="14" xfId="4" applyFont="1" applyFill="1" applyBorder="1" applyAlignment="1">
      <alignment horizontal="center" vertical="center" wrapText="1"/>
    </xf>
    <xf numFmtId="0" fontId="40" fillId="10" borderId="1" xfId="4" applyFont="1" applyFill="1" applyBorder="1" applyAlignment="1">
      <alignment horizontal="center" vertical="center" wrapText="1"/>
    </xf>
    <xf numFmtId="0" fontId="40" fillId="10" borderId="0" xfId="4" applyFont="1" applyFill="1" applyAlignment="1">
      <alignment horizontal="center" vertical="center" wrapText="1"/>
    </xf>
    <xf numFmtId="0" fontId="40" fillId="10" borderId="15" xfId="4" applyFont="1" applyFill="1" applyBorder="1" applyAlignment="1">
      <alignment horizontal="center" vertical="center" wrapText="1"/>
    </xf>
    <xf numFmtId="0" fontId="40" fillId="10" borderId="16" xfId="4" applyFont="1" applyFill="1" applyBorder="1" applyAlignment="1">
      <alignment horizontal="center" vertical="center" wrapText="1"/>
    </xf>
    <xf numFmtId="0" fontId="40" fillId="10" borderId="5" xfId="4" applyFont="1" applyFill="1" applyBorder="1" applyAlignment="1">
      <alignment horizontal="center" vertical="center" wrapText="1"/>
    </xf>
    <xf numFmtId="0" fontId="40" fillId="10" borderId="17" xfId="4" applyFont="1" applyFill="1" applyBorder="1" applyAlignment="1">
      <alignment horizontal="center" vertical="center" wrapText="1"/>
    </xf>
    <xf numFmtId="0" fontId="36" fillId="9" borderId="11" xfId="4" applyFont="1" applyFill="1" applyBorder="1" applyAlignment="1">
      <alignment horizontal="center"/>
    </xf>
    <xf numFmtId="0" fontId="36" fillId="9" borderId="12" xfId="4" applyFont="1" applyFill="1" applyBorder="1" applyAlignment="1">
      <alignment horizontal="center"/>
    </xf>
    <xf numFmtId="0" fontId="13" fillId="0" borderId="0" xfId="4" applyFont="1" applyAlignment="1">
      <alignment horizontal="center" vertical="center" wrapText="1"/>
    </xf>
    <xf numFmtId="0" fontId="13" fillId="0" borderId="0" xfId="4" applyFont="1" applyAlignment="1">
      <alignment horizontal="justify" vertical="center" wrapText="1"/>
    </xf>
    <xf numFmtId="0" fontId="13" fillId="0" borderId="0" xfId="4" applyFont="1"/>
    <xf numFmtId="0" fontId="10" fillId="0" borderId="0" xfId="4" applyFont="1" applyAlignment="1">
      <alignment horizontal="left" vertical="center"/>
    </xf>
    <xf numFmtId="0" fontId="9" fillId="12" borderId="18" xfId="4" applyFill="1" applyBorder="1" applyAlignment="1">
      <alignment horizontal="left" vertical="center" wrapText="1"/>
    </xf>
    <xf numFmtId="0" fontId="9" fillId="12" borderId="4" xfId="4" applyFill="1" applyBorder="1" applyAlignment="1">
      <alignment horizontal="left" vertical="center"/>
    </xf>
    <xf numFmtId="0" fontId="9" fillId="12" borderId="19" xfId="4" applyFill="1" applyBorder="1" applyAlignment="1">
      <alignment horizontal="left" vertical="center"/>
    </xf>
    <xf numFmtId="0" fontId="13" fillId="0" borderId="13" xfId="4" applyFont="1" applyBorder="1" applyAlignment="1">
      <alignment horizontal="left" vertical="center" wrapText="1"/>
    </xf>
    <xf numFmtId="0" fontId="13" fillId="0" borderId="6" xfId="4" applyFont="1" applyBorder="1" applyAlignment="1">
      <alignment horizontal="left" vertical="center"/>
    </xf>
    <xf numFmtId="0" fontId="13" fillId="0" borderId="14" xfId="4" applyFont="1" applyBorder="1" applyAlignment="1">
      <alignment horizontal="left" vertical="center"/>
    </xf>
    <xf numFmtId="0" fontId="13" fillId="0" borderId="1" xfId="4" applyFont="1" applyBorder="1" applyAlignment="1">
      <alignment horizontal="left" vertical="center"/>
    </xf>
    <xf numFmtId="0" fontId="13" fillId="0" borderId="0" xfId="4" applyFont="1" applyAlignment="1">
      <alignment horizontal="left" vertical="center"/>
    </xf>
    <xf numFmtId="0" fontId="13" fillId="0" borderId="15" xfId="4" applyFont="1" applyBorder="1" applyAlignment="1">
      <alignment horizontal="left" vertical="center"/>
    </xf>
    <xf numFmtId="0" fontId="13" fillId="0" borderId="16" xfId="4" applyFont="1" applyBorder="1" applyAlignment="1">
      <alignment horizontal="left" vertical="center"/>
    </xf>
    <xf numFmtId="0" fontId="13" fillId="0" borderId="5" xfId="4" applyFont="1" applyBorder="1" applyAlignment="1">
      <alignment horizontal="left" vertical="center"/>
    </xf>
    <xf numFmtId="0" fontId="13" fillId="0" borderId="17" xfId="4" applyFont="1" applyBorder="1" applyAlignment="1">
      <alignment horizontal="left" vertical="center"/>
    </xf>
    <xf numFmtId="0" fontId="36" fillId="9" borderId="18" xfId="0" applyFont="1" applyFill="1" applyBorder="1" applyAlignment="1">
      <alignment horizontal="center" vertical="center" wrapText="1"/>
    </xf>
    <xf numFmtId="0" fontId="36" fillId="9" borderId="19" xfId="0" applyFont="1" applyFill="1" applyBorder="1" applyAlignment="1">
      <alignment horizontal="center" vertical="center" wrapText="1"/>
    </xf>
    <xf numFmtId="0" fontId="36" fillId="9" borderId="28" xfId="0" applyFont="1" applyFill="1" applyBorder="1" applyAlignment="1">
      <alignment horizontal="center" vertical="center" wrapText="1"/>
    </xf>
    <xf numFmtId="0" fontId="36" fillId="9" borderId="27"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36" fillId="9" borderId="49" xfId="0" applyFont="1" applyFill="1" applyBorder="1" applyAlignment="1">
      <alignment horizontal="center" vertical="center" wrapText="1"/>
    </xf>
    <xf numFmtId="0" fontId="36" fillId="9" borderId="50" xfId="0" applyFont="1" applyFill="1" applyBorder="1" applyAlignment="1">
      <alignment horizontal="center" vertical="center" wrapText="1"/>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20" xfId="0" applyFont="1" applyBorder="1" applyAlignment="1">
      <alignment horizontal="center" vertical="center" wrapText="1"/>
    </xf>
    <xf numFmtId="0" fontId="45" fillId="5" borderId="2" xfId="0" applyFont="1" applyFill="1" applyBorder="1" applyAlignment="1">
      <alignment horizontal="left" vertical="center" wrapText="1"/>
    </xf>
    <xf numFmtId="0" fontId="36" fillId="9" borderId="13" xfId="0" applyFont="1" applyFill="1" applyBorder="1" applyAlignment="1">
      <alignment horizontal="center" vertical="center" wrapText="1"/>
    </xf>
    <xf numFmtId="0" fontId="36" fillId="9" borderId="48" xfId="0" applyFont="1" applyFill="1" applyBorder="1" applyAlignment="1">
      <alignment horizontal="center" vertical="center" wrapText="1"/>
    </xf>
    <xf numFmtId="0" fontId="45" fillId="5" borderId="2" xfId="0" applyFont="1" applyFill="1" applyBorder="1" applyAlignment="1">
      <alignment horizontal="left" wrapText="1"/>
    </xf>
    <xf numFmtId="0" fontId="45" fillId="5" borderId="2" xfId="0" applyFont="1" applyFill="1" applyBorder="1" applyAlignment="1">
      <alignment horizontal="left" vertical="center"/>
    </xf>
    <xf numFmtId="0" fontId="19" fillId="0" borderId="52" xfId="0" applyFont="1" applyBorder="1" applyAlignment="1">
      <alignment horizontal="center"/>
    </xf>
    <xf numFmtId="0" fontId="42" fillId="0" borderId="0" xfId="0" applyFont="1" applyAlignment="1">
      <alignment horizontal="center" vertical="center" wrapText="1"/>
    </xf>
    <xf numFmtId="49" fontId="34" fillId="3" borderId="1" xfId="2" applyNumberFormat="1" applyFont="1" applyFill="1" applyBorder="1" applyAlignment="1">
      <alignment horizontal="center" vertical="center" wrapText="1"/>
    </xf>
    <xf numFmtId="49" fontId="34" fillId="3" borderId="0" xfId="2" applyNumberFormat="1" applyFont="1" applyFill="1" applyAlignment="1">
      <alignment horizontal="center" vertical="center" wrapText="1"/>
    </xf>
    <xf numFmtId="0" fontId="48" fillId="0" borderId="20" xfId="0" applyFont="1" applyBorder="1" applyAlignment="1">
      <alignment horizontal="center" vertical="center" wrapText="1"/>
    </xf>
    <xf numFmtId="0" fontId="48" fillId="0" borderId="20" xfId="0" applyFont="1" applyBorder="1" applyAlignment="1">
      <alignment horizontal="center" vertical="center"/>
    </xf>
    <xf numFmtId="0" fontId="47" fillId="3" borderId="6" xfId="0" applyFont="1" applyFill="1" applyBorder="1" applyAlignment="1">
      <alignment horizontal="center" vertical="center"/>
    </xf>
    <xf numFmtId="49" fontId="47" fillId="3" borderId="1" xfId="2" applyNumberFormat="1" applyFont="1" applyFill="1" applyBorder="1" applyAlignment="1">
      <alignment horizontal="center" vertical="center" wrapText="1"/>
    </xf>
    <xf numFmtId="49" fontId="47" fillId="3" borderId="0" xfId="2" applyNumberFormat="1" applyFont="1" applyFill="1" applyAlignment="1">
      <alignment horizontal="center" vertical="center" wrapText="1"/>
    </xf>
    <xf numFmtId="0" fontId="18" fillId="5" borderId="3"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47" fillId="3" borderId="9" xfId="0" applyFont="1" applyFill="1" applyBorder="1" applyAlignment="1">
      <alignment horizontal="center" vertical="center"/>
    </xf>
    <xf numFmtId="0" fontId="47" fillId="3" borderId="22"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3" fillId="0" borderId="20" xfId="4" applyFont="1" applyBorder="1" applyAlignment="1">
      <alignment horizontal="center" vertical="center"/>
    </xf>
    <xf numFmtId="49" fontId="19" fillId="0" borderId="3" xfId="0" applyNumberFormat="1" applyFont="1" applyBorder="1" applyAlignment="1">
      <alignment horizontal="center" vertical="center"/>
    </xf>
    <xf numFmtId="49" fontId="19" fillId="0" borderId="21" xfId="0" applyNumberFormat="1" applyFont="1" applyBorder="1" applyAlignment="1">
      <alignment horizontal="center" vertical="center"/>
    </xf>
    <xf numFmtId="0" fontId="18" fillId="5" borderId="3" xfId="0" applyFont="1" applyFill="1" applyBorder="1" applyAlignment="1">
      <alignment horizontal="left" vertical="center"/>
    </xf>
    <xf numFmtId="0" fontId="21" fillId="13" borderId="20" xfId="0" applyFont="1" applyFill="1" applyBorder="1" applyAlignment="1">
      <alignment horizontal="center" vertical="center" wrapText="1"/>
    </xf>
    <xf numFmtId="0" fontId="46" fillId="0" borderId="20" xfId="0" applyFont="1" applyBorder="1" applyAlignment="1">
      <alignment horizontal="justify" vertical="center" wrapText="1"/>
    </xf>
    <xf numFmtId="0" fontId="48" fillId="0" borderId="20" xfId="0" applyFont="1" applyBorder="1" applyAlignment="1">
      <alignment horizontal="justify" vertical="center" wrapText="1"/>
    </xf>
    <xf numFmtId="0" fontId="46" fillId="0" borderId="20" xfId="0" applyFont="1" applyBorder="1" applyAlignment="1">
      <alignment vertical="center" wrapText="1"/>
    </xf>
    <xf numFmtId="0" fontId="46" fillId="4" borderId="53" xfId="0" applyFont="1" applyFill="1" applyBorder="1" applyAlignment="1">
      <alignment horizontal="center" vertical="center" wrapText="1"/>
    </xf>
    <xf numFmtId="0" fontId="46" fillId="4" borderId="28"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48" fillId="4" borderId="18" xfId="0" applyFont="1" applyFill="1" applyBorder="1" applyAlignment="1">
      <alignment horizontal="justify" vertical="center" wrapText="1"/>
    </xf>
    <xf numFmtId="0" fontId="48" fillId="4" borderId="28" xfId="0" applyFont="1" applyFill="1" applyBorder="1" applyAlignment="1">
      <alignment horizontal="justify" vertical="center" wrapText="1"/>
    </xf>
    <xf numFmtId="0" fontId="48" fillId="4" borderId="19" xfId="0" applyFont="1" applyFill="1" applyBorder="1" applyAlignment="1">
      <alignment horizontal="justify" vertical="center" wrapText="1"/>
    </xf>
    <xf numFmtId="0" fontId="46" fillId="4" borderId="20" xfId="0" applyFont="1" applyFill="1" applyBorder="1" applyAlignment="1">
      <alignment horizontal="center" vertical="center" wrapText="1"/>
    </xf>
    <xf numFmtId="0" fontId="46" fillId="4" borderId="20" xfId="0" applyFont="1" applyFill="1" applyBorder="1" applyAlignment="1">
      <alignment horizontal="justify" vertical="center" wrapText="1"/>
    </xf>
    <xf numFmtId="0" fontId="48" fillId="4" borderId="20" xfId="0" applyFont="1" applyFill="1" applyBorder="1" applyAlignment="1">
      <alignment horizontal="justify" vertical="center" wrapText="1"/>
    </xf>
    <xf numFmtId="0" fontId="46" fillId="4" borderId="20" xfId="0" applyFont="1" applyFill="1" applyBorder="1" applyAlignment="1">
      <alignment vertical="center" wrapText="1"/>
    </xf>
    <xf numFmtId="0" fontId="48" fillId="0" borderId="20" xfId="0" applyFont="1" applyBorder="1" applyAlignment="1">
      <alignment horizontal="justify" vertical="center"/>
    </xf>
    <xf numFmtId="0" fontId="46" fillId="0" borderId="20" xfId="0" applyFont="1" applyBorder="1" applyAlignment="1">
      <alignment vertical="center"/>
    </xf>
    <xf numFmtId="0" fontId="46" fillId="4" borderId="20" xfId="0" applyFont="1" applyFill="1" applyBorder="1" applyAlignment="1">
      <alignment horizontal="left" vertical="center" wrapText="1"/>
    </xf>
    <xf numFmtId="0" fontId="12" fillId="9" borderId="18" xfId="0" applyFont="1" applyFill="1" applyBorder="1" applyAlignment="1">
      <alignment horizontal="center" vertical="center" wrapText="1"/>
    </xf>
    <xf numFmtId="0" fontId="12" fillId="9" borderId="28" xfId="0" applyFont="1" applyFill="1" applyBorder="1" applyAlignment="1">
      <alignment horizontal="center" vertical="center" wrapText="1"/>
    </xf>
    <xf numFmtId="0" fontId="12" fillId="9" borderId="19" xfId="0" applyFont="1" applyFill="1" applyBorder="1" applyAlignment="1">
      <alignment horizontal="center" vertical="center" wrapText="1"/>
    </xf>
    <xf numFmtId="0" fontId="12" fillId="0" borderId="30" xfId="4" applyFont="1" applyBorder="1" applyAlignment="1" applyProtection="1">
      <alignment horizontal="center" vertical="center" wrapText="1"/>
      <protection hidden="1"/>
    </xf>
    <xf numFmtId="0" fontId="12" fillId="0" borderId="33" xfId="4" applyFont="1" applyBorder="1" applyAlignment="1" applyProtection="1">
      <alignment horizontal="center" vertical="center" wrapText="1"/>
      <protection hidden="1"/>
    </xf>
    <xf numFmtId="0" fontId="12" fillId="0" borderId="29" xfId="4" applyFont="1" applyBorder="1" applyAlignment="1" applyProtection="1">
      <alignment horizontal="center" vertical="center" wrapText="1"/>
      <protection hidden="1"/>
    </xf>
    <xf numFmtId="0" fontId="12" fillId="0" borderId="32" xfId="4" applyFont="1" applyBorder="1" applyAlignment="1" applyProtection="1">
      <alignment horizontal="center" vertical="center" wrapText="1"/>
      <protection hidden="1"/>
    </xf>
    <xf numFmtId="44" fontId="13" fillId="0" borderId="18" xfId="1" applyFont="1" applyBorder="1" applyAlignment="1" applyProtection="1">
      <alignment horizontal="center" vertical="center" wrapText="1"/>
      <protection locked="0" hidden="1"/>
    </xf>
    <xf numFmtId="44" fontId="13" fillId="0" borderId="28" xfId="1" applyFont="1" applyBorder="1" applyAlignment="1" applyProtection="1">
      <alignment horizontal="center" vertical="center" wrapText="1"/>
      <protection locked="0" hidden="1"/>
    </xf>
    <xf numFmtId="44" fontId="13" fillId="0" borderId="19" xfId="1" applyFont="1" applyBorder="1" applyAlignment="1" applyProtection="1">
      <alignment horizontal="center" vertical="center" wrapText="1"/>
      <protection locked="0" hidden="1"/>
    </xf>
    <xf numFmtId="44" fontId="13" fillId="0" borderId="18" xfId="1" applyFont="1" applyFill="1" applyBorder="1" applyAlignment="1" applyProtection="1">
      <alignment horizontal="center" vertical="center" wrapText="1"/>
      <protection locked="0" hidden="1"/>
    </xf>
    <xf numFmtId="44" fontId="13" fillId="0" borderId="28" xfId="1" applyFont="1" applyFill="1" applyBorder="1" applyAlignment="1" applyProtection="1">
      <alignment horizontal="center" vertical="center" wrapText="1"/>
      <protection locked="0" hidden="1"/>
    </xf>
    <xf numFmtId="44" fontId="13" fillId="0" borderId="19" xfId="1" applyFont="1" applyFill="1" applyBorder="1" applyAlignment="1" applyProtection="1">
      <alignment horizontal="center" vertical="center" wrapText="1"/>
      <protection locked="0" hidden="1"/>
    </xf>
    <xf numFmtId="0" fontId="12" fillId="9" borderId="18" xfId="4" applyFont="1" applyFill="1" applyBorder="1" applyAlignment="1" applyProtection="1">
      <alignment horizontal="center" vertical="center" wrapText="1"/>
      <protection hidden="1"/>
    </xf>
    <xf numFmtId="0" fontId="12" fillId="9" borderId="28" xfId="4" applyFont="1" applyFill="1" applyBorder="1" applyAlignment="1" applyProtection="1">
      <alignment horizontal="center" vertical="center" wrapText="1"/>
      <protection hidden="1"/>
    </xf>
    <xf numFmtId="0" fontId="12" fillId="9" borderId="19" xfId="4" applyFont="1" applyFill="1" applyBorder="1" applyAlignment="1" applyProtection="1">
      <alignment horizontal="center" vertical="center" wrapText="1"/>
      <protection hidden="1"/>
    </xf>
    <xf numFmtId="0" fontId="9" fillId="0" borderId="18" xfId="4" applyBorder="1" applyAlignment="1">
      <alignment horizontal="center" vertical="center" wrapText="1"/>
    </xf>
    <xf numFmtId="0" fontId="9" fillId="0" borderId="28" xfId="4" applyBorder="1" applyAlignment="1">
      <alignment horizontal="center" vertical="center" wrapText="1"/>
    </xf>
    <xf numFmtId="0" fontId="9" fillId="0" borderId="19" xfId="4" applyBorder="1" applyAlignment="1">
      <alignment horizontal="center" vertical="center" wrapText="1"/>
    </xf>
    <xf numFmtId="0" fontId="51" fillId="0" borderId="20" xfId="4" applyFont="1" applyBorder="1" applyAlignment="1">
      <alignment horizontal="center" vertical="center" wrapText="1"/>
    </xf>
    <xf numFmtId="0" fontId="51" fillId="0" borderId="18" xfId="4" applyFont="1" applyBorder="1" applyAlignment="1">
      <alignment horizontal="center" vertical="center" wrapText="1"/>
    </xf>
    <xf numFmtId="0" fontId="51" fillId="0" borderId="28" xfId="4" applyFont="1" applyBorder="1" applyAlignment="1">
      <alignment horizontal="center" vertical="center" wrapText="1"/>
    </xf>
    <xf numFmtId="0" fontId="51" fillId="0" borderId="19" xfId="4" applyFont="1" applyBorder="1" applyAlignment="1">
      <alignment horizontal="center" vertical="center" wrapText="1"/>
    </xf>
    <xf numFmtId="0" fontId="51" fillId="9" borderId="20" xfId="4" applyFont="1" applyFill="1" applyBorder="1" applyAlignment="1">
      <alignment horizontal="center" vertical="center" wrapText="1"/>
    </xf>
    <xf numFmtId="0" fontId="51" fillId="9" borderId="18" xfId="4" applyFont="1" applyFill="1" applyBorder="1" applyAlignment="1">
      <alignment horizontal="center" vertical="center" wrapText="1"/>
    </xf>
    <xf numFmtId="0" fontId="51" fillId="9" borderId="28" xfId="4" applyFont="1" applyFill="1" applyBorder="1" applyAlignment="1">
      <alignment horizontal="center" vertical="center" wrapText="1"/>
    </xf>
    <xf numFmtId="0" fontId="51" fillId="9" borderId="19" xfId="4" applyFont="1" applyFill="1" applyBorder="1" applyAlignment="1">
      <alignment horizontal="center" vertical="center" wrapText="1"/>
    </xf>
    <xf numFmtId="0" fontId="65" fillId="14" borderId="18" xfId="4" applyFont="1" applyFill="1" applyBorder="1" applyAlignment="1">
      <alignment horizontal="center" vertical="center" wrapText="1"/>
    </xf>
    <xf numFmtId="0" fontId="65" fillId="14" borderId="4" xfId="4" applyFont="1" applyFill="1" applyBorder="1" applyAlignment="1">
      <alignment horizontal="center" vertical="center" wrapText="1"/>
    </xf>
    <xf numFmtId="0" fontId="58" fillId="13" borderId="9" xfId="4" applyFont="1" applyFill="1" applyBorder="1" applyAlignment="1">
      <alignment horizontal="center" vertical="center"/>
    </xf>
    <xf numFmtId="0" fontId="58" fillId="13" borderId="0" xfId="4" applyFont="1" applyFill="1" applyAlignment="1">
      <alignment horizontal="center" vertical="center"/>
    </xf>
    <xf numFmtId="0" fontId="12" fillId="14" borderId="37" xfId="4" applyFont="1" applyFill="1" applyBorder="1" applyAlignment="1">
      <alignment horizontal="right" vertical="center" wrapText="1"/>
    </xf>
    <xf numFmtId="0" fontId="12" fillId="14" borderId="38" xfId="4" applyFont="1" applyFill="1" applyBorder="1" applyAlignment="1">
      <alignment horizontal="right" vertical="center" wrapText="1"/>
    </xf>
    <xf numFmtId="0" fontId="64" fillId="14" borderId="18" xfId="4" applyFont="1" applyFill="1" applyBorder="1" applyAlignment="1">
      <alignment horizontal="center" vertical="center"/>
    </xf>
    <xf numFmtId="0" fontId="64" fillId="14" borderId="19" xfId="4" applyFont="1" applyFill="1" applyBorder="1" applyAlignment="1">
      <alignment horizontal="center" vertical="center"/>
    </xf>
    <xf numFmtId="0" fontId="12" fillId="14" borderId="18" xfId="4" applyFont="1" applyFill="1" applyBorder="1" applyAlignment="1">
      <alignment horizontal="right" vertical="center" wrapText="1"/>
    </xf>
    <xf numFmtId="0" fontId="12" fillId="14" borderId="19" xfId="4" applyFont="1" applyFill="1" applyBorder="1" applyAlignment="1">
      <alignment horizontal="right" vertical="center" wrapText="1"/>
    </xf>
    <xf numFmtId="0" fontId="64" fillId="0" borderId="20" xfId="4" applyFont="1" applyBorder="1" applyAlignment="1">
      <alignment horizontal="center" vertical="center" wrapText="1"/>
    </xf>
    <xf numFmtId="0" fontId="65" fillId="14" borderId="10" xfId="4" applyFont="1" applyFill="1" applyBorder="1" applyAlignment="1">
      <alignment horizontal="right" vertical="center" wrapText="1"/>
    </xf>
    <xf numFmtId="0" fontId="65" fillId="14" borderId="12" xfId="4" applyFont="1" applyFill="1" applyBorder="1" applyAlignment="1">
      <alignment horizontal="right" vertical="center" wrapText="1"/>
    </xf>
    <xf numFmtId="0" fontId="65" fillId="0" borderId="20" xfId="4" applyFont="1" applyBorder="1" applyAlignment="1">
      <alignment horizontal="center" vertical="center"/>
    </xf>
    <xf numFmtId="0" fontId="54" fillId="9" borderId="35" xfId="4" applyFont="1" applyFill="1" applyBorder="1" applyAlignment="1">
      <alignment horizontal="center" vertical="center"/>
    </xf>
    <xf numFmtId="0" fontId="54" fillId="0" borderId="35" xfId="4" applyFont="1" applyBorder="1" applyAlignment="1">
      <alignment horizontal="center" vertical="center"/>
    </xf>
    <xf numFmtId="0" fontId="56" fillId="0" borderId="0" xfId="4" applyFont="1" applyAlignment="1">
      <alignment horizontal="center" vertical="center"/>
    </xf>
    <xf numFmtId="0" fontId="57" fillId="0" borderId="0" xfId="4" applyFont="1" applyAlignment="1">
      <alignment horizontal="center" vertical="center"/>
    </xf>
    <xf numFmtId="49" fontId="47" fillId="15" borderId="1" xfId="2" applyNumberFormat="1" applyFont="1" applyFill="1" applyBorder="1" applyAlignment="1">
      <alignment horizontal="center" vertical="center" wrapText="1"/>
    </xf>
    <xf numFmtId="49" fontId="47" fillId="15" borderId="0" xfId="2" applyNumberFormat="1" applyFont="1" applyFill="1" applyAlignment="1">
      <alignment horizontal="center" vertical="center" wrapText="1"/>
    </xf>
    <xf numFmtId="0" fontId="18" fillId="0" borderId="20" xfId="4" applyFont="1" applyBorder="1" applyAlignment="1">
      <alignment horizontal="center" vertical="center" wrapText="1"/>
    </xf>
    <xf numFmtId="0" fontId="12" fillId="14" borderId="20" xfId="4" applyFont="1" applyFill="1" applyBorder="1" applyAlignment="1">
      <alignment horizontal="right" vertical="center" wrapText="1"/>
    </xf>
    <xf numFmtId="0" fontId="55" fillId="0" borderId="20" xfId="4" applyFont="1" applyBorder="1" applyAlignment="1">
      <alignment horizontal="center" vertical="center"/>
    </xf>
    <xf numFmtId="0" fontId="64" fillId="14" borderId="13" xfId="4" applyFont="1" applyFill="1" applyBorder="1" applyAlignment="1">
      <alignment horizontal="center" vertical="center" wrapText="1"/>
    </xf>
    <xf numFmtId="0" fontId="64" fillId="14" borderId="27" xfId="4" applyFont="1" applyFill="1" applyBorder="1" applyAlignment="1">
      <alignment horizontal="center" vertical="center" wrapText="1"/>
    </xf>
    <xf numFmtId="0" fontId="64" fillId="14" borderId="16" xfId="4" applyFont="1" applyFill="1" applyBorder="1" applyAlignment="1">
      <alignment horizontal="center" vertical="center" wrapText="1"/>
    </xf>
    <xf numFmtId="0" fontId="64" fillId="14" borderId="5" xfId="4" applyFont="1" applyFill="1" applyBorder="1" applyAlignment="1">
      <alignment horizontal="center" vertical="center" wrapText="1"/>
    </xf>
    <xf numFmtId="0" fontId="64" fillId="0" borderId="18" xfId="4" applyFont="1" applyBorder="1" applyAlignment="1">
      <alignment horizontal="center" vertical="center" wrapText="1"/>
    </xf>
    <xf numFmtId="0" fontId="64" fillId="0" borderId="4" xfId="4" applyFont="1" applyBorder="1" applyAlignment="1">
      <alignment horizontal="center" vertical="center" wrapText="1"/>
    </xf>
    <xf numFmtId="0" fontId="64" fillId="0" borderId="19" xfId="4" applyFont="1" applyBorder="1" applyAlignment="1">
      <alignment horizontal="center" vertical="center" wrapText="1"/>
    </xf>
    <xf numFmtId="0" fontId="58" fillId="13" borderId="18" xfId="4" applyFont="1" applyFill="1" applyBorder="1" applyAlignment="1">
      <alignment horizontal="center" vertical="center"/>
    </xf>
    <xf numFmtId="0" fontId="58" fillId="13" borderId="28" xfId="4" applyFont="1" applyFill="1" applyBorder="1" applyAlignment="1">
      <alignment horizontal="center" vertical="center"/>
    </xf>
    <xf numFmtId="0" fontId="58" fillId="13" borderId="19" xfId="4" applyFont="1" applyFill="1" applyBorder="1" applyAlignment="1">
      <alignment horizontal="center" vertical="center"/>
    </xf>
    <xf numFmtId="0" fontId="59" fillId="0" borderId="20" xfId="4" applyFont="1" applyBorder="1" applyAlignment="1">
      <alignment horizontal="center" vertical="center"/>
    </xf>
    <xf numFmtId="0" fontId="60" fillId="0" borderId="9" xfId="4" applyFont="1" applyBorder="1" applyAlignment="1">
      <alignment horizontal="center" vertical="center" wrapText="1"/>
    </xf>
    <xf numFmtId="0" fontId="60" fillId="0" borderId="0" xfId="4" applyFont="1" applyAlignment="1">
      <alignment horizontal="center" vertical="center" wrapText="1"/>
    </xf>
    <xf numFmtId="0" fontId="60" fillId="0" borderId="15" xfId="4" applyFont="1" applyBorder="1" applyAlignment="1">
      <alignment horizontal="center" vertical="center" wrapText="1"/>
    </xf>
    <xf numFmtId="0" fontId="61" fillId="0" borderId="20" xfId="4" applyFont="1" applyBorder="1" applyAlignment="1">
      <alignment horizontal="center" vertical="center"/>
    </xf>
    <xf numFmtId="0" fontId="62" fillId="0" borderId="0" xfId="4" applyFont="1" applyAlignment="1">
      <alignment horizontal="left" vertical="center" wrapText="1"/>
    </xf>
    <xf numFmtId="0" fontId="60" fillId="0" borderId="20" xfId="4" applyFont="1" applyBorder="1" applyAlignment="1">
      <alignment horizontal="center" vertical="center" wrapText="1"/>
    </xf>
    <xf numFmtId="0" fontId="59" fillId="0" borderId="20" xfId="4" applyFont="1" applyBorder="1" applyAlignment="1">
      <alignment horizontal="center" vertical="center" wrapText="1"/>
    </xf>
    <xf numFmtId="0" fontId="60" fillId="0" borderId="18" xfId="4" applyFont="1" applyBorder="1" applyAlignment="1">
      <alignment horizontal="center" vertical="center" wrapText="1"/>
    </xf>
    <xf numFmtId="0" fontId="60" fillId="0" borderId="4" xfId="4" applyFont="1" applyBorder="1" applyAlignment="1">
      <alignment horizontal="center" vertical="center" wrapText="1"/>
    </xf>
    <xf numFmtId="0" fontId="60" fillId="0" borderId="19" xfId="4" applyFont="1" applyBorder="1" applyAlignment="1">
      <alignment horizontal="center" vertical="center" wrapText="1"/>
    </xf>
    <xf numFmtId="0" fontId="65" fillId="14" borderId="20" xfId="4" applyFont="1" applyFill="1" applyBorder="1" applyAlignment="1">
      <alignment horizontal="center" vertical="center" wrapText="1"/>
    </xf>
    <xf numFmtId="0" fontId="65" fillId="0" borderId="20" xfId="4" applyFont="1" applyBorder="1" applyAlignment="1">
      <alignment horizontal="center" vertical="center" wrapText="1"/>
    </xf>
    <xf numFmtId="9" fontId="66" fillId="0" borderId="18" xfId="7" applyFont="1" applyFill="1" applyBorder="1" applyAlignment="1">
      <alignment horizontal="center" vertical="center" wrapText="1"/>
    </xf>
    <xf numFmtId="9" fontId="66" fillId="0" borderId="4" xfId="7" applyFont="1" applyFill="1" applyBorder="1" applyAlignment="1">
      <alignment horizontal="center" vertical="center" wrapText="1"/>
    </xf>
    <xf numFmtId="9" fontId="66" fillId="0" borderId="19" xfId="7" applyFont="1" applyFill="1" applyBorder="1" applyAlignment="1">
      <alignment horizontal="center" vertical="center" wrapText="1"/>
    </xf>
    <xf numFmtId="0" fontId="65" fillId="14" borderId="20" xfId="4" applyFont="1" applyFill="1" applyBorder="1" applyAlignment="1">
      <alignment horizontal="center" vertical="center"/>
    </xf>
    <xf numFmtId="0" fontId="64" fillId="14" borderId="20" xfId="4" applyFont="1" applyFill="1" applyBorder="1" applyAlignment="1">
      <alignment horizontal="center" vertical="center"/>
    </xf>
    <xf numFmtId="0" fontId="64" fillId="14" borderId="20" xfId="4" applyFont="1" applyFill="1" applyBorder="1" applyAlignment="1">
      <alignment horizontal="center" vertical="center" wrapText="1"/>
    </xf>
    <xf numFmtId="0" fontId="12" fillId="14" borderId="20" xfId="4" applyFont="1" applyFill="1" applyBorder="1" applyAlignment="1">
      <alignment horizontal="center" vertical="center" wrapText="1"/>
    </xf>
    <xf numFmtId="0" fontId="62" fillId="0" borderId="0" xfId="4" applyFont="1" applyAlignment="1">
      <alignment horizontal="left" vertical="center"/>
    </xf>
    <xf numFmtId="1" fontId="60" fillId="0" borderId="18" xfId="4" applyNumberFormat="1" applyFont="1" applyBorder="1" applyAlignment="1">
      <alignment horizontal="center" vertical="center" wrapText="1"/>
    </xf>
    <xf numFmtId="1" fontId="60" fillId="0" borderId="19" xfId="4" applyNumberFormat="1" applyFont="1" applyBorder="1" applyAlignment="1">
      <alignment horizontal="center" vertical="center" wrapText="1"/>
    </xf>
    <xf numFmtId="0" fontId="67" fillId="0" borderId="18" xfId="4" applyFont="1" applyBorder="1" applyAlignment="1">
      <alignment horizontal="center" vertical="center" wrapText="1"/>
    </xf>
    <xf numFmtId="0" fontId="67" fillId="0" borderId="28" xfId="4" applyFont="1" applyBorder="1" applyAlignment="1">
      <alignment horizontal="center" vertical="center" wrapText="1"/>
    </xf>
    <xf numFmtId="0" fontId="67" fillId="0" borderId="20" xfId="4" applyFont="1" applyBorder="1" applyAlignment="1">
      <alignment horizontal="center" vertical="center" wrapText="1"/>
    </xf>
    <xf numFmtId="0" fontId="62" fillId="0" borderId="0" xfId="4" applyFont="1" applyAlignment="1">
      <alignment horizontal="center" vertical="center" wrapText="1"/>
    </xf>
    <xf numFmtId="0" fontId="62" fillId="0" borderId="0" xfId="4" applyFont="1" applyAlignment="1">
      <alignment horizontal="center" vertical="center"/>
    </xf>
    <xf numFmtId="0" fontId="53" fillId="10" borderId="28" xfId="4" applyFont="1" applyFill="1" applyBorder="1" applyAlignment="1">
      <alignment horizontal="center" vertical="center"/>
    </xf>
    <xf numFmtId="0" fontId="53" fillId="10" borderId="19" xfId="4" applyFont="1" applyFill="1" applyBorder="1" applyAlignment="1">
      <alignment horizontal="center" vertical="center"/>
    </xf>
    <xf numFmtId="0" fontId="53" fillId="10" borderId="26" xfId="4" applyFont="1" applyFill="1" applyBorder="1" applyAlignment="1">
      <alignment horizontal="center" vertical="center"/>
    </xf>
    <xf numFmtId="0" fontId="53" fillId="0" borderId="26" xfId="4" applyFont="1" applyBorder="1" applyAlignment="1">
      <alignment horizontal="center" vertical="center"/>
    </xf>
    <xf numFmtId="0" fontId="53" fillId="0" borderId="19" xfId="4" applyFont="1" applyBorder="1" applyAlignment="1">
      <alignment horizontal="center" vertical="center"/>
    </xf>
    <xf numFmtId="0" fontId="53" fillId="0" borderId="12" xfId="4" applyFont="1" applyBorder="1" applyAlignment="1">
      <alignment horizontal="center" vertical="center"/>
    </xf>
    <xf numFmtId="0" fontId="53" fillId="10" borderId="49" xfId="4" applyFont="1" applyFill="1" applyBorder="1" applyAlignment="1">
      <alignment horizontal="center" vertical="center"/>
    </xf>
    <xf numFmtId="0" fontId="53" fillId="10" borderId="17" xfId="4" applyFont="1" applyFill="1" applyBorder="1" applyAlignment="1">
      <alignment horizontal="center" vertical="center"/>
    </xf>
    <xf numFmtId="0" fontId="53" fillId="0" borderId="40" xfId="4" applyFont="1" applyBorder="1" applyAlignment="1">
      <alignment horizontal="center" vertical="center"/>
    </xf>
    <xf numFmtId="0" fontId="53" fillId="0" borderId="17" xfId="4" applyFont="1" applyBorder="1" applyAlignment="1">
      <alignment horizontal="center" vertical="center"/>
    </xf>
    <xf numFmtId="0" fontId="58" fillId="13" borderId="40" xfId="4" applyFont="1" applyFill="1" applyBorder="1" applyAlignment="1">
      <alignment horizontal="center" vertical="center"/>
    </xf>
    <xf numFmtId="0" fontId="58" fillId="13" borderId="49" xfId="4" applyFont="1" applyFill="1" applyBorder="1" applyAlignment="1">
      <alignment horizontal="center" vertical="center"/>
    </xf>
    <xf numFmtId="0" fontId="48" fillId="14" borderId="20" xfId="4" applyFont="1" applyFill="1" applyBorder="1" applyAlignment="1">
      <alignment horizontal="center" vertical="center" wrapText="1"/>
    </xf>
    <xf numFmtId="0" fontId="66" fillId="14" borderId="20" xfId="4" applyFont="1" applyFill="1" applyBorder="1" applyAlignment="1">
      <alignment horizontal="left" vertical="center" wrapText="1"/>
    </xf>
    <xf numFmtId="0" fontId="53" fillId="0" borderId="20" xfId="4" applyFont="1" applyBorder="1" applyAlignment="1">
      <alignment horizontal="center" vertical="center"/>
    </xf>
    <xf numFmtId="0" fontId="21" fillId="0" borderId="0" xfId="4" applyFont="1" applyAlignment="1">
      <alignment horizontal="center" vertical="center"/>
    </xf>
    <xf numFmtId="0" fontId="48" fillId="14" borderId="20" xfId="4" applyFont="1" applyFill="1" applyBorder="1" applyAlignment="1">
      <alignment horizontal="center" vertical="center"/>
    </xf>
    <xf numFmtId="0" fontId="58" fillId="0" borderId="40" xfId="4" applyFont="1" applyBorder="1" applyAlignment="1">
      <alignment horizontal="center" vertical="center"/>
    </xf>
    <xf numFmtId="0" fontId="58" fillId="0" borderId="49" xfId="4" applyFont="1" applyBorder="1" applyAlignment="1">
      <alignment horizontal="center" vertical="center"/>
    </xf>
    <xf numFmtId="0" fontId="58" fillId="13" borderId="4" xfId="4" applyFont="1" applyFill="1" applyBorder="1" applyAlignment="1">
      <alignment horizontal="center" vertical="center"/>
    </xf>
    <xf numFmtId="0" fontId="68" fillId="9" borderId="35" xfId="4" applyFont="1" applyFill="1" applyBorder="1" applyAlignment="1">
      <alignment horizontal="center" vertical="center"/>
    </xf>
    <xf numFmtId="0" fontId="68" fillId="0" borderId="35" xfId="4" applyFont="1" applyBorder="1" applyAlignment="1">
      <alignment horizontal="center" vertical="center"/>
    </xf>
    <xf numFmtId="0" fontId="55" fillId="0" borderId="20" xfId="4" applyFont="1" applyBorder="1" applyAlignment="1">
      <alignment horizontal="center" vertical="center" wrapText="1"/>
    </xf>
    <xf numFmtId="0" fontId="64" fillId="14" borderId="42" xfId="4" applyFont="1" applyFill="1" applyBorder="1" applyAlignment="1">
      <alignment horizontal="center" vertical="center" wrapText="1"/>
    </xf>
    <xf numFmtId="0" fontId="53" fillId="10" borderId="18" xfId="4" applyFont="1" applyFill="1" applyBorder="1" applyAlignment="1">
      <alignment horizontal="center" vertical="center"/>
    </xf>
    <xf numFmtId="0" fontId="53" fillId="10" borderId="41" xfId="4" applyFont="1" applyFill="1" applyBorder="1" applyAlignment="1">
      <alignment horizontal="center" vertical="center"/>
    </xf>
    <xf numFmtId="0" fontId="12" fillId="14" borderId="18" xfId="4" applyFont="1" applyFill="1" applyBorder="1" applyAlignment="1">
      <alignment horizontal="center" vertical="center" wrapText="1"/>
    </xf>
    <xf numFmtId="0" fontId="12" fillId="14" borderId="4" xfId="4" applyFont="1" applyFill="1" applyBorder="1" applyAlignment="1">
      <alignment horizontal="center" vertical="center" wrapText="1"/>
    </xf>
    <xf numFmtId="0" fontId="12" fillId="14" borderId="19" xfId="4" applyFont="1" applyFill="1" applyBorder="1" applyAlignment="1">
      <alignment horizontal="center" vertical="center" wrapText="1"/>
    </xf>
    <xf numFmtId="0" fontId="12" fillId="14" borderId="4" xfId="4" applyFont="1" applyFill="1" applyBorder="1" applyAlignment="1">
      <alignment horizontal="right" vertical="center" wrapText="1"/>
    </xf>
    <xf numFmtId="0" fontId="69" fillId="9" borderId="20" xfId="4" applyFont="1" applyFill="1" applyBorder="1" applyAlignment="1">
      <alignment horizontal="center" vertical="center"/>
    </xf>
    <xf numFmtId="0" fontId="69" fillId="0" borderId="20" xfId="4" applyFont="1" applyBorder="1" applyAlignment="1">
      <alignment horizontal="center" vertical="center"/>
    </xf>
    <xf numFmtId="0" fontId="70" fillId="0" borderId="27" xfId="4" applyFont="1" applyBorder="1" applyAlignment="1">
      <alignment horizontal="center" vertical="center"/>
    </xf>
    <xf numFmtId="0" fontId="65" fillId="14" borderId="13" xfId="4" applyFont="1" applyFill="1" applyBorder="1" applyAlignment="1">
      <alignment horizontal="center" vertical="center" wrapText="1"/>
    </xf>
    <xf numFmtId="0" fontId="65" fillId="14" borderId="27" xfId="4" applyFont="1" applyFill="1" applyBorder="1" applyAlignment="1">
      <alignment horizontal="center" vertical="center" wrapText="1"/>
    </xf>
    <xf numFmtId="0" fontId="65" fillId="14" borderId="14" xfId="4" applyFont="1" applyFill="1" applyBorder="1" applyAlignment="1">
      <alignment horizontal="center" vertical="center" wrapText="1"/>
    </xf>
    <xf numFmtId="0" fontId="65" fillId="14" borderId="16" xfId="4" applyFont="1" applyFill="1" applyBorder="1" applyAlignment="1">
      <alignment horizontal="center" vertical="center" wrapText="1"/>
    </xf>
    <xf numFmtId="0" fontId="65" fillId="14" borderId="5" xfId="4" applyFont="1" applyFill="1" applyBorder="1" applyAlignment="1">
      <alignment horizontal="center" vertical="center" wrapText="1"/>
    </xf>
    <xf numFmtId="0" fontId="65" fillId="14" borderId="17" xfId="4" applyFont="1" applyFill="1" applyBorder="1" applyAlignment="1">
      <alignment horizontal="center" vertical="center" wrapText="1"/>
    </xf>
    <xf numFmtId="0" fontId="65" fillId="14" borderId="18" xfId="4" applyFont="1" applyFill="1" applyBorder="1" applyAlignment="1">
      <alignment horizontal="center" vertical="center"/>
    </xf>
    <xf numFmtId="0" fontId="65" fillId="14" borderId="4" xfId="4" applyFont="1" applyFill="1" applyBorder="1" applyAlignment="1">
      <alignment horizontal="center" vertical="center"/>
    </xf>
    <xf numFmtId="0" fontId="65" fillId="14" borderId="19" xfId="4" applyFont="1" applyFill="1" applyBorder="1" applyAlignment="1">
      <alignment horizontal="center" vertical="center"/>
    </xf>
    <xf numFmtId="0" fontId="12" fillId="14" borderId="43" xfId="4" applyFont="1" applyFill="1" applyBorder="1" applyAlignment="1">
      <alignment horizontal="center" vertical="center" wrapText="1"/>
    </xf>
    <xf numFmtId="0" fontId="12" fillId="14" borderId="27" xfId="4" applyFont="1" applyFill="1" applyBorder="1" applyAlignment="1">
      <alignment horizontal="center" vertical="center" wrapText="1"/>
    </xf>
    <xf numFmtId="0" fontId="12" fillId="14" borderId="44" xfId="4" applyFont="1" applyFill="1" applyBorder="1" applyAlignment="1">
      <alignment horizontal="center" vertical="center" wrapText="1"/>
    </xf>
    <xf numFmtId="0" fontId="65" fillId="14" borderId="45" xfId="4" applyFont="1" applyFill="1" applyBorder="1" applyAlignment="1">
      <alignment horizontal="center" vertical="center" wrapText="1"/>
    </xf>
    <xf numFmtId="0" fontId="65" fillId="0" borderId="18" xfId="4" applyFont="1" applyBorder="1" applyAlignment="1">
      <alignment horizontal="center" vertical="center"/>
    </xf>
    <xf numFmtId="0" fontId="65" fillId="0" borderId="4" xfId="4" applyFont="1" applyBorder="1" applyAlignment="1">
      <alignment horizontal="center" vertical="center"/>
    </xf>
    <xf numFmtId="0" fontId="65" fillId="0" borderId="19" xfId="4" applyFont="1" applyBorder="1" applyAlignment="1">
      <alignment horizontal="center" vertical="center"/>
    </xf>
    <xf numFmtId="0" fontId="12" fillId="14" borderId="13" xfId="4" applyFont="1" applyFill="1" applyBorder="1" applyAlignment="1">
      <alignment horizontal="center" vertical="center" wrapText="1"/>
    </xf>
    <xf numFmtId="0" fontId="12" fillId="14" borderId="14" xfId="4" applyFont="1" applyFill="1" applyBorder="1" applyAlignment="1">
      <alignment horizontal="center" vertical="center" wrapText="1"/>
    </xf>
    <xf numFmtId="0" fontId="12" fillId="14" borderId="42" xfId="4" applyFont="1" applyFill="1" applyBorder="1" applyAlignment="1">
      <alignment horizontal="center" vertical="center" wrapText="1"/>
    </xf>
    <xf numFmtId="0" fontId="12" fillId="14" borderId="5" xfId="4" applyFont="1" applyFill="1" applyBorder="1" applyAlignment="1">
      <alignment horizontal="center" vertical="center" wrapText="1"/>
    </xf>
    <xf numFmtId="0" fontId="12" fillId="14" borderId="17" xfId="4" applyFont="1" applyFill="1" applyBorder="1" applyAlignment="1">
      <alignment horizontal="center" vertical="center" wrapText="1"/>
    </xf>
    <xf numFmtId="0" fontId="60" fillId="0" borderId="12" xfId="4" applyFont="1" applyBorder="1" applyAlignment="1">
      <alignment horizontal="left" vertical="center" wrapText="1"/>
    </xf>
    <xf numFmtId="0" fontId="13" fillId="0" borderId="12" xfId="4" applyFont="1" applyBorder="1" applyAlignment="1">
      <alignment horizontal="left" vertical="center" wrapText="1"/>
    </xf>
    <xf numFmtId="0" fontId="60" fillId="0" borderId="20" xfId="4" applyFont="1" applyBorder="1" applyAlignment="1">
      <alignment horizontal="left" vertical="center" wrapText="1"/>
    </xf>
    <xf numFmtId="0" fontId="13" fillId="0" borderId="20" xfId="4" applyFont="1" applyBorder="1" applyAlignment="1">
      <alignment horizontal="left" vertical="center" wrapText="1"/>
    </xf>
    <xf numFmtId="0" fontId="12" fillId="14" borderId="9" xfId="4" applyFont="1" applyFill="1" applyBorder="1" applyAlignment="1">
      <alignment horizontal="center" vertical="center" wrapText="1"/>
    </xf>
    <xf numFmtId="0" fontId="12" fillId="14" borderId="0" xfId="4" applyFont="1" applyFill="1" applyAlignment="1">
      <alignment horizontal="center" vertical="center" wrapText="1"/>
    </xf>
    <xf numFmtId="0" fontId="12" fillId="14" borderId="15" xfId="4" applyFont="1" applyFill="1" applyBorder="1" applyAlignment="1">
      <alignment horizontal="center" vertical="center" wrapText="1"/>
    </xf>
    <xf numFmtId="0" fontId="12" fillId="14" borderId="40" xfId="4" applyFont="1" applyFill="1" applyBorder="1" applyAlignment="1">
      <alignment horizontal="center" vertical="center" wrapText="1"/>
    </xf>
    <xf numFmtId="0" fontId="67" fillId="0" borderId="4" xfId="4" applyFont="1" applyBorder="1" applyAlignment="1">
      <alignment horizontal="center" vertical="center" wrapText="1"/>
    </xf>
    <xf numFmtId="0" fontId="53" fillId="10" borderId="20" xfId="4" applyFont="1" applyFill="1" applyBorder="1" applyAlignment="1">
      <alignment horizontal="center" vertical="center"/>
    </xf>
    <xf numFmtId="0" fontId="55" fillId="0" borderId="12" xfId="4" applyFont="1" applyBorder="1" applyAlignment="1">
      <alignment horizontal="center" vertical="center"/>
    </xf>
    <xf numFmtId="0" fontId="53" fillId="10" borderId="4" xfId="4" applyFont="1" applyFill="1" applyBorder="1" applyAlignment="1">
      <alignment horizontal="center" vertical="center"/>
    </xf>
    <xf numFmtId="0" fontId="53" fillId="10" borderId="53" xfId="4" applyFont="1" applyFill="1" applyBorder="1" applyAlignment="1">
      <alignment horizontal="center" vertical="center"/>
    </xf>
    <xf numFmtId="0" fontId="48" fillId="14" borderId="13" xfId="4" applyFont="1" applyFill="1" applyBorder="1" applyAlignment="1">
      <alignment horizontal="center" vertical="center" wrapText="1"/>
    </xf>
    <xf numFmtId="0" fontId="48" fillId="14" borderId="14" xfId="4" applyFont="1" applyFill="1" applyBorder="1" applyAlignment="1">
      <alignment horizontal="center" vertical="center" wrapText="1"/>
    </xf>
    <xf numFmtId="0" fontId="48" fillId="14" borderId="42" xfId="4" applyFont="1" applyFill="1" applyBorder="1" applyAlignment="1">
      <alignment horizontal="center" vertical="center" wrapText="1"/>
    </xf>
    <xf numFmtId="0" fontId="48" fillId="14" borderId="17" xfId="4" applyFont="1" applyFill="1" applyBorder="1" applyAlignment="1">
      <alignment horizontal="center" vertical="center" wrapText="1"/>
    </xf>
    <xf numFmtId="0" fontId="64" fillId="16" borderId="20" xfId="4" applyFont="1" applyFill="1" applyBorder="1" applyAlignment="1">
      <alignment horizontal="center" vertical="center" wrapText="1"/>
    </xf>
    <xf numFmtId="0" fontId="15" fillId="0" borderId="20" xfId="4" applyFont="1" applyBorder="1" applyAlignment="1">
      <alignment horizontal="center" vertical="center"/>
    </xf>
    <xf numFmtId="0" fontId="64" fillId="17" borderId="20" xfId="4" applyFont="1" applyFill="1" applyBorder="1" applyAlignment="1">
      <alignment horizontal="center" vertical="center" wrapText="1"/>
    </xf>
    <xf numFmtId="0" fontId="64" fillId="18" borderId="20" xfId="4" applyFont="1" applyFill="1" applyBorder="1" applyAlignment="1">
      <alignment horizontal="center" vertical="center" wrapText="1"/>
    </xf>
    <xf numFmtId="0" fontId="66" fillId="14" borderId="20" xfId="4" applyFont="1" applyFill="1" applyBorder="1" applyAlignment="1">
      <alignment horizontal="center" vertical="center"/>
    </xf>
    <xf numFmtId="0" fontId="66" fillId="14" borderId="10" xfId="4" applyFont="1" applyFill="1" applyBorder="1" applyAlignment="1">
      <alignment horizontal="center" vertical="center" wrapText="1"/>
    </xf>
    <xf numFmtId="0" fontId="66" fillId="14" borderId="12" xfId="4" applyFont="1" applyFill="1" applyBorder="1" applyAlignment="1">
      <alignment horizontal="center" vertical="center" wrapText="1"/>
    </xf>
    <xf numFmtId="0" fontId="48" fillId="14" borderId="18" xfId="4" applyFont="1" applyFill="1" applyBorder="1" applyAlignment="1">
      <alignment horizontal="center" vertical="center"/>
    </xf>
    <xf numFmtId="0" fontId="48" fillId="14" borderId="4" xfId="4" applyFont="1" applyFill="1" applyBorder="1" applyAlignment="1">
      <alignment horizontal="center" vertical="center"/>
    </xf>
    <xf numFmtId="0" fontId="48" fillId="14" borderId="19" xfId="4" applyFont="1" applyFill="1" applyBorder="1" applyAlignment="1">
      <alignment horizontal="center" vertical="center"/>
    </xf>
    <xf numFmtId="0" fontId="53" fillId="0" borderId="10" xfId="4" applyFont="1" applyBorder="1" applyAlignment="1">
      <alignment vertical="center" wrapText="1"/>
    </xf>
    <xf numFmtId="0" fontId="53" fillId="0" borderId="12" xfId="4" applyFont="1" applyBorder="1" applyAlignment="1">
      <alignment vertical="center" wrapText="1"/>
    </xf>
    <xf numFmtId="0" fontId="53" fillId="0" borderId="10" xfId="4" applyFont="1" applyBorder="1" applyAlignment="1">
      <alignment horizontal="center" vertical="center"/>
    </xf>
    <xf numFmtId="0" fontId="66" fillId="14" borderId="20" xfId="4" applyFont="1" applyFill="1" applyBorder="1" applyAlignment="1">
      <alignment horizontal="center" vertical="center" wrapText="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C. </a:t>
          </a:r>
          <a:r>
            <a:rPr kumimoji="0" lang="es-MX" sz="1100" b="0" i="0" u="none" strike="noStrike" kern="0" cap="none" spc="0" normalizeH="0" baseline="0" noProof="0">
              <a:ln>
                <a:noFill/>
              </a:ln>
              <a:solidFill>
                <a:prstClr val="black"/>
              </a:solidFill>
              <a:effectLst/>
              <a:uLnTx/>
              <a:uFillTx/>
              <a:latin typeface="+mn-lt"/>
              <a:ea typeface="+mn-ea"/>
              <a:cs typeface="+mn-cs"/>
            </a:rPr>
            <a:t>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23</xdr:row>
      <xdr:rowOff>115220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12028" y="7582820"/>
          <a:ext cx="5361623" cy="5842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solidFill>
                <a:schemeClr val="dk1"/>
              </a:solidFill>
              <a:effectLst/>
              <a:latin typeface="+mn-lt"/>
              <a:ea typeface="+mn-ea"/>
              <a:cs typeface="+mn-cs"/>
            </a:rPr>
            <a:t>Alta</a:t>
          </a:r>
          <a:r>
            <a:rPr lang="es-MX" sz="1100" baseline="0">
              <a:solidFill>
                <a:schemeClr val="dk1"/>
              </a:solidFill>
              <a:effectLst/>
              <a:latin typeface="+mn-lt"/>
              <a:ea typeface="+mn-ea"/>
              <a:cs typeface="+mn-cs"/>
            </a:rPr>
            <a:t> brecha de desigualdad.</a:t>
          </a:r>
          <a:endParaRPr lang="es-MX">
            <a:effectLst/>
          </a:endParaRPr>
        </a:p>
        <a:p>
          <a:pPr algn="ctr" eaLnBrk="1" fontAlgn="auto" latinLnBrk="0" hangingPunct="1"/>
          <a:endParaRPr lang="es-MX" sz="1100">
            <a:effectLst/>
          </a:endParaRP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215403</xdr:colOff>
      <xdr:row>80</xdr:row>
      <xdr:rowOff>115220</xdr:rowOff>
    </xdr:from>
    <xdr:to>
      <xdr:col>20</xdr:col>
      <xdr:colOff>719276</xdr:colOff>
      <xdr:row>84</xdr:row>
      <xdr:rowOff>13629</xdr:rowOff>
    </xdr:to>
    <xdr:sp macro="" textlink="">
      <xdr:nvSpPr>
        <xdr:cNvPr id="9" name="CuadroTexto 8">
          <a:extLst>
            <a:ext uri="{FF2B5EF4-FFF2-40B4-BE49-F238E27FC236}">
              <a16:creationId xmlns:a16="http://schemas.microsoft.com/office/drawing/2014/main" id="{00000000-0008-0000-0200-000009000000}"/>
            </a:ext>
          </a:extLst>
        </xdr:cNvPr>
        <xdr:cNvSpPr txBox="1"/>
      </xdr:nvSpPr>
      <xdr:spPr>
        <a:xfrm>
          <a:off x="11312028" y="23765795"/>
          <a:ext cx="5361623" cy="774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aseline="0">
              <a:solidFill>
                <a:schemeClr val="dk1"/>
              </a:solidFill>
              <a:effectLst/>
              <a:latin typeface="+mn-lt"/>
              <a:ea typeface="+mn-ea"/>
              <a:cs typeface="+mn-cs"/>
            </a:rPr>
            <a:t>Se logra una Reducción de brecha de desigualdad</a:t>
          </a:r>
          <a:endParaRPr lang="es-MX">
            <a:effectLst/>
          </a:endParaRPr>
        </a:p>
        <a:p>
          <a:pPr algn="ctr" eaLnBrk="1" fontAlgn="auto" latinLnBrk="0" hangingPunct="1"/>
          <a:endParaRPr lang="es-MX" sz="1100">
            <a:effectLst/>
          </a:endParaRPr>
        </a:p>
      </xdr:txBody>
    </xdr:sp>
    <xdr:clientData/>
  </xdr:twoCellAnchor>
  <xdr:twoCellAnchor>
    <xdr:from>
      <xdr:col>17</xdr:col>
      <xdr:colOff>140768</xdr:colOff>
      <xdr:row>84</xdr:row>
      <xdr:rowOff>40843</xdr:rowOff>
    </xdr:from>
    <xdr:to>
      <xdr:col>17</xdr:col>
      <xdr:colOff>149678</xdr:colOff>
      <xdr:row>85</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133</xdr:row>
      <xdr:rowOff>103099</xdr:rowOff>
    </xdr:from>
    <xdr:to>
      <xdr:col>11</xdr:col>
      <xdr:colOff>642936</xdr:colOff>
      <xdr:row>138</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133</xdr:row>
      <xdr:rowOff>54428</xdr:rowOff>
    </xdr:from>
    <xdr:to>
      <xdr:col>21</xdr:col>
      <xdr:colOff>285749</xdr:colOff>
      <xdr:row>138</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133</xdr:row>
      <xdr:rowOff>54428</xdr:rowOff>
    </xdr:from>
    <xdr:to>
      <xdr:col>31</xdr:col>
      <xdr:colOff>119062</xdr:colOff>
      <xdr:row>138</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9</xdr:col>
      <xdr:colOff>611702</xdr:colOff>
      <xdr:row>33</xdr:row>
      <xdr:rowOff>74644</xdr:rowOff>
    </xdr:from>
    <xdr:to>
      <xdr:col>14</xdr:col>
      <xdr:colOff>538262</xdr:colOff>
      <xdr:row>64</xdr:row>
      <xdr:rowOff>72763</xdr:rowOff>
    </xdr:to>
    <xdr:grpSp>
      <xdr:nvGrpSpPr>
        <xdr:cNvPr id="37" name="Grupo 36">
          <a:extLst>
            <a:ext uri="{FF2B5EF4-FFF2-40B4-BE49-F238E27FC236}">
              <a16:creationId xmlns:a16="http://schemas.microsoft.com/office/drawing/2014/main" id="{00000000-0008-0000-0200-000025000000}"/>
            </a:ext>
          </a:extLst>
        </xdr:cNvPr>
        <xdr:cNvGrpSpPr/>
      </xdr:nvGrpSpPr>
      <xdr:grpSpPr>
        <a:xfrm>
          <a:off x="7229935" y="9501110"/>
          <a:ext cx="3621603" cy="5204024"/>
          <a:chOff x="2422619" y="8864082"/>
          <a:chExt cx="3619910" cy="5513523"/>
        </a:xfrm>
      </xdr:grpSpPr>
      <xdr:grpSp>
        <xdr:nvGrpSpPr>
          <xdr:cNvPr id="38" name="Grupo 37">
            <a:extLst>
              <a:ext uri="{FF2B5EF4-FFF2-40B4-BE49-F238E27FC236}">
                <a16:creationId xmlns:a16="http://schemas.microsoft.com/office/drawing/2014/main" id="{00000000-0008-0000-0200-000026000000}"/>
              </a:ext>
            </a:extLst>
          </xdr:cNvPr>
          <xdr:cNvGrpSpPr/>
        </xdr:nvGrpSpPr>
        <xdr:grpSpPr>
          <a:xfrm>
            <a:off x="3040940" y="8864082"/>
            <a:ext cx="2348864" cy="1852522"/>
            <a:chOff x="3291311" y="5338490"/>
            <a:chExt cx="1793889" cy="1118464"/>
          </a:xfrm>
        </xdr:grpSpPr>
        <xdr:cxnSp macro="">
          <xdr:nvCxnSpPr>
            <xdr:cNvPr id="54" name="Conector recto de flecha 53">
              <a:extLst>
                <a:ext uri="{FF2B5EF4-FFF2-40B4-BE49-F238E27FC236}">
                  <a16:creationId xmlns:a16="http://schemas.microsoft.com/office/drawing/2014/main" id="{00000000-0008-0000-0200-000036000000}"/>
                </a:ext>
              </a:extLst>
            </xdr:cNvPr>
            <xdr:cNvCxnSpPr>
              <a:stCxn id="55"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5" name="CuadroTexto 54">
              <a:extLst>
                <a:ext uri="{FF2B5EF4-FFF2-40B4-BE49-F238E27FC236}">
                  <a16:creationId xmlns:a16="http://schemas.microsoft.com/office/drawing/2014/main" id="{00000000-0008-0000-0200-000037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Insuficientes</a:t>
              </a:r>
              <a:r>
                <a:rPr lang="es-MX" sz="1100" b="0" baseline="0">
                  <a:solidFill>
                    <a:schemeClr val="dk1"/>
                  </a:solidFill>
                  <a:effectLst/>
                  <a:latin typeface="+mn-lt"/>
                  <a:ea typeface="+mn-ea"/>
                  <a:cs typeface="+mn-cs"/>
                </a:rPr>
                <a:t> programas y/o politicas públicas con perspectiva de género, e inclusion. </a:t>
              </a:r>
              <a:endParaRPr lang="es-MX" sz="800">
                <a:effectLst/>
              </a:endParaRPr>
            </a:p>
            <a:p>
              <a:pPr algn="l"/>
              <a:endParaRPr lang="es-MX" sz="800"/>
            </a:p>
          </xdr:txBody>
        </xdr:sp>
      </xdr:grpSp>
      <xdr:grpSp>
        <xdr:nvGrpSpPr>
          <xdr:cNvPr id="39" name="Grupo 38">
            <a:extLst>
              <a:ext uri="{FF2B5EF4-FFF2-40B4-BE49-F238E27FC236}">
                <a16:creationId xmlns:a16="http://schemas.microsoft.com/office/drawing/2014/main" id="{00000000-0008-0000-0200-000027000000}"/>
              </a:ext>
            </a:extLst>
          </xdr:cNvPr>
          <xdr:cNvGrpSpPr/>
        </xdr:nvGrpSpPr>
        <xdr:grpSpPr>
          <a:xfrm>
            <a:off x="2422619" y="10728835"/>
            <a:ext cx="3619910" cy="3648770"/>
            <a:chOff x="2565094" y="10517982"/>
            <a:chExt cx="3624476" cy="3507300"/>
          </a:xfrm>
        </xdr:grpSpPr>
        <xdr:grpSp>
          <xdr:nvGrpSpPr>
            <xdr:cNvPr id="40" name="Grupo 39">
              <a:extLst>
                <a:ext uri="{FF2B5EF4-FFF2-40B4-BE49-F238E27FC236}">
                  <a16:creationId xmlns:a16="http://schemas.microsoft.com/office/drawing/2014/main" id="{00000000-0008-0000-0200-000028000000}"/>
                </a:ext>
              </a:extLst>
            </xdr:cNvPr>
            <xdr:cNvGrpSpPr/>
          </xdr:nvGrpSpPr>
          <xdr:grpSpPr>
            <a:xfrm>
              <a:off x="2565094" y="10517982"/>
              <a:ext cx="1293178" cy="3010960"/>
              <a:chOff x="2969486" y="10555367"/>
              <a:chExt cx="1295288" cy="3058279"/>
            </a:xfrm>
          </xdr:grpSpPr>
          <xdr:cxnSp macro="">
            <xdr:nvCxnSpPr>
              <xdr:cNvPr id="51" name="Conector recto 50">
                <a:extLst>
                  <a:ext uri="{FF2B5EF4-FFF2-40B4-BE49-F238E27FC236}">
                    <a16:creationId xmlns:a16="http://schemas.microsoft.com/office/drawing/2014/main" id="{00000000-0008-0000-0200-000033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2" name="Conector recto 51">
                <a:extLst>
                  <a:ext uri="{FF2B5EF4-FFF2-40B4-BE49-F238E27FC236}">
                    <a16:creationId xmlns:a16="http://schemas.microsoft.com/office/drawing/2014/main" id="{00000000-0008-0000-0200-000034000000}"/>
                  </a:ext>
                </a:extLst>
              </xdr:cNvPr>
              <xdr:cNvCxnSpPr/>
            </xdr:nvCxnSpPr>
            <xdr:spPr>
              <a:xfrm>
                <a:off x="2969486" y="10979050"/>
                <a:ext cx="23503" cy="2634596"/>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3" name="Conector recto de flecha 52">
                <a:extLst>
                  <a:ext uri="{FF2B5EF4-FFF2-40B4-BE49-F238E27FC236}">
                    <a16:creationId xmlns:a16="http://schemas.microsoft.com/office/drawing/2014/main" id="{00000000-0008-0000-0200-000035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41" name="CuadroTexto 40">
              <a:extLst>
                <a:ext uri="{FF2B5EF4-FFF2-40B4-BE49-F238E27FC236}">
                  <a16:creationId xmlns:a16="http://schemas.microsoft.com/office/drawing/2014/main" id="{00000000-0008-0000-0200-000029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baseline="0">
                  <a:solidFill>
                    <a:schemeClr val="dk1"/>
                  </a:solidFill>
                  <a:effectLst/>
                  <a:latin typeface="+mn-lt"/>
                  <a:ea typeface="+mn-ea"/>
                  <a:cs typeface="+mn-cs"/>
                </a:rPr>
                <a:t> *medidas y estrategias, encaminadas a la Igualdad Sustantiva en  el Municipio de Cuautlancingo </a:t>
              </a:r>
              <a:endParaRPr lang="es-MX" sz="800">
                <a:effectLst/>
              </a:endParaRPr>
            </a:p>
            <a:p>
              <a:pPr algn="l"/>
              <a:endParaRPr lang="es-MX" sz="800"/>
            </a:p>
          </xdr:txBody>
        </xdr:sp>
        <xdr:sp macro="" textlink="">
          <xdr:nvSpPr>
            <xdr:cNvPr id="42" name="CuadroTexto 41">
              <a:extLst>
                <a:ext uri="{FF2B5EF4-FFF2-40B4-BE49-F238E27FC236}">
                  <a16:creationId xmlns:a16="http://schemas.microsoft.com/office/drawing/2014/main" id="{00000000-0008-0000-0200-00002A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Alerta</a:t>
              </a:r>
              <a:r>
                <a:rPr lang="es-MX" sz="1100" b="0" baseline="0">
                  <a:solidFill>
                    <a:schemeClr val="dk1"/>
                  </a:solidFill>
                  <a:effectLst/>
                  <a:latin typeface="+mn-lt"/>
                  <a:ea typeface="+mn-ea"/>
                  <a:cs typeface="+mn-cs"/>
                </a:rPr>
                <a:t> de Violencia de Género en el Municipio de Cuautlancingo. </a:t>
              </a:r>
              <a:endParaRPr lang="es-MX" sz="800">
                <a:effectLst/>
              </a:endParaRPr>
            </a:p>
            <a:p>
              <a:pPr algn="l"/>
              <a:endParaRPr lang="es-MX" sz="800"/>
            </a:p>
          </xdr:txBody>
        </xdr:sp>
        <xdr:cxnSp macro="">
          <xdr:nvCxnSpPr>
            <xdr:cNvPr id="46" name="Conector recto de flecha 45">
              <a:extLst>
                <a:ext uri="{FF2B5EF4-FFF2-40B4-BE49-F238E27FC236}">
                  <a16:creationId xmlns:a16="http://schemas.microsoft.com/office/drawing/2014/main" id="{00000000-0008-0000-0200-00002E000000}"/>
                </a:ext>
              </a:extLst>
            </xdr:cNvPr>
            <xdr:cNvCxnSpPr>
              <a:stCxn id="41"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de flecha 46">
              <a:extLst>
                <a:ext uri="{FF2B5EF4-FFF2-40B4-BE49-F238E27FC236}">
                  <a16:creationId xmlns:a16="http://schemas.microsoft.com/office/drawing/2014/main" id="{00000000-0008-0000-0200-00002F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239256</xdr:colOff>
      <xdr:row>33</xdr:row>
      <xdr:rowOff>32658</xdr:rowOff>
    </xdr:from>
    <xdr:to>
      <xdr:col>19</xdr:col>
      <xdr:colOff>464382</xdr:colOff>
      <xdr:row>55</xdr:row>
      <xdr:rowOff>150824</xdr:rowOff>
    </xdr:to>
    <xdr:grpSp>
      <xdr:nvGrpSpPr>
        <xdr:cNvPr id="56" name="Grupo 55">
          <a:extLst>
            <a:ext uri="{FF2B5EF4-FFF2-40B4-BE49-F238E27FC236}">
              <a16:creationId xmlns:a16="http://schemas.microsoft.com/office/drawing/2014/main" id="{00000000-0008-0000-0200-000038000000}"/>
            </a:ext>
          </a:extLst>
        </xdr:cNvPr>
        <xdr:cNvGrpSpPr/>
      </xdr:nvGrpSpPr>
      <xdr:grpSpPr>
        <a:xfrm>
          <a:off x="12030549" y="9459124"/>
          <a:ext cx="3591721" cy="3846053"/>
          <a:chOff x="2422619" y="8864082"/>
          <a:chExt cx="3588011" cy="4056578"/>
        </a:xfrm>
      </xdr:grpSpPr>
      <xdr:grpSp>
        <xdr:nvGrpSpPr>
          <xdr:cNvPr id="57" name="Grupo 56">
            <a:extLst>
              <a:ext uri="{FF2B5EF4-FFF2-40B4-BE49-F238E27FC236}">
                <a16:creationId xmlns:a16="http://schemas.microsoft.com/office/drawing/2014/main" id="{00000000-0008-0000-0200-000039000000}"/>
              </a:ext>
            </a:extLst>
          </xdr:cNvPr>
          <xdr:cNvGrpSpPr/>
        </xdr:nvGrpSpPr>
        <xdr:grpSpPr>
          <a:xfrm>
            <a:off x="3040940" y="8864082"/>
            <a:ext cx="2348864" cy="1852522"/>
            <a:chOff x="3291311" y="5338490"/>
            <a:chExt cx="1793889" cy="1118464"/>
          </a:xfrm>
        </xdr:grpSpPr>
        <xdr:cxnSp macro="">
          <xdr:nvCxnSpPr>
            <xdr:cNvPr id="73" name="Conector recto de flecha 72">
              <a:extLst>
                <a:ext uri="{FF2B5EF4-FFF2-40B4-BE49-F238E27FC236}">
                  <a16:creationId xmlns:a16="http://schemas.microsoft.com/office/drawing/2014/main" id="{00000000-0008-0000-0200-000049000000}"/>
                </a:ext>
              </a:extLst>
            </xdr:cNvPr>
            <xdr:cNvCxnSpPr>
              <a:stCxn id="74"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4" name="CuadroTexto 73">
              <a:extLst>
                <a:ext uri="{FF2B5EF4-FFF2-40B4-BE49-F238E27FC236}">
                  <a16:creationId xmlns:a16="http://schemas.microsoft.com/office/drawing/2014/main" id="{00000000-0008-0000-0200-00004A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Desconocimiento</a:t>
              </a:r>
              <a:r>
                <a:rPr lang="es-MX" sz="1100" b="0" baseline="0">
                  <a:solidFill>
                    <a:schemeClr val="dk1"/>
                  </a:solidFill>
                  <a:effectLst/>
                  <a:latin typeface="+mn-lt"/>
                  <a:ea typeface="+mn-ea"/>
                  <a:cs typeface="+mn-cs"/>
                </a:rPr>
                <a:t> y sensibilidad, de la Perspectiva de Género e inclusion </a:t>
              </a:r>
              <a:endParaRPr lang="es-MX" sz="800">
                <a:effectLst/>
              </a:endParaRPr>
            </a:p>
            <a:p>
              <a:pPr algn="l"/>
              <a:endParaRPr lang="es-MX" sz="800"/>
            </a:p>
          </xdr:txBody>
        </xdr:sp>
      </xdr:grpSp>
      <xdr:grpSp>
        <xdr:nvGrpSpPr>
          <xdr:cNvPr id="58" name="Grupo 57">
            <a:extLst>
              <a:ext uri="{FF2B5EF4-FFF2-40B4-BE49-F238E27FC236}">
                <a16:creationId xmlns:a16="http://schemas.microsoft.com/office/drawing/2014/main" id="{00000000-0008-0000-0200-00003A000000}"/>
              </a:ext>
            </a:extLst>
          </xdr:cNvPr>
          <xdr:cNvGrpSpPr/>
        </xdr:nvGrpSpPr>
        <xdr:grpSpPr>
          <a:xfrm>
            <a:off x="2422619" y="10728907"/>
            <a:ext cx="3588011" cy="2191753"/>
            <a:chOff x="2565094" y="10518053"/>
            <a:chExt cx="3592537" cy="2106773"/>
          </a:xfrm>
        </xdr:grpSpPr>
        <xdr:grpSp>
          <xdr:nvGrpSpPr>
            <xdr:cNvPr id="59" name="Grupo 58">
              <a:extLst>
                <a:ext uri="{FF2B5EF4-FFF2-40B4-BE49-F238E27FC236}">
                  <a16:creationId xmlns:a16="http://schemas.microsoft.com/office/drawing/2014/main" id="{00000000-0008-0000-0200-00003B000000}"/>
                </a:ext>
              </a:extLst>
            </xdr:cNvPr>
            <xdr:cNvGrpSpPr/>
          </xdr:nvGrpSpPr>
          <xdr:grpSpPr>
            <a:xfrm>
              <a:off x="2565094" y="10518053"/>
              <a:ext cx="1293178" cy="1627732"/>
              <a:chOff x="2969486" y="10555367"/>
              <a:chExt cx="1295288" cy="1653302"/>
            </a:xfrm>
          </xdr:grpSpPr>
          <xdr:cxnSp macro="">
            <xdr:nvCxnSpPr>
              <xdr:cNvPr id="70" name="Conector recto 69">
                <a:extLst>
                  <a:ext uri="{FF2B5EF4-FFF2-40B4-BE49-F238E27FC236}">
                    <a16:creationId xmlns:a16="http://schemas.microsoft.com/office/drawing/2014/main" id="{00000000-0008-0000-0200-000046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1" name="Conector recto 70">
                <a:extLst>
                  <a:ext uri="{FF2B5EF4-FFF2-40B4-BE49-F238E27FC236}">
                    <a16:creationId xmlns:a16="http://schemas.microsoft.com/office/drawing/2014/main" id="{00000000-0008-0000-0200-000047000000}"/>
                  </a:ext>
                </a:extLst>
              </xdr:cNvPr>
              <xdr:cNvCxnSpPr/>
            </xdr:nvCxnSpPr>
            <xdr:spPr>
              <a:xfrm>
                <a:off x="2969486" y="10979611"/>
                <a:ext cx="23503" cy="122905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72" name="Conector recto de flecha 71">
                <a:extLst>
                  <a:ext uri="{FF2B5EF4-FFF2-40B4-BE49-F238E27FC236}">
                    <a16:creationId xmlns:a16="http://schemas.microsoft.com/office/drawing/2014/main" id="{00000000-0008-0000-0200-000048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60" name="CuadroTexto 59">
              <a:extLst>
                <a:ext uri="{FF2B5EF4-FFF2-40B4-BE49-F238E27FC236}">
                  <a16:creationId xmlns:a16="http://schemas.microsoft.com/office/drawing/2014/main" id="{00000000-0008-0000-0200-00003C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Comunicación</a:t>
              </a:r>
              <a:r>
                <a:rPr lang="es-MX" sz="1100" b="0" baseline="0">
                  <a:solidFill>
                    <a:schemeClr val="dk1"/>
                  </a:solidFill>
                  <a:effectLst/>
                  <a:latin typeface="+mn-lt"/>
                  <a:ea typeface="+mn-ea"/>
                  <a:cs typeface="+mn-cs"/>
                </a:rPr>
                <a:t> discriminatoria y no incluyente</a:t>
              </a:r>
              <a:endParaRPr lang="es-MX" sz="800">
                <a:effectLst/>
              </a:endParaRPr>
            </a:p>
            <a:p>
              <a:pPr algn="l"/>
              <a:endParaRPr lang="es-MX" sz="800"/>
            </a:p>
          </xdr:txBody>
        </xdr:sp>
        <xdr:cxnSp macro="">
          <xdr:nvCxnSpPr>
            <xdr:cNvPr id="65" name="Conector recto de flecha 64">
              <a:extLst>
                <a:ext uri="{FF2B5EF4-FFF2-40B4-BE49-F238E27FC236}">
                  <a16:creationId xmlns:a16="http://schemas.microsoft.com/office/drawing/2014/main" id="{00000000-0008-0000-0200-000041000000}"/>
                </a:ext>
              </a:extLst>
            </xdr:cNvPr>
            <xdr:cNvCxnSpPr>
              <a:stCxn id="60"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138951</xdr:colOff>
      <xdr:row>33</xdr:row>
      <xdr:rowOff>48984</xdr:rowOff>
    </xdr:from>
    <xdr:to>
      <xdr:col>26</xdr:col>
      <xdr:colOff>65511</xdr:colOff>
      <xdr:row>64</xdr:row>
      <xdr:rowOff>44425</xdr:rowOff>
    </xdr:to>
    <xdr:grpSp>
      <xdr:nvGrpSpPr>
        <xdr:cNvPr id="75" name="Grupo 74">
          <a:extLst>
            <a:ext uri="{FF2B5EF4-FFF2-40B4-BE49-F238E27FC236}">
              <a16:creationId xmlns:a16="http://schemas.microsoft.com/office/drawing/2014/main" id="{00000000-0008-0000-0200-00004B000000}"/>
            </a:ext>
          </a:extLst>
        </xdr:cNvPr>
        <xdr:cNvGrpSpPr/>
      </xdr:nvGrpSpPr>
      <xdr:grpSpPr>
        <a:xfrm>
          <a:off x="16774856" y="9475450"/>
          <a:ext cx="3621603" cy="5201346"/>
          <a:chOff x="2422619" y="8864082"/>
          <a:chExt cx="3619910" cy="5513517"/>
        </a:xfrm>
      </xdr:grpSpPr>
      <xdr:grpSp>
        <xdr:nvGrpSpPr>
          <xdr:cNvPr id="76" name="Grupo 75">
            <a:extLst>
              <a:ext uri="{FF2B5EF4-FFF2-40B4-BE49-F238E27FC236}">
                <a16:creationId xmlns:a16="http://schemas.microsoft.com/office/drawing/2014/main" id="{00000000-0008-0000-0200-00004C000000}"/>
              </a:ext>
            </a:extLst>
          </xdr:cNvPr>
          <xdr:cNvGrpSpPr/>
        </xdr:nvGrpSpPr>
        <xdr:grpSpPr>
          <a:xfrm>
            <a:off x="3040940" y="8864082"/>
            <a:ext cx="2348864" cy="1852522"/>
            <a:chOff x="3291311" y="5338490"/>
            <a:chExt cx="1793889" cy="1118464"/>
          </a:xfrm>
        </xdr:grpSpPr>
        <xdr:cxnSp macro="">
          <xdr:nvCxnSpPr>
            <xdr:cNvPr id="92" name="Conector recto de flecha 91">
              <a:extLst>
                <a:ext uri="{FF2B5EF4-FFF2-40B4-BE49-F238E27FC236}">
                  <a16:creationId xmlns:a16="http://schemas.microsoft.com/office/drawing/2014/main" id="{00000000-0008-0000-0200-00005C000000}"/>
                </a:ext>
              </a:extLst>
            </xdr:cNvPr>
            <xdr:cNvCxnSpPr>
              <a:stCxn id="93"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3" name="CuadroTexto 92">
              <a:extLst>
                <a:ext uri="{FF2B5EF4-FFF2-40B4-BE49-F238E27FC236}">
                  <a16:creationId xmlns:a16="http://schemas.microsoft.com/office/drawing/2014/main" id="{00000000-0008-0000-0200-00005D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Escasa</a:t>
              </a:r>
              <a:r>
                <a:rPr lang="es-MX" sz="1100" b="0" baseline="0">
                  <a:solidFill>
                    <a:schemeClr val="dk1"/>
                  </a:solidFill>
                  <a:effectLst/>
                  <a:latin typeface="+mn-lt"/>
                  <a:ea typeface="+mn-ea"/>
                  <a:cs typeface="+mn-cs"/>
                </a:rPr>
                <a:t> Incorporación de transversalización de la perpectiva de género e inclusion en el Gobierno Muncipal de Cuautlancingo</a:t>
              </a:r>
              <a:endParaRPr lang="es-MX" sz="800">
                <a:effectLst/>
              </a:endParaRPr>
            </a:p>
            <a:p>
              <a:pPr algn="l"/>
              <a:endParaRPr lang="es-MX" sz="800"/>
            </a:p>
          </xdr:txBody>
        </xdr:sp>
      </xdr:grpSp>
      <xdr:grpSp>
        <xdr:nvGrpSpPr>
          <xdr:cNvPr id="77" name="Grupo 76">
            <a:extLst>
              <a:ext uri="{FF2B5EF4-FFF2-40B4-BE49-F238E27FC236}">
                <a16:creationId xmlns:a16="http://schemas.microsoft.com/office/drawing/2014/main" id="{00000000-0008-0000-0200-00004D000000}"/>
              </a:ext>
            </a:extLst>
          </xdr:cNvPr>
          <xdr:cNvGrpSpPr/>
        </xdr:nvGrpSpPr>
        <xdr:grpSpPr>
          <a:xfrm>
            <a:off x="2422619" y="10728890"/>
            <a:ext cx="3619910" cy="3648709"/>
            <a:chOff x="2565094" y="10518041"/>
            <a:chExt cx="3624476" cy="3507241"/>
          </a:xfrm>
        </xdr:grpSpPr>
        <xdr:grpSp>
          <xdr:nvGrpSpPr>
            <xdr:cNvPr id="78" name="Grupo 77">
              <a:extLst>
                <a:ext uri="{FF2B5EF4-FFF2-40B4-BE49-F238E27FC236}">
                  <a16:creationId xmlns:a16="http://schemas.microsoft.com/office/drawing/2014/main" id="{00000000-0008-0000-0200-00004E000000}"/>
                </a:ext>
              </a:extLst>
            </xdr:cNvPr>
            <xdr:cNvGrpSpPr/>
          </xdr:nvGrpSpPr>
          <xdr:grpSpPr>
            <a:xfrm>
              <a:off x="2565094" y="10518041"/>
              <a:ext cx="1293178" cy="3026835"/>
              <a:chOff x="2969486" y="10555367"/>
              <a:chExt cx="1295288" cy="3074387"/>
            </a:xfrm>
          </xdr:grpSpPr>
          <xdr:cxnSp macro="">
            <xdr:nvCxnSpPr>
              <xdr:cNvPr id="89" name="Conector recto 88">
                <a:extLst>
                  <a:ext uri="{FF2B5EF4-FFF2-40B4-BE49-F238E27FC236}">
                    <a16:creationId xmlns:a16="http://schemas.microsoft.com/office/drawing/2014/main" id="{00000000-0008-0000-0200-000059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0" name="Conector recto 89">
                <a:extLst>
                  <a:ext uri="{FF2B5EF4-FFF2-40B4-BE49-F238E27FC236}">
                    <a16:creationId xmlns:a16="http://schemas.microsoft.com/office/drawing/2014/main" id="{00000000-0008-0000-0200-00005A000000}"/>
                  </a:ext>
                </a:extLst>
              </xdr:cNvPr>
              <xdr:cNvCxnSpPr/>
            </xdr:nvCxnSpPr>
            <xdr:spPr>
              <a:xfrm>
                <a:off x="2969486" y="10995160"/>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1" name="Conector recto de flecha 90">
                <a:extLst>
                  <a:ext uri="{FF2B5EF4-FFF2-40B4-BE49-F238E27FC236}">
                    <a16:creationId xmlns:a16="http://schemas.microsoft.com/office/drawing/2014/main" id="{00000000-0008-0000-0200-00005B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79" name="CuadroTexto 78">
              <a:extLst>
                <a:ext uri="{FF2B5EF4-FFF2-40B4-BE49-F238E27FC236}">
                  <a16:creationId xmlns:a16="http://schemas.microsoft.com/office/drawing/2014/main" id="{00000000-0008-0000-0200-00004F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baseline="0">
                  <a:solidFill>
                    <a:schemeClr val="dk1"/>
                  </a:solidFill>
                  <a:effectLst/>
                  <a:latin typeface="+mn-lt"/>
                  <a:ea typeface="+mn-ea"/>
                  <a:cs typeface="+mn-cs"/>
                </a:rPr>
                <a:t>Insuficiente capacitación a servidoras y servidores publicos</a:t>
              </a:r>
              <a:endParaRPr lang="es-MX" sz="800">
                <a:effectLst/>
              </a:endParaRPr>
            </a:p>
            <a:p>
              <a:pPr algn="l"/>
              <a:endParaRPr lang="es-MX" sz="800"/>
            </a:p>
          </xdr:txBody>
        </xdr:sp>
        <xdr:sp macro="" textlink="">
          <xdr:nvSpPr>
            <xdr:cNvPr id="80" name="CuadroTexto 79">
              <a:extLst>
                <a:ext uri="{FF2B5EF4-FFF2-40B4-BE49-F238E27FC236}">
                  <a16:creationId xmlns:a16="http://schemas.microsoft.com/office/drawing/2014/main" id="{00000000-0008-0000-0200-000050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Escasas</a:t>
              </a:r>
              <a:r>
                <a:rPr lang="es-MX" sz="1100" b="0" baseline="0">
                  <a:solidFill>
                    <a:schemeClr val="dk1"/>
                  </a:solidFill>
                  <a:effectLst/>
                  <a:latin typeface="+mn-lt"/>
                  <a:ea typeface="+mn-ea"/>
                  <a:cs typeface="+mn-cs"/>
                </a:rPr>
                <a:t> herramientas metodològicas,  procesos y procedimientos para monitorear  acciones institucionales con perspectiva de Género e inclusión </a:t>
              </a:r>
              <a:endParaRPr lang="es-MX" sz="800">
                <a:effectLst/>
              </a:endParaRPr>
            </a:p>
            <a:p>
              <a:pPr algn="l"/>
              <a:endParaRPr lang="es-MX" sz="800"/>
            </a:p>
          </xdr:txBody>
        </xdr:sp>
        <xdr:cxnSp macro="">
          <xdr:nvCxnSpPr>
            <xdr:cNvPr id="84" name="Conector recto de flecha 83">
              <a:extLst>
                <a:ext uri="{FF2B5EF4-FFF2-40B4-BE49-F238E27FC236}">
                  <a16:creationId xmlns:a16="http://schemas.microsoft.com/office/drawing/2014/main" id="{00000000-0008-0000-0200-000054000000}"/>
                </a:ext>
              </a:extLst>
            </xdr:cNvPr>
            <xdr:cNvCxnSpPr>
              <a:stCxn id="79"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recto de flecha 84">
              <a:extLst>
                <a:ext uri="{FF2B5EF4-FFF2-40B4-BE49-F238E27FC236}">
                  <a16:creationId xmlns:a16="http://schemas.microsoft.com/office/drawing/2014/main" id="{00000000-0008-0000-0200-000055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521737</xdr:colOff>
      <xdr:row>90</xdr:row>
      <xdr:rowOff>55213</xdr:rowOff>
    </xdr:from>
    <xdr:to>
      <xdr:col>14</xdr:col>
      <xdr:colOff>448298</xdr:colOff>
      <xdr:row>122</xdr:row>
      <xdr:rowOff>68013</xdr:rowOff>
    </xdr:to>
    <xdr:grpSp>
      <xdr:nvGrpSpPr>
        <xdr:cNvPr id="132" name="Grupo 131">
          <a:extLst>
            <a:ext uri="{FF2B5EF4-FFF2-40B4-BE49-F238E27FC236}">
              <a16:creationId xmlns:a16="http://schemas.microsoft.com/office/drawing/2014/main" id="{00000000-0008-0000-0200-000084000000}"/>
            </a:ext>
          </a:extLst>
        </xdr:cNvPr>
        <xdr:cNvGrpSpPr/>
      </xdr:nvGrpSpPr>
      <xdr:grpSpPr>
        <a:xfrm>
          <a:off x="7139970" y="20895256"/>
          <a:ext cx="3621604" cy="8371809"/>
          <a:chOff x="2422619" y="8864082"/>
          <a:chExt cx="3619911" cy="5513542"/>
        </a:xfrm>
      </xdr:grpSpPr>
      <xdr:grpSp>
        <xdr:nvGrpSpPr>
          <xdr:cNvPr id="133" name="Grupo 132">
            <a:extLst>
              <a:ext uri="{FF2B5EF4-FFF2-40B4-BE49-F238E27FC236}">
                <a16:creationId xmlns:a16="http://schemas.microsoft.com/office/drawing/2014/main" id="{00000000-0008-0000-0200-000085000000}"/>
              </a:ext>
            </a:extLst>
          </xdr:cNvPr>
          <xdr:cNvGrpSpPr/>
        </xdr:nvGrpSpPr>
        <xdr:grpSpPr>
          <a:xfrm>
            <a:off x="3040940" y="8864082"/>
            <a:ext cx="2348864" cy="1852522"/>
            <a:chOff x="3291311" y="5338490"/>
            <a:chExt cx="1793889" cy="1118464"/>
          </a:xfrm>
        </xdr:grpSpPr>
        <xdr:cxnSp macro="">
          <xdr:nvCxnSpPr>
            <xdr:cNvPr id="149" name="Conector recto de flecha 148">
              <a:extLst>
                <a:ext uri="{FF2B5EF4-FFF2-40B4-BE49-F238E27FC236}">
                  <a16:creationId xmlns:a16="http://schemas.microsoft.com/office/drawing/2014/main" id="{00000000-0008-0000-0200-000095000000}"/>
                </a:ext>
              </a:extLst>
            </xdr:cNvPr>
            <xdr:cNvCxnSpPr>
              <a:stCxn id="150"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50" name="CuadroTexto 149">
              <a:extLst>
                <a:ext uri="{FF2B5EF4-FFF2-40B4-BE49-F238E27FC236}">
                  <a16:creationId xmlns:a16="http://schemas.microsoft.com/office/drawing/2014/main" id="{00000000-0008-0000-0200-000096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baseline="0">
                  <a:solidFill>
                    <a:schemeClr val="dk1"/>
                  </a:solidFill>
                  <a:effectLst/>
                  <a:latin typeface="+mn-lt"/>
                  <a:ea typeface="+mn-ea"/>
                  <a:cs typeface="+mn-cs"/>
                </a:rPr>
                <a:t>avance a la Incorporación de transversalización de la perpectiva de género e inclusión en el Gobierno Municipal de Cuautlancingo</a:t>
              </a:r>
              <a:endParaRPr lang="es-MX" sz="800"/>
            </a:p>
          </xdr:txBody>
        </xdr:sp>
      </xdr:grpSp>
      <xdr:grpSp>
        <xdr:nvGrpSpPr>
          <xdr:cNvPr id="134" name="Grupo 133">
            <a:extLst>
              <a:ext uri="{FF2B5EF4-FFF2-40B4-BE49-F238E27FC236}">
                <a16:creationId xmlns:a16="http://schemas.microsoft.com/office/drawing/2014/main" id="{00000000-0008-0000-0200-000086000000}"/>
              </a:ext>
            </a:extLst>
          </xdr:cNvPr>
          <xdr:cNvGrpSpPr/>
        </xdr:nvGrpSpPr>
        <xdr:grpSpPr>
          <a:xfrm>
            <a:off x="2422619" y="10728881"/>
            <a:ext cx="3619911" cy="3648743"/>
            <a:chOff x="2565094" y="10518013"/>
            <a:chExt cx="3624476" cy="3507269"/>
          </a:xfrm>
        </xdr:grpSpPr>
        <xdr:grpSp>
          <xdr:nvGrpSpPr>
            <xdr:cNvPr id="135" name="Grupo 134">
              <a:extLst>
                <a:ext uri="{FF2B5EF4-FFF2-40B4-BE49-F238E27FC236}">
                  <a16:creationId xmlns:a16="http://schemas.microsoft.com/office/drawing/2014/main" id="{00000000-0008-0000-0200-000087000000}"/>
                </a:ext>
              </a:extLst>
            </xdr:cNvPr>
            <xdr:cNvGrpSpPr/>
          </xdr:nvGrpSpPr>
          <xdr:grpSpPr>
            <a:xfrm>
              <a:off x="2565094" y="10518013"/>
              <a:ext cx="1293178" cy="3038199"/>
              <a:chOff x="2969486" y="10555367"/>
              <a:chExt cx="1295288" cy="3085937"/>
            </a:xfrm>
          </xdr:grpSpPr>
          <xdr:cxnSp macro="">
            <xdr:nvCxnSpPr>
              <xdr:cNvPr id="146" name="Conector recto 145">
                <a:extLst>
                  <a:ext uri="{FF2B5EF4-FFF2-40B4-BE49-F238E27FC236}">
                    <a16:creationId xmlns:a16="http://schemas.microsoft.com/office/drawing/2014/main" id="{00000000-0008-0000-0200-000092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7" name="Conector recto 146">
                <a:extLst>
                  <a:ext uri="{FF2B5EF4-FFF2-40B4-BE49-F238E27FC236}">
                    <a16:creationId xmlns:a16="http://schemas.microsoft.com/office/drawing/2014/main" id="{00000000-0008-0000-0200-000093000000}"/>
                  </a:ext>
                </a:extLst>
              </xdr:cNvPr>
              <xdr:cNvCxnSpPr/>
            </xdr:nvCxnSpPr>
            <xdr:spPr>
              <a:xfrm>
                <a:off x="2969486" y="11006710"/>
                <a:ext cx="23503" cy="2634594"/>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48" name="Conector recto de flecha 147">
                <a:extLst>
                  <a:ext uri="{FF2B5EF4-FFF2-40B4-BE49-F238E27FC236}">
                    <a16:creationId xmlns:a16="http://schemas.microsoft.com/office/drawing/2014/main" id="{00000000-0008-0000-0200-000094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36" name="CuadroTexto 135">
              <a:extLst>
                <a:ext uri="{FF2B5EF4-FFF2-40B4-BE49-F238E27FC236}">
                  <a16:creationId xmlns:a16="http://schemas.microsoft.com/office/drawing/2014/main" id="{00000000-0008-0000-0200-000088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Contribir</a:t>
              </a:r>
              <a:r>
                <a:rPr lang="es-MX" sz="1100" b="0" baseline="0">
                  <a:solidFill>
                    <a:schemeClr val="dk1"/>
                  </a:solidFill>
                  <a:effectLst/>
                  <a:latin typeface="+mn-lt"/>
                  <a:ea typeface="+mn-ea"/>
                  <a:cs typeface="+mn-cs"/>
                </a:rPr>
                <a:t> a reducir la violencia basada en Género  en el Municipio de Cuautlancingo  </a:t>
              </a:r>
              <a:endParaRPr lang="es-MX" sz="800">
                <a:effectLst/>
              </a:endParaRPr>
            </a:p>
            <a:p>
              <a:pPr algn="l"/>
              <a:endParaRPr lang="es-MX" sz="800"/>
            </a:p>
          </xdr:txBody>
        </xdr:sp>
        <xdr:sp macro="" textlink="">
          <xdr:nvSpPr>
            <xdr:cNvPr id="137" name="CuadroTexto 136">
              <a:extLst>
                <a:ext uri="{FF2B5EF4-FFF2-40B4-BE49-F238E27FC236}">
                  <a16:creationId xmlns:a16="http://schemas.microsoft.com/office/drawing/2014/main" id="{00000000-0008-0000-0200-000089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baseline="0">
                  <a:solidFill>
                    <a:schemeClr val="dk1"/>
                  </a:solidFill>
                  <a:effectLst/>
                  <a:latin typeface="+mn-lt"/>
                  <a:ea typeface="+mn-ea"/>
                  <a:cs typeface="+mn-cs"/>
                </a:rPr>
                <a:t>Herramientas metodologicas,  procesos y prcedimientos para monitorear  acciones institucionales con perspectiva de Género e inclusión. </a:t>
              </a:r>
              <a:endParaRPr lang="es-MX" sz="800">
                <a:effectLst/>
              </a:endParaRPr>
            </a:p>
            <a:p>
              <a:pPr algn="l"/>
              <a:endParaRPr lang="es-MX" sz="800"/>
            </a:p>
          </xdr:txBody>
        </xdr:sp>
        <xdr:cxnSp macro="">
          <xdr:nvCxnSpPr>
            <xdr:cNvPr id="141" name="Conector recto de flecha 140">
              <a:extLst>
                <a:ext uri="{FF2B5EF4-FFF2-40B4-BE49-F238E27FC236}">
                  <a16:creationId xmlns:a16="http://schemas.microsoft.com/office/drawing/2014/main" id="{00000000-0008-0000-0200-00008D000000}"/>
                </a:ext>
              </a:extLst>
            </xdr:cNvPr>
            <xdr:cNvCxnSpPr>
              <a:stCxn id="13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2" name="Conector recto de flecha 141">
              <a:extLst>
                <a:ext uri="{FF2B5EF4-FFF2-40B4-BE49-F238E27FC236}">
                  <a16:creationId xmlns:a16="http://schemas.microsoft.com/office/drawing/2014/main" id="{00000000-0008-0000-0200-00008E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168729</xdr:colOff>
      <xdr:row>90</xdr:row>
      <xdr:rowOff>32666</xdr:rowOff>
    </xdr:from>
    <xdr:to>
      <xdr:col>19</xdr:col>
      <xdr:colOff>425736</xdr:colOff>
      <xdr:row>122</xdr:row>
      <xdr:rowOff>45466</xdr:rowOff>
    </xdr:to>
    <xdr:grpSp>
      <xdr:nvGrpSpPr>
        <xdr:cNvPr id="151" name="Grupo 150">
          <a:extLst>
            <a:ext uri="{FF2B5EF4-FFF2-40B4-BE49-F238E27FC236}">
              <a16:creationId xmlns:a16="http://schemas.microsoft.com/office/drawing/2014/main" id="{00000000-0008-0000-0200-000097000000}"/>
            </a:ext>
          </a:extLst>
        </xdr:cNvPr>
        <xdr:cNvGrpSpPr/>
      </xdr:nvGrpSpPr>
      <xdr:grpSpPr>
        <a:xfrm>
          <a:off x="11960022" y="20872709"/>
          <a:ext cx="3623602" cy="8371809"/>
          <a:chOff x="2422619" y="8864082"/>
          <a:chExt cx="3619911" cy="5513542"/>
        </a:xfrm>
      </xdr:grpSpPr>
      <xdr:grpSp>
        <xdr:nvGrpSpPr>
          <xdr:cNvPr id="152" name="Grupo 151">
            <a:extLst>
              <a:ext uri="{FF2B5EF4-FFF2-40B4-BE49-F238E27FC236}">
                <a16:creationId xmlns:a16="http://schemas.microsoft.com/office/drawing/2014/main" id="{00000000-0008-0000-0200-000098000000}"/>
              </a:ext>
            </a:extLst>
          </xdr:cNvPr>
          <xdr:cNvGrpSpPr/>
        </xdr:nvGrpSpPr>
        <xdr:grpSpPr>
          <a:xfrm>
            <a:off x="3040940" y="8864082"/>
            <a:ext cx="2348864" cy="1852522"/>
            <a:chOff x="3291311" y="5338490"/>
            <a:chExt cx="1793889" cy="1118464"/>
          </a:xfrm>
        </xdr:grpSpPr>
        <xdr:cxnSp macro="">
          <xdr:nvCxnSpPr>
            <xdr:cNvPr id="168" name="Conector recto de flecha 167">
              <a:extLst>
                <a:ext uri="{FF2B5EF4-FFF2-40B4-BE49-F238E27FC236}">
                  <a16:creationId xmlns:a16="http://schemas.microsoft.com/office/drawing/2014/main" id="{00000000-0008-0000-0200-0000A8000000}"/>
                </a:ext>
              </a:extLst>
            </xdr:cNvPr>
            <xdr:cNvCxnSpPr>
              <a:stCxn id="169"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9" name="CuadroTexto 168">
              <a:extLst>
                <a:ext uri="{FF2B5EF4-FFF2-40B4-BE49-F238E27FC236}">
                  <a16:creationId xmlns:a16="http://schemas.microsoft.com/office/drawing/2014/main" id="{00000000-0008-0000-0200-0000A9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100" b="0" baseline="0">
                  <a:solidFill>
                    <a:schemeClr val="dk1"/>
                  </a:solidFill>
                  <a:effectLst/>
                  <a:latin typeface="+mn-lt"/>
                  <a:ea typeface="+mn-ea"/>
                  <a:cs typeface="+mn-cs"/>
                </a:rPr>
                <a:t>Programas y/o politicas públicas con perspectiva de género e Inclusión. </a:t>
              </a:r>
              <a:endParaRPr lang="es-MX" sz="800"/>
            </a:p>
          </xdr:txBody>
        </xdr:sp>
      </xdr:grpSp>
      <xdr:grpSp>
        <xdr:nvGrpSpPr>
          <xdr:cNvPr id="153" name="Grupo 152">
            <a:extLst>
              <a:ext uri="{FF2B5EF4-FFF2-40B4-BE49-F238E27FC236}">
                <a16:creationId xmlns:a16="http://schemas.microsoft.com/office/drawing/2014/main" id="{00000000-0008-0000-0200-000099000000}"/>
              </a:ext>
            </a:extLst>
          </xdr:cNvPr>
          <xdr:cNvGrpSpPr/>
        </xdr:nvGrpSpPr>
        <xdr:grpSpPr>
          <a:xfrm>
            <a:off x="2422619" y="10728881"/>
            <a:ext cx="3619911" cy="3648743"/>
            <a:chOff x="2565094" y="10518013"/>
            <a:chExt cx="3624476" cy="3507269"/>
          </a:xfrm>
        </xdr:grpSpPr>
        <xdr:grpSp>
          <xdr:nvGrpSpPr>
            <xdr:cNvPr id="154" name="Grupo 153">
              <a:extLst>
                <a:ext uri="{FF2B5EF4-FFF2-40B4-BE49-F238E27FC236}">
                  <a16:creationId xmlns:a16="http://schemas.microsoft.com/office/drawing/2014/main" id="{00000000-0008-0000-0200-00009A000000}"/>
                </a:ext>
              </a:extLst>
            </xdr:cNvPr>
            <xdr:cNvGrpSpPr/>
          </xdr:nvGrpSpPr>
          <xdr:grpSpPr>
            <a:xfrm>
              <a:off x="2565094" y="10518013"/>
              <a:ext cx="1293178" cy="3038203"/>
              <a:chOff x="2969486" y="10555367"/>
              <a:chExt cx="1295288" cy="3085941"/>
            </a:xfrm>
          </xdr:grpSpPr>
          <xdr:cxnSp macro="">
            <xdr:nvCxnSpPr>
              <xdr:cNvPr id="165" name="Conector recto 164">
                <a:extLst>
                  <a:ext uri="{FF2B5EF4-FFF2-40B4-BE49-F238E27FC236}">
                    <a16:creationId xmlns:a16="http://schemas.microsoft.com/office/drawing/2014/main" id="{00000000-0008-0000-0200-0000A5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6" name="Conector recto 165">
                <a:extLst>
                  <a:ext uri="{FF2B5EF4-FFF2-40B4-BE49-F238E27FC236}">
                    <a16:creationId xmlns:a16="http://schemas.microsoft.com/office/drawing/2014/main" id="{00000000-0008-0000-0200-0000A6000000}"/>
                  </a:ext>
                </a:extLst>
              </xdr:cNvPr>
              <xdr:cNvCxnSpPr/>
            </xdr:nvCxnSpPr>
            <xdr:spPr>
              <a:xfrm>
                <a:off x="2969486" y="11006713"/>
                <a:ext cx="23503" cy="263459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67" name="Conector recto de flecha 166">
                <a:extLst>
                  <a:ext uri="{FF2B5EF4-FFF2-40B4-BE49-F238E27FC236}">
                    <a16:creationId xmlns:a16="http://schemas.microsoft.com/office/drawing/2014/main" id="{00000000-0008-0000-0200-0000A7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55" name="CuadroTexto 154">
              <a:extLst>
                <a:ext uri="{FF2B5EF4-FFF2-40B4-BE49-F238E27FC236}">
                  <a16:creationId xmlns:a16="http://schemas.microsoft.com/office/drawing/2014/main" id="{00000000-0008-0000-0200-00009B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baseline="0">
                  <a:solidFill>
                    <a:schemeClr val="dk1"/>
                  </a:solidFill>
                  <a:effectLst/>
                  <a:latin typeface="+mn-lt"/>
                  <a:ea typeface="+mn-ea"/>
                  <a:cs typeface="+mn-cs"/>
                </a:rPr>
                <a:t>Medidas y estrategias, encaminadas a la Igualdad Sustantiva en  el Municipio de Cuautlancingo </a:t>
              </a:r>
              <a:endParaRPr lang="es-MX" sz="800">
                <a:effectLst/>
              </a:endParaRPr>
            </a:p>
            <a:p>
              <a:pPr algn="l"/>
              <a:endParaRPr lang="es-MX" sz="800"/>
            </a:p>
          </xdr:txBody>
        </xdr:sp>
        <xdr:sp macro="" textlink="">
          <xdr:nvSpPr>
            <xdr:cNvPr id="156" name="CuadroTexto 155">
              <a:extLst>
                <a:ext uri="{FF2B5EF4-FFF2-40B4-BE49-F238E27FC236}">
                  <a16:creationId xmlns:a16="http://schemas.microsoft.com/office/drawing/2014/main" id="{00000000-0008-0000-0200-00009C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Contribir</a:t>
              </a:r>
              <a:r>
                <a:rPr lang="es-MX" sz="1100" b="0" baseline="0">
                  <a:solidFill>
                    <a:schemeClr val="dk1"/>
                  </a:solidFill>
                  <a:effectLst/>
                  <a:latin typeface="+mn-lt"/>
                  <a:ea typeface="+mn-ea"/>
                  <a:cs typeface="+mn-cs"/>
                </a:rPr>
                <a:t> a reducir la violencia basada en Género  en el Municipio de Cuautlancingo  </a:t>
              </a:r>
              <a:endParaRPr lang="es-MX" sz="800">
                <a:effectLst/>
              </a:endParaRPr>
            </a:p>
            <a:p>
              <a:pPr algn="l"/>
              <a:endParaRPr lang="es-MX" sz="800"/>
            </a:p>
          </xdr:txBody>
        </xdr:sp>
        <xdr:cxnSp macro="">
          <xdr:nvCxnSpPr>
            <xdr:cNvPr id="160" name="Conector recto de flecha 159">
              <a:extLst>
                <a:ext uri="{FF2B5EF4-FFF2-40B4-BE49-F238E27FC236}">
                  <a16:creationId xmlns:a16="http://schemas.microsoft.com/office/drawing/2014/main" id="{00000000-0008-0000-0200-0000A0000000}"/>
                </a:ext>
              </a:extLst>
            </xdr:cNvPr>
            <xdr:cNvCxnSpPr>
              <a:stCxn id="155"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1" name="Conector recto de flecha 160">
              <a:extLst>
                <a:ext uri="{FF2B5EF4-FFF2-40B4-BE49-F238E27FC236}">
                  <a16:creationId xmlns:a16="http://schemas.microsoft.com/office/drawing/2014/main" id="{00000000-0008-0000-0200-0000A1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21</xdr:col>
      <xdr:colOff>185058</xdr:colOff>
      <xdr:row>90</xdr:row>
      <xdr:rowOff>48986</xdr:rowOff>
    </xdr:from>
    <xdr:to>
      <xdr:col>26</xdr:col>
      <xdr:colOff>79800</xdr:colOff>
      <xdr:row>113</xdr:row>
      <xdr:rowOff>146117</xdr:rowOff>
    </xdr:to>
    <xdr:grpSp>
      <xdr:nvGrpSpPr>
        <xdr:cNvPr id="170" name="Grupo 169">
          <a:extLst>
            <a:ext uri="{FF2B5EF4-FFF2-40B4-BE49-F238E27FC236}">
              <a16:creationId xmlns:a16="http://schemas.microsoft.com/office/drawing/2014/main" id="{00000000-0008-0000-0200-0000AA000000}"/>
            </a:ext>
          </a:extLst>
        </xdr:cNvPr>
        <xdr:cNvGrpSpPr/>
      </xdr:nvGrpSpPr>
      <xdr:grpSpPr>
        <a:xfrm>
          <a:off x="16820963" y="20889029"/>
          <a:ext cx="3589785" cy="6140579"/>
          <a:chOff x="2422619" y="8864082"/>
          <a:chExt cx="3588011" cy="4056595"/>
        </a:xfrm>
      </xdr:grpSpPr>
      <xdr:grpSp>
        <xdr:nvGrpSpPr>
          <xdr:cNvPr id="171" name="Grupo 170">
            <a:extLst>
              <a:ext uri="{FF2B5EF4-FFF2-40B4-BE49-F238E27FC236}">
                <a16:creationId xmlns:a16="http://schemas.microsoft.com/office/drawing/2014/main" id="{00000000-0008-0000-0200-0000AB000000}"/>
              </a:ext>
            </a:extLst>
          </xdr:cNvPr>
          <xdr:cNvGrpSpPr/>
        </xdr:nvGrpSpPr>
        <xdr:grpSpPr>
          <a:xfrm>
            <a:off x="3040940" y="8864082"/>
            <a:ext cx="2348864" cy="1852522"/>
            <a:chOff x="3291311" y="5338490"/>
            <a:chExt cx="1793889" cy="1118464"/>
          </a:xfrm>
        </xdr:grpSpPr>
        <xdr:cxnSp macro="">
          <xdr:nvCxnSpPr>
            <xdr:cNvPr id="187" name="Conector recto de flecha 186">
              <a:extLst>
                <a:ext uri="{FF2B5EF4-FFF2-40B4-BE49-F238E27FC236}">
                  <a16:creationId xmlns:a16="http://schemas.microsoft.com/office/drawing/2014/main" id="{00000000-0008-0000-0200-0000BB000000}"/>
                </a:ext>
              </a:extLst>
            </xdr:cNvPr>
            <xdr:cNvCxnSpPr>
              <a:stCxn id="18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88" name="CuadroTexto 187">
              <a:extLst>
                <a:ext uri="{FF2B5EF4-FFF2-40B4-BE49-F238E27FC236}">
                  <a16:creationId xmlns:a16="http://schemas.microsoft.com/office/drawing/2014/main" id="{00000000-0008-0000-0200-0000BC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Conocimiento</a:t>
              </a:r>
              <a:r>
                <a:rPr lang="es-MX" sz="1100" b="0" baseline="0">
                  <a:solidFill>
                    <a:schemeClr val="dk1"/>
                  </a:solidFill>
                  <a:effectLst/>
                  <a:latin typeface="+mn-lt"/>
                  <a:ea typeface="+mn-ea"/>
                  <a:cs typeface="+mn-cs"/>
                </a:rPr>
                <a:t> y sensibilidad, de la Perspectiva de Género e Inclusión. </a:t>
              </a:r>
              <a:endParaRPr lang="es-MX" sz="800">
                <a:effectLst/>
              </a:endParaRPr>
            </a:p>
            <a:p>
              <a:pPr algn="l"/>
              <a:endParaRPr lang="es-MX" sz="800"/>
            </a:p>
          </xdr:txBody>
        </xdr:sp>
      </xdr:grpSp>
      <xdr:grpSp>
        <xdr:nvGrpSpPr>
          <xdr:cNvPr id="172" name="Grupo 171">
            <a:extLst>
              <a:ext uri="{FF2B5EF4-FFF2-40B4-BE49-F238E27FC236}">
                <a16:creationId xmlns:a16="http://schemas.microsoft.com/office/drawing/2014/main" id="{00000000-0008-0000-0200-0000AC000000}"/>
              </a:ext>
            </a:extLst>
          </xdr:cNvPr>
          <xdr:cNvGrpSpPr/>
        </xdr:nvGrpSpPr>
        <xdr:grpSpPr>
          <a:xfrm>
            <a:off x="2422619" y="10728881"/>
            <a:ext cx="3588011" cy="2191796"/>
            <a:chOff x="2565094" y="10518013"/>
            <a:chExt cx="3592537" cy="2106813"/>
          </a:xfrm>
        </xdr:grpSpPr>
        <xdr:grpSp>
          <xdr:nvGrpSpPr>
            <xdr:cNvPr id="173" name="Grupo 172">
              <a:extLst>
                <a:ext uri="{FF2B5EF4-FFF2-40B4-BE49-F238E27FC236}">
                  <a16:creationId xmlns:a16="http://schemas.microsoft.com/office/drawing/2014/main" id="{00000000-0008-0000-0200-0000AD000000}"/>
                </a:ext>
              </a:extLst>
            </xdr:cNvPr>
            <xdr:cNvGrpSpPr/>
          </xdr:nvGrpSpPr>
          <xdr:grpSpPr>
            <a:xfrm>
              <a:off x="2565094" y="10518013"/>
              <a:ext cx="1293178" cy="1612387"/>
              <a:chOff x="2969486" y="10555367"/>
              <a:chExt cx="1295288" cy="1637721"/>
            </a:xfrm>
          </xdr:grpSpPr>
          <xdr:cxnSp macro="">
            <xdr:nvCxnSpPr>
              <xdr:cNvPr id="184" name="Conector recto 183">
                <a:extLst>
                  <a:ext uri="{FF2B5EF4-FFF2-40B4-BE49-F238E27FC236}">
                    <a16:creationId xmlns:a16="http://schemas.microsoft.com/office/drawing/2014/main" id="{00000000-0008-0000-0200-0000B8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5" name="Conector recto 184">
                <a:extLst>
                  <a:ext uri="{FF2B5EF4-FFF2-40B4-BE49-F238E27FC236}">
                    <a16:creationId xmlns:a16="http://schemas.microsoft.com/office/drawing/2014/main" id="{00000000-0008-0000-0200-0000B9000000}"/>
                  </a:ext>
                </a:extLst>
              </xdr:cNvPr>
              <xdr:cNvCxnSpPr/>
            </xdr:nvCxnSpPr>
            <xdr:spPr>
              <a:xfrm>
                <a:off x="2969486" y="10964031"/>
                <a:ext cx="23503" cy="1229057"/>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186" name="Conector recto de flecha 185">
                <a:extLst>
                  <a:ext uri="{FF2B5EF4-FFF2-40B4-BE49-F238E27FC236}">
                    <a16:creationId xmlns:a16="http://schemas.microsoft.com/office/drawing/2014/main" id="{00000000-0008-0000-0200-0000BA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74" name="CuadroTexto 173">
              <a:extLst>
                <a:ext uri="{FF2B5EF4-FFF2-40B4-BE49-F238E27FC236}">
                  <a16:creationId xmlns:a16="http://schemas.microsoft.com/office/drawing/2014/main" id="{00000000-0008-0000-0200-0000AE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100" b="0">
                  <a:solidFill>
                    <a:schemeClr val="dk1"/>
                  </a:solidFill>
                  <a:effectLst/>
                  <a:latin typeface="+mn-lt"/>
                  <a:ea typeface="+mn-ea"/>
                  <a:cs typeface="+mn-cs"/>
                </a:rPr>
                <a:t>Comunicación</a:t>
              </a:r>
              <a:r>
                <a:rPr lang="es-MX" sz="1100" b="0" baseline="0">
                  <a:solidFill>
                    <a:schemeClr val="dk1"/>
                  </a:solidFill>
                  <a:effectLst/>
                  <a:latin typeface="+mn-lt"/>
                  <a:ea typeface="+mn-ea"/>
                  <a:cs typeface="+mn-cs"/>
                </a:rPr>
                <a:t>  eficaz antidiscriminatoria e incluyente</a:t>
              </a:r>
              <a:endParaRPr lang="es-MX" sz="800">
                <a:effectLst/>
              </a:endParaRPr>
            </a:p>
            <a:p>
              <a:pPr algn="l"/>
              <a:endParaRPr lang="es-MX" sz="800"/>
            </a:p>
          </xdr:txBody>
        </xdr:sp>
        <xdr:cxnSp macro="">
          <xdr:nvCxnSpPr>
            <xdr:cNvPr id="179" name="Conector recto de flecha 178">
              <a:extLst>
                <a:ext uri="{FF2B5EF4-FFF2-40B4-BE49-F238E27FC236}">
                  <a16:creationId xmlns:a16="http://schemas.microsoft.com/office/drawing/2014/main" id="{00000000-0008-0000-0200-0000B3000000}"/>
                </a:ext>
              </a:extLst>
            </xdr:cNvPr>
            <xdr:cNvCxnSpPr>
              <a:stCxn id="174"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Eva Sánchez Mendieta</a:t>
          </a:r>
        </a:p>
        <a:p>
          <a:pPr algn="ctr"/>
          <a:r>
            <a:rPr lang="es-MX" sz="1100" baseline="0"/>
            <a:t>Contralora Municipal</a:t>
          </a:r>
          <a:endParaRPr lang="es-MX" sz="1100"/>
        </a:p>
        <a:p>
          <a:pPr algn="ctr"/>
          <a:r>
            <a:rPr lang="es-MX" sz="11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a:t>C. </a:t>
          </a:r>
          <a:r>
            <a:rPr kumimoji="0" lang="es-MX" sz="1100" b="0" i="0" u="none" strike="noStrike" kern="0" cap="none" spc="0" normalizeH="0" baseline="0" noProof="0">
              <a:ln>
                <a:noFill/>
              </a:ln>
              <a:solidFill>
                <a:prstClr val="black"/>
              </a:solidFill>
              <a:effectLst/>
              <a:uLnTx/>
              <a:uFillTx/>
              <a:latin typeface="+mn-lt"/>
              <a:ea typeface="+mn-ea"/>
              <a:cs typeface="+mn-cs"/>
            </a:rPr>
            <a:t>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33</xdr:row>
      <xdr:rowOff>152236</xdr:rowOff>
    </xdr:from>
    <xdr:to>
      <xdr:col>4</xdr:col>
      <xdr:colOff>520427</xdr:colOff>
      <xdr:row>36</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33</xdr:row>
      <xdr:rowOff>135466</xdr:rowOff>
    </xdr:from>
    <xdr:to>
      <xdr:col>10</xdr:col>
      <xdr:colOff>504825</xdr:colOff>
      <xdr:row>36</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33</xdr:row>
      <xdr:rowOff>95250</xdr:rowOff>
    </xdr:from>
    <xdr:to>
      <xdr:col>17</xdr:col>
      <xdr:colOff>133349</xdr:colOff>
      <xdr:row>36</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65</xdr:row>
      <xdr:rowOff>31009</xdr:rowOff>
    </xdr:from>
    <xdr:to>
      <xdr:col>4</xdr:col>
      <xdr:colOff>349250</xdr:colOff>
      <xdr:row>68</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64</xdr:row>
      <xdr:rowOff>220326</xdr:rowOff>
    </xdr:from>
    <xdr:to>
      <xdr:col>8</xdr:col>
      <xdr:colOff>762870</xdr:colOff>
      <xdr:row>68</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64</xdr:row>
      <xdr:rowOff>199160</xdr:rowOff>
    </xdr:from>
    <xdr:to>
      <xdr:col>13</xdr:col>
      <xdr:colOff>0</xdr:colOff>
      <xdr:row>67</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91546"/>
  </sheetPr>
  <dimension ref="B1:B8"/>
  <sheetViews>
    <sheetView view="pageBreakPreview" topLeftCell="B4" zoomScale="113" zoomScaleNormal="40" zoomScaleSheetLayoutView="130" workbookViewId="0">
      <selection activeCell="B4" sqref="B4"/>
    </sheetView>
  </sheetViews>
  <sheetFormatPr baseColWidth="10" defaultRowHeight="15"/>
  <cols>
    <col min="1" max="1" width="3.7109375" style="2" customWidth="1"/>
    <col min="2" max="2" width="200.7109375" style="8" customWidth="1"/>
    <col min="3" max="3" width="3.7109375" style="2" customWidth="1"/>
    <col min="4" max="16384" width="11.42578125" style="2"/>
  </cols>
  <sheetData>
    <row r="1" spans="2:2" ht="24.75" customHeight="1">
      <c r="B1" s="1" t="s">
        <v>0</v>
      </c>
    </row>
    <row r="2" spans="2:2" ht="42.95" customHeight="1">
      <c r="B2" s="3" t="s">
        <v>1</v>
      </c>
    </row>
    <row r="3" spans="2:2" ht="126.75" customHeight="1">
      <c r="B3" s="4" t="s">
        <v>168</v>
      </c>
    </row>
    <row r="4" spans="2:2" ht="293.25" customHeight="1">
      <c r="B4" s="5" t="s">
        <v>2</v>
      </c>
    </row>
    <row r="5" spans="2:2" ht="42.95" customHeight="1">
      <c r="B5" s="3" t="s">
        <v>3</v>
      </c>
    </row>
    <row r="6" spans="2:2" ht="123" customHeight="1">
      <c r="B6" s="6" t="s">
        <v>169</v>
      </c>
    </row>
    <row r="8" spans="2:2" ht="115.5">
      <c r="B8" s="7" t="s">
        <v>4</v>
      </c>
    </row>
  </sheetData>
  <pageMargins left="0.23622047244094491" right="0.23622047244094491" top="0.74803149606299213" bottom="0.74803149606299213" header="0.31496062992125984" footer="0.31496062992125984"/>
  <pageSetup scale="79" orientation="landscape" r:id="rId1"/>
  <colBreaks count="1" manualBreakCount="1">
    <brk id="1" min="1" max="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topLeftCell="A25" zoomScale="110" zoomScaleNormal="100" zoomScaleSheetLayoutView="110" workbookViewId="0">
      <selection activeCell="F28" sqref="F28:I31"/>
    </sheetView>
  </sheetViews>
  <sheetFormatPr baseColWidth="10" defaultRowHeight="12.75"/>
  <cols>
    <col min="1" max="1" width="25.5703125" style="24" customWidth="1"/>
    <col min="2" max="2" width="19.5703125" style="13" customWidth="1"/>
    <col min="3" max="3" width="19.42578125" style="13" customWidth="1"/>
    <col min="4" max="4" width="16.5703125" style="13" customWidth="1"/>
    <col min="5" max="5" width="17.7109375" style="13" customWidth="1"/>
    <col min="6" max="6" width="17.85546875" style="13" customWidth="1"/>
    <col min="7" max="7" width="16.28515625" style="13" customWidth="1"/>
    <col min="8" max="8" width="5.140625" style="13" customWidth="1"/>
    <col min="9" max="9" width="16.7109375" style="13" customWidth="1"/>
    <col min="10" max="10" width="60.42578125" style="12" customWidth="1"/>
    <col min="11" max="16384" width="11.42578125" style="13"/>
  </cols>
  <sheetData>
    <row r="1" spans="1:16" s="11" customFormat="1" ht="80.099999999999994" customHeight="1">
      <c r="A1" s="138" t="s">
        <v>5</v>
      </c>
      <c r="B1" s="138"/>
      <c r="C1" s="138"/>
      <c r="D1" s="138"/>
      <c r="E1" s="138"/>
      <c r="F1" s="138"/>
      <c r="G1" s="138"/>
      <c r="H1" s="138"/>
      <c r="I1" s="138"/>
      <c r="J1" s="9"/>
      <c r="K1" s="10"/>
    </row>
    <row r="2" spans="1:16" ht="21">
      <c r="A2" s="139" t="s">
        <v>170</v>
      </c>
      <c r="B2" s="140"/>
      <c r="C2" s="140"/>
      <c r="D2" s="140"/>
      <c r="E2" s="140"/>
      <c r="F2" s="140"/>
      <c r="G2" s="140"/>
      <c r="H2" s="140"/>
      <c r="I2" s="140"/>
    </row>
    <row r="3" spans="1:16" ht="10.5" customHeight="1">
      <c r="A3" s="141"/>
      <c r="B3" s="141"/>
      <c r="C3" s="141"/>
      <c r="D3" s="141"/>
      <c r="E3" s="141"/>
      <c r="F3" s="141"/>
      <c r="G3" s="141"/>
      <c r="H3" s="141"/>
      <c r="I3" s="141"/>
    </row>
    <row r="4" spans="1:16" s="15" customFormat="1" ht="17.25" customHeight="1">
      <c r="A4" s="14" t="s">
        <v>6</v>
      </c>
      <c r="C4" s="16"/>
      <c r="D4" s="16"/>
      <c r="E4" s="16"/>
      <c r="F4" s="16"/>
      <c r="G4" s="16"/>
      <c r="H4" s="16"/>
      <c r="I4" s="16"/>
      <c r="J4" s="9"/>
      <c r="K4" s="16"/>
      <c r="L4" s="16"/>
      <c r="M4" s="16"/>
      <c r="N4" s="16"/>
      <c r="O4" s="16"/>
      <c r="P4" s="16"/>
    </row>
    <row r="5" spans="1:16" s="15" customFormat="1" ht="17.100000000000001" customHeight="1">
      <c r="A5" s="137" t="s">
        <v>7</v>
      </c>
      <c r="B5" s="137"/>
      <c r="C5" s="136" t="s">
        <v>205</v>
      </c>
      <c r="D5" s="136"/>
      <c r="E5" s="136"/>
      <c r="F5" s="136"/>
      <c r="G5" s="136"/>
      <c r="H5" s="136"/>
      <c r="I5" s="136"/>
      <c r="J5" s="9"/>
      <c r="K5" s="16"/>
      <c r="L5" s="16"/>
      <c r="M5" s="16"/>
      <c r="N5" s="16"/>
      <c r="O5" s="16"/>
      <c r="P5" s="16"/>
    </row>
    <row r="6" spans="1:16" s="15" customFormat="1" ht="17.100000000000001" customHeight="1">
      <c r="A6" s="137" t="s">
        <v>8</v>
      </c>
      <c r="B6" s="137"/>
      <c r="C6" s="136">
        <v>2024</v>
      </c>
      <c r="D6" s="136"/>
      <c r="E6" s="136"/>
      <c r="F6" s="136"/>
      <c r="G6" s="136"/>
      <c r="H6" s="136"/>
      <c r="I6" s="136"/>
      <c r="J6" s="9"/>
      <c r="K6" s="16"/>
      <c r="L6" s="16"/>
      <c r="M6" s="16"/>
      <c r="N6" s="16"/>
      <c r="O6" s="16"/>
      <c r="P6" s="16"/>
    </row>
    <row r="7" spans="1:16" s="15" customFormat="1" ht="15">
      <c r="A7" s="135" t="s">
        <v>9</v>
      </c>
      <c r="B7" s="135"/>
      <c r="C7" s="136" t="s">
        <v>210</v>
      </c>
      <c r="D7" s="136"/>
      <c r="E7" s="136"/>
      <c r="F7" s="136"/>
      <c r="G7" s="136"/>
      <c r="H7" s="136"/>
      <c r="I7" s="136"/>
      <c r="J7" s="9"/>
      <c r="K7" s="17"/>
      <c r="L7" s="17"/>
      <c r="M7" s="17"/>
      <c r="N7" s="16"/>
      <c r="O7" s="16"/>
      <c r="P7" s="16"/>
    </row>
    <row r="8" spans="1:16" s="15" customFormat="1" ht="17.100000000000001" customHeight="1">
      <c r="A8" s="137" t="s">
        <v>10</v>
      </c>
      <c r="B8" s="137"/>
      <c r="C8" s="142" t="s">
        <v>206</v>
      </c>
      <c r="D8" s="142"/>
      <c r="E8" s="142"/>
      <c r="F8" s="142"/>
      <c r="G8" s="142"/>
      <c r="H8" s="142"/>
      <c r="I8" s="142"/>
      <c r="J8" s="9"/>
      <c r="K8" s="17"/>
      <c r="L8" s="17"/>
      <c r="M8" s="17"/>
      <c r="N8" s="16"/>
      <c r="O8" s="16"/>
      <c r="P8" s="16"/>
    </row>
    <row r="9" spans="1:16" s="15" customFormat="1" ht="17.100000000000001" customHeight="1">
      <c r="A9" s="143" t="s">
        <v>11</v>
      </c>
      <c r="B9" s="143"/>
      <c r="C9" s="144" t="s">
        <v>289</v>
      </c>
      <c r="D9" s="144"/>
      <c r="E9" s="144"/>
      <c r="F9" s="144"/>
      <c r="G9" s="144"/>
      <c r="H9" s="144"/>
      <c r="I9" s="144"/>
      <c r="J9" s="9"/>
      <c r="K9" s="17"/>
      <c r="L9" s="17"/>
      <c r="M9" s="17"/>
    </row>
    <row r="10" spans="1:16" ht="10.5" customHeight="1">
      <c r="A10" s="141"/>
      <c r="B10" s="141"/>
      <c r="C10" s="141"/>
      <c r="D10" s="141"/>
      <c r="E10" s="141"/>
      <c r="F10" s="141"/>
      <c r="G10" s="141"/>
      <c r="H10" s="141"/>
      <c r="I10" s="141"/>
    </row>
    <row r="11" spans="1:16" ht="22.5" customHeight="1">
      <c r="A11" s="148" t="s">
        <v>12</v>
      </c>
      <c r="B11" s="149"/>
      <c r="C11" s="149"/>
      <c r="D11" s="149"/>
      <c r="E11" s="149"/>
      <c r="F11" s="149"/>
      <c r="G11" s="149"/>
      <c r="H11" s="149"/>
      <c r="I11" s="149"/>
      <c r="J11" s="18" t="s">
        <v>13</v>
      </c>
    </row>
    <row r="12" spans="1:16" ht="18" customHeight="1">
      <c r="A12" s="147" t="s">
        <v>14</v>
      </c>
      <c r="B12" s="147"/>
      <c r="C12" s="147"/>
      <c r="D12" s="147"/>
      <c r="E12" s="147"/>
      <c r="F12" s="147"/>
      <c r="G12" s="147"/>
      <c r="H12" s="147"/>
      <c r="I12" s="147"/>
      <c r="J12" s="19" t="s">
        <v>14</v>
      </c>
    </row>
    <row r="13" spans="1:16" ht="264.75" customHeight="1">
      <c r="A13" s="150" t="s">
        <v>290</v>
      </c>
      <c r="B13" s="146"/>
      <c r="C13" s="146"/>
      <c r="D13" s="146"/>
      <c r="E13" s="146"/>
      <c r="F13" s="146"/>
      <c r="G13" s="146"/>
      <c r="H13" s="146"/>
      <c r="I13" s="146"/>
      <c r="J13" s="20" t="s">
        <v>15</v>
      </c>
    </row>
    <row r="14" spans="1:16" ht="18" customHeight="1">
      <c r="A14" s="147" t="s">
        <v>16</v>
      </c>
      <c r="B14" s="147"/>
      <c r="C14" s="147"/>
      <c r="D14" s="147"/>
      <c r="E14" s="147"/>
      <c r="F14" s="147"/>
      <c r="G14" s="147"/>
      <c r="H14" s="147"/>
      <c r="I14" s="147"/>
      <c r="J14" s="21" t="s">
        <v>16</v>
      </c>
    </row>
    <row r="15" spans="1:16" ht="49.5" customHeight="1">
      <c r="A15" s="145" t="s">
        <v>291</v>
      </c>
      <c r="B15" s="146"/>
      <c r="C15" s="146"/>
      <c r="D15" s="146"/>
      <c r="E15" s="146"/>
      <c r="F15" s="146"/>
      <c r="G15" s="146"/>
      <c r="H15" s="146"/>
      <c r="I15" s="146"/>
      <c r="J15" s="20" t="s">
        <v>17</v>
      </c>
    </row>
    <row r="16" spans="1:16" ht="18" customHeight="1">
      <c r="A16" s="147" t="s">
        <v>18</v>
      </c>
      <c r="B16" s="147"/>
      <c r="C16" s="147"/>
      <c r="D16" s="147"/>
      <c r="E16" s="147"/>
      <c r="F16" s="147"/>
      <c r="G16" s="147"/>
      <c r="H16" s="147"/>
      <c r="I16" s="147"/>
      <c r="J16" s="21" t="s">
        <v>18</v>
      </c>
    </row>
    <row r="17" spans="1:10" ht="54" customHeight="1">
      <c r="A17" s="145" t="s">
        <v>292</v>
      </c>
      <c r="B17" s="146"/>
      <c r="C17" s="146"/>
      <c r="D17" s="146"/>
      <c r="E17" s="146"/>
      <c r="F17" s="146"/>
      <c r="G17" s="146"/>
      <c r="H17" s="146"/>
      <c r="I17" s="146"/>
      <c r="J17" s="20" t="s">
        <v>19</v>
      </c>
    </row>
    <row r="18" spans="1:10" s="22" customFormat="1" ht="18" customHeight="1">
      <c r="A18" s="147" t="s">
        <v>20</v>
      </c>
      <c r="B18" s="147"/>
      <c r="C18" s="147"/>
      <c r="D18" s="147"/>
      <c r="E18" s="147"/>
      <c r="F18" s="147"/>
      <c r="G18" s="147"/>
      <c r="H18" s="147"/>
      <c r="I18" s="147"/>
      <c r="J18" s="21" t="s">
        <v>20</v>
      </c>
    </row>
    <row r="19" spans="1:10" customFormat="1" ht="65.25" customHeight="1">
      <c r="A19" s="151" t="s">
        <v>293</v>
      </c>
      <c r="B19" s="152"/>
      <c r="C19" s="152"/>
      <c r="D19" s="152"/>
      <c r="E19" s="152"/>
      <c r="F19" s="152"/>
      <c r="G19" s="152"/>
      <c r="H19" s="152"/>
      <c r="I19" s="152"/>
      <c r="J19" s="20" t="s">
        <v>21</v>
      </c>
    </row>
    <row r="20" spans="1:10" customFormat="1" ht="18" customHeight="1">
      <c r="A20" s="147" t="s">
        <v>22</v>
      </c>
      <c r="B20" s="147"/>
      <c r="C20" s="147"/>
      <c r="D20" s="147"/>
      <c r="E20" s="147"/>
      <c r="F20" s="147"/>
      <c r="G20" s="147"/>
      <c r="H20" s="147"/>
      <c r="I20" s="147"/>
      <c r="J20" s="21" t="s">
        <v>23</v>
      </c>
    </row>
    <row r="21" spans="1:10" ht="53.25" customHeight="1">
      <c r="A21" s="145" t="s">
        <v>294</v>
      </c>
      <c r="B21" s="146"/>
      <c r="C21" s="146"/>
      <c r="D21" s="146"/>
      <c r="E21" s="146"/>
      <c r="F21" s="146"/>
      <c r="G21" s="146"/>
      <c r="H21" s="146"/>
      <c r="I21" s="146"/>
      <c r="J21" s="20" t="s">
        <v>24</v>
      </c>
    </row>
    <row r="22" spans="1:10" ht="18.75" customHeight="1">
      <c r="A22" s="148" t="s">
        <v>25</v>
      </c>
      <c r="B22" s="149"/>
      <c r="C22" s="149"/>
      <c r="D22" s="149"/>
      <c r="E22" s="149"/>
      <c r="F22" s="149"/>
      <c r="G22" s="149"/>
      <c r="H22" s="149"/>
      <c r="I22" s="149"/>
    </row>
    <row r="23" spans="1:10" customFormat="1" ht="30" customHeight="1">
      <c r="A23" s="153"/>
      <c r="B23" s="153"/>
      <c r="C23" s="153"/>
      <c r="D23" s="153"/>
      <c r="E23" s="153"/>
      <c r="F23" s="153"/>
      <c r="G23" s="153"/>
      <c r="H23" s="153"/>
      <c r="I23" s="153"/>
      <c r="J23" s="23" t="s">
        <v>26</v>
      </c>
    </row>
    <row r="24" spans="1:10" customFormat="1" ht="75.75" customHeight="1">
      <c r="A24" s="151" t="s">
        <v>295</v>
      </c>
      <c r="B24" s="152"/>
      <c r="C24" s="152"/>
      <c r="D24" s="152"/>
      <c r="E24" s="152"/>
      <c r="F24" s="152"/>
      <c r="G24" s="152"/>
      <c r="H24" s="152"/>
      <c r="I24" s="152"/>
      <c r="J24" s="154" t="s">
        <v>171</v>
      </c>
    </row>
    <row r="25" spans="1:10" ht="16.5" customHeight="1">
      <c r="A25" s="157" t="s">
        <v>172</v>
      </c>
      <c r="B25" s="157"/>
      <c r="C25" s="157"/>
      <c r="D25" s="157"/>
      <c r="E25" s="157"/>
      <c r="F25" s="157"/>
      <c r="G25" s="157"/>
      <c r="H25" s="157"/>
      <c r="I25" s="157"/>
      <c r="J25" s="155"/>
    </row>
    <row r="26" spans="1:10" ht="30" customHeight="1">
      <c r="A26" s="158" t="s">
        <v>27</v>
      </c>
      <c r="B26" s="159" t="s">
        <v>297</v>
      </c>
      <c r="C26" s="159"/>
      <c r="D26" s="159"/>
      <c r="E26" s="116" t="s">
        <v>28</v>
      </c>
      <c r="F26" s="160" t="s">
        <v>246</v>
      </c>
      <c r="G26" s="160"/>
      <c r="H26" s="160"/>
      <c r="I26" s="160"/>
      <c r="J26" s="155"/>
    </row>
    <row r="27" spans="1:10" ht="30" customHeight="1">
      <c r="A27" s="158"/>
      <c r="B27" s="159"/>
      <c r="C27" s="159"/>
      <c r="D27" s="159"/>
      <c r="E27" s="116" t="s">
        <v>29</v>
      </c>
      <c r="F27" s="160" t="s">
        <v>296</v>
      </c>
      <c r="G27" s="160"/>
      <c r="H27" s="160"/>
      <c r="I27" s="160"/>
      <c r="J27" s="155"/>
    </row>
    <row r="28" spans="1:10" ht="30" customHeight="1">
      <c r="A28" s="158" t="s">
        <v>30</v>
      </c>
      <c r="B28" s="159" t="s">
        <v>297</v>
      </c>
      <c r="C28" s="159"/>
      <c r="D28" s="159"/>
      <c r="E28" s="116" t="s">
        <v>28</v>
      </c>
      <c r="F28" s="160" t="s">
        <v>246</v>
      </c>
      <c r="G28" s="160"/>
      <c r="H28" s="160"/>
      <c r="I28" s="160"/>
      <c r="J28" s="155"/>
    </row>
    <row r="29" spans="1:10" ht="30" customHeight="1">
      <c r="A29" s="158"/>
      <c r="B29" s="159"/>
      <c r="C29" s="159"/>
      <c r="D29" s="159"/>
      <c r="E29" s="116" t="s">
        <v>29</v>
      </c>
      <c r="F29" s="160" t="s">
        <v>296</v>
      </c>
      <c r="G29" s="160"/>
      <c r="H29" s="160"/>
      <c r="I29" s="160"/>
      <c r="J29" s="155"/>
    </row>
    <row r="30" spans="1:10" ht="30" customHeight="1">
      <c r="A30" s="158" t="s">
        <v>31</v>
      </c>
      <c r="B30" s="159" t="s">
        <v>297</v>
      </c>
      <c r="C30" s="159"/>
      <c r="D30" s="159"/>
      <c r="E30" s="116" t="s">
        <v>28</v>
      </c>
      <c r="F30" s="160" t="s">
        <v>246</v>
      </c>
      <c r="G30" s="160"/>
      <c r="H30" s="160"/>
      <c r="I30" s="160"/>
      <c r="J30" s="155"/>
    </row>
    <row r="31" spans="1:10" ht="30" customHeight="1">
      <c r="A31" s="158"/>
      <c r="B31" s="159"/>
      <c r="C31" s="159"/>
      <c r="D31" s="159"/>
      <c r="E31" s="116" t="s">
        <v>29</v>
      </c>
      <c r="F31" s="160" t="s">
        <v>296</v>
      </c>
      <c r="G31" s="160"/>
      <c r="H31" s="160"/>
      <c r="I31" s="160"/>
      <c r="J31" s="155"/>
    </row>
    <row r="32" spans="1:10" ht="84.95" customHeight="1">
      <c r="A32" s="161"/>
      <c r="B32" s="162"/>
      <c r="C32" s="162"/>
      <c r="D32" s="162"/>
      <c r="E32" s="162"/>
      <c r="F32" s="162"/>
      <c r="G32" s="162"/>
      <c r="H32" s="162"/>
      <c r="I32" s="162"/>
      <c r="J32" s="156"/>
    </row>
  </sheetData>
  <mergeCells count="43">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 ref="A18:I18"/>
    <mergeCell ref="A19:I19"/>
    <mergeCell ref="A20:I20"/>
    <mergeCell ref="A24:I24"/>
    <mergeCell ref="A22:I22"/>
    <mergeCell ref="A23:I23"/>
    <mergeCell ref="A21:I21"/>
    <mergeCell ref="A8:B8"/>
    <mergeCell ref="C8:I8"/>
    <mergeCell ref="A9:B9"/>
    <mergeCell ref="C9:I9"/>
    <mergeCell ref="A17:I17"/>
    <mergeCell ref="A15:I15"/>
    <mergeCell ref="A16:I16"/>
    <mergeCell ref="A10:I10"/>
    <mergeCell ref="A11:I11"/>
    <mergeCell ref="A12:I12"/>
    <mergeCell ref="A13:I13"/>
    <mergeCell ref="A14:I14"/>
    <mergeCell ref="A7:B7"/>
    <mergeCell ref="C7:I7"/>
    <mergeCell ref="A6:B6"/>
    <mergeCell ref="C6:I6"/>
    <mergeCell ref="A1:I1"/>
    <mergeCell ref="A2:I2"/>
    <mergeCell ref="A3:I3"/>
    <mergeCell ref="A5:B5"/>
    <mergeCell ref="C5:I5"/>
  </mergeCells>
  <dataValidations count="3">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potencial" prompt=" Población total que presenta la necesidad o problema que justifica la existencia de un programa y que, por lo tanto, pudiera ser elegible para su atención." sqref="B26:D31"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1" manualBreakCount="1">
    <brk id="15"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32"/>
  <sheetViews>
    <sheetView showGridLines="0" view="pageBreakPreview" topLeftCell="A121" zoomScale="58" zoomScaleNormal="90" zoomScaleSheetLayoutView="96" workbookViewId="0">
      <selection activeCell="A73" sqref="A73:XFD73"/>
    </sheetView>
  </sheetViews>
  <sheetFormatPr baseColWidth="10" defaultColWidth="9.140625" defaultRowHeight="21.75"/>
  <cols>
    <col min="1" max="1" width="3.5703125" style="25" customWidth="1"/>
    <col min="2" max="2" width="25.42578125" style="25" customWidth="1"/>
    <col min="3" max="3" width="3.7109375" style="25" customWidth="1"/>
    <col min="4" max="16" width="11.140625" style="25" customWidth="1"/>
    <col min="17" max="17" width="28.28515625" style="25" customWidth="1"/>
    <col min="18" max="33" width="11.140625" style="25" customWidth="1"/>
    <col min="34" max="36" width="9.140625" style="29"/>
    <col min="37" max="37" width="78.5703125" style="30" customWidth="1"/>
    <col min="38" max="38" width="9.140625" style="29"/>
    <col min="39" max="39" width="12.85546875" style="29" customWidth="1"/>
    <col min="40" max="16384" width="9.140625" style="29"/>
  </cols>
  <sheetData>
    <row r="1" spans="1:39" ht="13.5" customHeight="1">
      <c r="B1" s="26"/>
      <c r="C1" s="27"/>
      <c r="D1" s="28"/>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9" s="25" customFormat="1" ht="99" customHeight="1">
      <c r="A2" s="170" t="s">
        <v>208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31"/>
    </row>
    <row r="3" spans="1:39" ht="13.5" customHeight="1">
      <c r="B3" s="27"/>
      <c r="C3" s="27"/>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9" ht="36.75" customHeight="1">
      <c r="B4" s="171" t="s">
        <v>173</v>
      </c>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row>
    <row r="5" spans="1:39" ht="13.5" customHeight="1">
      <c r="B5" s="27"/>
      <c r="C5" s="27"/>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9" ht="30" customHeight="1">
      <c r="B6" s="173" t="s">
        <v>6</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row>
    <row r="7" spans="1:39" ht="30" customHeight="1">
      <c r="B7" s="163" t="s">
        <v>7</v>
      </c>
      <c r="C7" s="163"/>
      <c r="D7" s="163"/>
      <c r="E7" s="163"/>
      <c r="F7" s="163"/>
      <c r="G7" s="163"/>
      <c r="H7" s="163"/>
      <c r="I7" s="164" t="s">
        <v>205</v>
      </c>
      <c r="J7" s="164"/>
      <c r="K7" s="164"/>
      <c r="L7" s="164"/>
      <c r="M7" s="164"/>
      <c r="N7" s="164"/>
      <c r="O7" s="164"/>
      <c r="P7" s="164" t="s">
        <v>205</v>
      </c>
      <c r="Q7" s="164"/>
      <c r="R7" s="164"/>
      <c r="S7" s="164"/>
      <c r="T7" s="164"/>
      <c r="U7" s="164"/>
      <c r="V7" s="164"/>
      <c r="W7" s="164" t="s">
        <v>205</v>
      </c>
      <c r="X7" s="164"/>
      <c r="Y7" s="164"/>
      <c r="Z7" s="164"/>
      <c r="AA7" s="164"/>
      <c r="AB7" s="164"/>
      <c r="AC7" s="164"/>
      <c r="AD7" s="164" t="s">
        <v>205</v>
      </c>
      <c r="AE7" s="164"/>
      <c r="AF7" s="164"/>
      <c r="AG7" s="164"/>
      <c r="AH7" s="164"/>
      <c r="AI7" s="164"/>
      <c r="AJ7" s="164"/>
    </row>
    <row r="8" spans="1:39" ht="30" customHeight="1">
      <c r="B8" s="163" t="s">
        <v>8</v>
      </c>
      <c r="C8" s="163"/>
      <c r="D8" s="163"/>
      <c r="E8" s="163"/>
      <c r="F8" s="163"/>
      <c r="G8" s="163"/>
      <c r="H8" s="163"/>
      <c r="I8" s="164">
        <v>2024</v>
      </c>
      <c r="J8" s="164"/>
      <c r="K8" s="164"/>
      <c r="L8" s="164"/>
      <c r="M8" s="164"/>
      <c r="N8" s="164"/>
      <c r="O8" s="164"/>
      <c r="P8" s="164">
        <v>2024</v>
      </c>
      <c r="Q8" s="164"/>
      <c r="R8" s="164"/>
      <c r="S8" s="164"/>
      <c r="T8" s="164"/>
      <c r="U8" s="164"/>
      <c r="V8" s="164"/>
      <c r="W8" s="164">
        <v>2024</v>
      </c>
      <c r="X8" s="164"/>
      <c r="Y8" s="164"/>
      <c r="Z8" s="164"/>
      <c r="AA8" s="164"/>
      <c r="AB8" s="164"/>
      <c r="AC8" s="164"/>
      <c r="AD8" s="164">
        <v>2024</v>
      </c>
      <c r="AE8" s="164"/>
      <c r="AF8" s="164"/>
      <c r="AG8" s="164"/>
      <c r="AH8" s="164"/>
      <c r="AI8" s="164"/>
      <c r="AJ8" s="164"/>
    </row>
    <row r="9" spans="1:39" ht="30" customHeight="1">
      <c r="B9" s="163" t="s">
        <v>9</v>
      </c>
      <c r="C9" s="163"/>
      <c r="D9" s="163"/>
      <c r="E9" s="163"/>
      <c r="F9" s="163"/>
      <c r="G9" s="163"/>
      <c r="H9" s="163"/>
      <c r="I9" s="164" t="s">
        <v>247</v>
      </c>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row>
    <row r="10" spans="1:39" ht="30" customHeight="1">
      <c r="B10" s="163" t="s">
        <v>10</v>
      </c>
      <c r="C10" s="163"/>
      <c r="D10" s="163"/>
      <c r="E10" s="163"/>
      <c r="F10" s="163"/>
      <c r="G10" s="163"/>
      <c r="H10" s="163"/>
      <c r="I10" s="164" t="s">
        <v>206</v>
      </c>
      <c r="J10" s="164"/>
      <c r="K10" s="164"/>
      <c r="L10" s="164"/>
      <c r="M10" s="164"/>
      <c r="N10" s="164"/>
      <c r="O10" s="164"/>
      <c r="P10" s="164" t="s">
        <v>206</v>
      </c>
      <c r="Q10" s="164"/>
      <c r="R10" s="164"/>
      <c r="S10" s="164"/>
      <c r="T10" s="164"/>
      <c r="U10" s="164"/>
      <c r="V10" s="164"/>
      <c r="W10" s="164" t="s">
        <v>206</v>
      </c>
      <c r="X10" s="164"/>
      <c r="Y10" s="164"/>
      <c r="Z10" s="164"/>
      <c r="AA10" s="164"/>
      <c r="AB10" s="164"/>
      <c r="AC10" s="164"/>
      <c r="AD10" s="164" t="s">
        <v>206</v>
      </c>
      <c r="AE10" s="164"/>
      <c r="AF10" s="164"/>
      <c r="AG10" s="164"/>
      <c r="AH10" s="164"/>
      <c r="AI10" s="164"/>
      <c r="AJ10" s="164"/>
    </row>
    <row r="11" spans="1:39" ht="30" customHeight="1">
      <c r="B11" s="163" t="s">
        <v>11</v>
      </c>
      <c r="C11" s="163"/>
      <c r="D11" s="163"/>
      <c r="E11" s="163"/>
      <c r="F11" s="163"/>
      <c r="G11" s="163"/>
      <c r="H11" s="163"/>
      <c r="I11" s="164" t="s">
        <v>289</v>
      </c>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row>
    <row r="12" spans="1:39" ht="24.95" customHeight="1">
      <c r="B12" s="27"/>
      <c r="C12" s="27"/>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9" s="34" customFormat="1" ht="33" customHeight="1">
      <c r="A13" s="32"/>
      <c r="B13" s="174" t="s">
        <v>32</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6" t="s">
        <v>33</v>
      </c>
      <c r="AL13" s="33"/>
      <c r="AM13" s="33"/>
    </row>
    <row r="14" spans="1:39" s="37" customFormat="1" ht="33" customHeight="1">
      <c r="A14" s="3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K14" s="177"/>
      <c r="AL14" s="38"/>
    </row>
    <row r="15" spans="1:39" s="37" customFormat="1" ht="33" customHeight="1">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K15" s="177"/>
      <c r="AL15" s="38"/>
    </row>
    <row r="16" spans="1:39" ht="13.5" customHeight="1">
      <c r="AK16" s="177"/>
      <c r="AL16" s="38"/>
    </row>
    <row r="17" spans="2:39" ht="13.5" customHeight="1">
      <c r="B17" s="179" t="s">
        <v>34</v>
      </c>
      <c r="D17" s="39"/>
      <c r="E17" s="40"/>
      <c r="G17" s="39"/>
      <c r="H17" s="40"/>
      <c r="J17" s="39"/>
      <c r="K17" s="40"/>
      <c r="M17" s="39"/>
      <c r="N17" s="40"/>
      <c r="AK17" s="177"/>
      <c r="AL17" s="38"/>
    </row>
    <row r="18" spans="2:39" ht="13.5" customHeight="1">
      <c r="B18" s="180"/>
      <c r="D18" s="40"/>
      <c r="E18" s="40"/>
      <c r="G18" s="40"/>
      <c r="H18" s="40"/>
      <c r="J18" s="40"/>
      <c r="K18" s="40"/>
      <c r="M18" s="40"/>
      <c r="N18" s="40"/>
      <c r="AK18" s="177"/>
      <c r="AL18" s="38"/>
    </row>
    <row r="19" spans="2:39" ht="13.5" customHeight="1">
      <c r="B19" s="180"/>
      <c r="D19" s="40"/>
      <c r="E19" s="40"/>
      <c r="G19" s="40"/>
      <c r="H19" s="40"/>
      <c r="J19" s="40"/>
      <c r="K19" s="40"/>
      <c r="M19" s="40"/>
      <c r="N19" s="40"/>
      <c r="AK19" s="177"/>
      <c r="AL19" s="38"/>
    </row>
    <row r="20" spans="2:39" ht="13.5" customHeight="1">
      <c r="B20" s="180"/>
      <c r="D20" s="40"/>
      <c r="E20" s="40"/>
      <c r="G20" s="40"/>
      <c r="H20" s="40"/>
      <c r="J20" s="40"/>
      <c r="K20" s="40"/>
      <c r="M20" s="40"/>
      <c r="N20" s="40"/>
      <c r="AK20" s="177"/>
      <c r="AL20" s="38"/>
    </row>
    <row r="21" spans="2:39" ht="13.5" customHeight="1">
      <c r="B21" s="180"/>
      <c r="D21" s="40"/>
      <c r="E21" s="40"/>
      <c r="G21" s="40"/>
      <c r="H21" s="40"/>
      <c r="J21" s="40"/>
      <c r="K21" s="40"/>
      <c r="M21" s="40"/>
      <c r="N21" s="40"/>
      <c r="AK21" s="177"/>
      <c r="AL21" s="38"/>
    </row>
    <row r="22" spans="2:39" ht="13.5" customHeight="1">
      <c r="B22" s="180"/>
      <c r="AK22" s="177"/>
      <c r="AL22" s="38"/>
    </row>
    <row r="23" spans="2:39" ht="13.5" customHeight="1">
      <c r="B23" s="180"/>
      <c r="D23" s="39"/>
      <c r="E23" s="40"/>
      <c r="G23" s="39"/>
      <c r="H23" s="40"/>
      <c r="J23" s="39"/>
      <c r="K23" s="40"/>
      <c r="M23" s="39"/>
      <c r="N23" s="40"/>
      <c r="AK23" s="177"/>
      <c r="AL23" s="38"/>
    </row>
    <row r="24" spans="2:39" ht="13.5" customHeight="1">
      <c r="B24" s="180"/>
      <c r="D24" s="40"/>
      <c r="E24" s="40"/>
      <c r="G24" s="40"/>
      <c r="H24" s="40"/>
      <c r="J24" s="40"/>
      <c r="K24" s="40"/>
      <c r="M24" s="40"/>
      <c r="N24" s="40"/>
      <c r="AK24" s="177"/>
      <c r="AL24" s="38"/>
      <c r="AM24" s="38"/>
    </row>
    <row r="25" spans="2:39" ht="13.5" customHeight="1">
      <c r="B25" s="180"/>
      <c r="D25" s="40"/>
      <c r="E25" s="40"/>
      <c r="G25" s="40"/>
      <c r="H25" s="40"/>
      <c r="J25" s="40"/>
      <c r="K25" s="40"/>
      <c r="M25" s="40"/>
      <c r="N25" s="40"/>
      <c r="AK25" s="177"/>
    </row>
    <row r="26" spans="2:39" ht="13.5" customHeight="1">
      <c r="B26" s="180"/>
      <c r="D26" s="40"/>
      <c r="E26" s="40"/>
      <c r="G26" s="40"/>
      <c r="H26" s="40"/>
      <c r="J26" s="40"/>
      <c r="K26" s="40"/>
      <c r="M26" s="40"/>
      <c r="N26" s="40"/>
      <c r="AK26" s="177"/>
      <c r="AL26" s="38"/>
      <c r="AM26" s="38"/>
    </row>
    <row r="27" spans="2:39" ht="13.5" customHeight="1">
      <c r="B27" s="181"/>
      <c r="D27" s="40"/>
      <c r="E27" s="40"/>
      <c r="G27" s="40"/>
      <c r="H27" s="40"/>
      <c r="J27" s="40"/>
      <c r="K27" s="40"/>
      <c r="M27" s="40"/>
      <c r="N27" s="40"/>
      <c r="AK27" s="177"/>
      <c r="AL27" s="38"/>
      <c r="AM27" s="38"/>
    </row>
    <row r="28" spans="2:39" ht="13.5" customHeight="1">
      <c r="B28" s="41"/>
      <c r="AK28" s="177"/>
      <c r="AL28" s="38"/>
      <c r="AM28" s="38"/>
    </row>
    <row r="29" spans="2:39" ht="13.5" customHeight="1">
      <c r="B29" s="182" t="s">
        <v>35</v>
      </c>
      <c r="D29" s="185" t="s">
        <v>265</v>
      </c>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7"/>
      <c r="AK29" s="177"/>
      <c r="AL29" s="38"/>
      <c r="AM29" s="38"/>
    </row>
    <row r="30" spans="2:39" ht="13.5" customHeight="1">
      <c r="B30" s="183"/>
      <c r="D30" s="188"/>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90"/>
      <c r="AK30" s="177"/>
      <c r="AL30" s="38"/>
      <c r="AM30" s="38"/>
    </row>
    <row r="31" spans="2:39" ht="13.5" customHeight="1">
      <c r="B31" s="183"/>
      <c r="D31" s="188"/>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90"/>
      <c r="AK31" s="177"/>
      <c r="AL31" s="38"/>
      <c r="AM31" s="38"/>
    </row>
    <row r="32" spans="2:39" ht="13.5" customHeight="1">
      <c r="B32" s="183"/>
      <c r="D32" s="188"/>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90"/>
      <c r="AK32" s="178"/>
      <c r="AL32" s="38"/>
      <c r="AM32" s="38"/>
    </row>
    <row r="33" spans="2:40" ht="43.5" customHeight="1">
      <c r="B33" s="184"/>
      <c r="D33" s="191"/>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3"/>
      <c r="AK33" s="165" t="s">
        <v>174</v>
      </c>
      <c r="AL33" s="38"/>
      <c r="AM33" s="38"/>
    </row>
    <row r="34" spans="2:40" ht="21.75" customHeight="1">
      <c r="B34" s="41"/>
      <c r="AK34" s="166"/>
    </row>
    <row r="35" spans="2:40" ht="13.5" customHeight="1">
      <c r="B35" s="179" t="s">
        <v>36</v>
      </c>
      <c r="D35" s="42"/>
      <c r="E35" s="42"/>
      <c r="F35" s="42"/>
      <c r="G35" s="42"/>
      <c r="H35" s="42"/>
      <c r="M35" s="42"/>
      <c r="N35" s="42"/>
      <c r="O35" s="42"/>
      <c r="P35" s="42"/>
      <c r="Q35" s="42"/>
      <c r="R35" s="42"/>
      <c r="S35" s="42"/>
      <c r="T35" s="42"/>
      <c r="U35" s="42"/>
      <c r="W35" s="196"/>
      <c r="X35" s="196"/>
      <c r="Y35" s="42"/>
      <c r="Z35" s="42"/>
      <c r="AA35" s="42"/>
      <c r="AB35" s="42"/>
      <c r="AC35" s="42"/>
      <c r="AD35" s="39"/>
      <c r="AE35" s="39"/>
      <c r="AK35" s="166"/>
    </row>
    <row r="36" spans="2:40" ht="13.5" customHeight="1">
      <c r="B36" s="194"/>
      <c r="D36" s="42"/>
      <c r="E36" s="42"/>
      <c r="F36" s="42"/>
      <c r="G36" s="42"/>
      <c r="H36" s="42"/>
      <c r="M36" s="42"/>
      <c r="N36" s="42"/>
      <c r="O36" s="42"/>
      <c r="P36" s="42"/>
      <c r="Q36" s="42"/>
      <c r="R36" s="42"/>
      <c r="S36" s="42"/>
      <c r="T36" s="42"/>
      <c r="U36" s="42"/>
      <c r="W36" s="196"/>
      <c r="X36" s="196"/>
      <c r="Y36" s="42"/>
      <c r="Z36" s="42"/>
      <c r="AA36" s="42"/>
      <c r="AB36" s="42"/>
      <c r="AC36" s="42"/>
      <c r="AD36" s="39"/>
      <c r="AE36" s="39"/>
      <c r="AK36" s="166"/>
    </row>
    <row r="37" spans="2:40" ht="13.5" customHeight="1">
      <c r="B37" s="194"/>
      <c r="D37" s="42"/>
      <c r="E37" s="42"/>
      <c r="F37" s="42"/>
      <c r="G37" s="42"/>
      <c r="H37" s="42"/>
      <c r="M37" s="42"/>
      <c r="N37" s="42"/>
      <c r="O37" s="42"/>
      <c r="P37" s="42"/>
      <c r="Q37" s="42"/>
      <c r="R37" s="42"/>
      <c r="S37" s="42"/>
      <c r="T37" s="42"/>
      <c r="U37" s="42"/>
      <c r="W37" s="196"/>
      <c r="X37" s="196"/>
      <c r="Y37" s="42"/>
      <c r="Z37" s="42"/>
      <c r="AA37" s="42"/>
      <c r="AB37" s="42"/>
      <c r="AC37" s="42"/>
      <c r="AD37" s="39"/>
      <c r="AE37" s="39"/>
      <c r="AK37" s="166"/>
    </row>
    <row r="38" spans="2:40" ht="13.5" customHeight="1">
      <c r="B38" s="194"/>
      <c r="D38" s="42"/>
      <c r="E38" s="42"/>
      <c r="F38" s="42"/>
      <c r="G38" s="42"/>
      <c r="H38" s="42"/>
      <c r="M38" s="42"/>
      <c r="N38" s="42"/>
      <c r="O38" s="42"/>
      <c r="P38" s="42"/>
      <c r="Q38" s="42"/>
      <c r="R38" s="42"/>
      <c r="S38" s="42"/>
      <c r="T38" s="42"/>
      <c r="U38" s="42"/>
      <c r="W38" s="196"/>
      <c r="X38" s="196"/>
      <c r="Y38" s="42"/>
      <c r="Z38" s="42"/>
      <c r="AA38" s="42"/>
      <c r="AB38" s="42"/>
      <c r="AC38" s="42"/>
      <c r="AD38" s="39"/>
      <c r="AE38" s="39"/>
      <c r="AK38" s="166"/>
    </row>
    <row r="39" spans="2:40" ht="13.5" customHeight="1">
      <c r="B39" s="194"/>
      <c r="D39" s="42"/>
      <c r="E39" s="42"/>
      <c r="F39" s="42"/>
      <c r="G39" s="42"/>
      <c r="H39" s="42"/>
      <c r="M39" s="42"/>
      <c r="N39" s="42"/>
      <c r="O39" s="42"/>
      <c r="P39" s="42"/>
      <c r="Q39" s="42"/>
      <c r="R39" s="42"/>
      <c r="S39" s="42"/>
      <c r="T39" s="42"/>
      <c r="U39" s="42"/>
      <c r="W39" s="196"/>
      <c r="X39" s="196"/>
      <c r="Y39" s="42"/>
      <c r="Z39" s="42"/>
      <c r="AA39" s="42"/>
      <c r="AB39" s="42"/>
      <c r="AC39" s="42"/>
      <c r="AD39" s="39"/>
      <c r="AE39" s="39"/>
      <c r="AK39" s="166"/>
    </row>
    <row r="40" spans="2:40" ht="13.5" customHeight="1">
      <c r="B40" s="194"/>
      <c r="D40" s="42"/>
      <c r="E40" s="42"/>
      <c r="F40" s="42"/>
      <c r="G40" s="42"/>
      <c r="H40" s="42"/>
      <c r="AK40" s="166"/>
    </row>
    <row r="41" spans="2:40" s="25" customFormat="1" ht="13.5" customHeight="1">
      <c r="B41" s="194"/>
      <c r="D41" s="42"/>
      <c r="E41" s="42"/>
      <c r="F41" s="42"/>
      <c r="G41" s="42"/>
      <c r="H41" s="42"/>
      <c r="J41" s="197"/>
      <c r="K41" s="198"/>
      <c r="M41" s="197"/>
      <c r="N41" s="198"/>
      <c r="AH41" s="29"/>
      <c r="AI41" s="29"/>
      <c r="AJ41" s="29"/>
      <c r="AK41" s="166"/>
      <c r="AL41" s="29"/>
      <c r="AM41" s="29"/>
      <c r="AN41" s="29"/>
    </row>
    <row r="42" spans="2:40" s="25" customFormat="1" ht="13.5" customHeight="1">
      <c r="B42" s="194"/>
      <c r="D42" s="42"/>
      <c r="E42" s="42"/>
      <c r="F42" s="42"/>
      <c r="G42" s="42"/>
      <c r="H42" s="42"/>
      <c r="J42" s="198"/>
      <c r="K42" s="198"/>
      <c r="M42" s="198"/>
      <c r="N42" s="198"/>
      <c r="AH42" s="29"/>
      <c r="AI42" s="29"/>
      <c r="AJ42" s="29"/>
      <c r="AK42" s="166"/>
      <c r="AL42" s="29"/>
      <c r="AM42" s="29"/>
      <c r="AN42" s="29"/>
    </row>
    <row r="43" spans="2:40" s="25" customFormat="1" ht="13.5" customHeight="1">
      <c r="B43" s="194"/>
      <c r="D43" s="42"/>
      <c r="E43" s="42"/>
      <c r="F43" s="42"/>
      <c r="G43" s="42"/>
      <c r="H43" s="42"/>
      <c r="J43" s="198"/>
      <c r="K43" s="198"/>
      <c r="M43" s="198"/>
      <c r="N43" s="198"/>
      <c r="AH43" s="29"/>
      <c r="AI43" s="29"/>
      <c r="AJ43" s="29"/>
      <c r="AK43" s="166"/>
      <c r="AL43" s="29"/>
      <c r="AM43" s="29"/>
    </row>
    <row r="44" spans="2:40" s="25" customFormat="1" ht="13.5" customHeight="1">
      <c r="B44" s="194"/>
      <c r="D44" s="42"/>
      <c r="E44" s="42"/>
      <c r="F44" s="42"/>
      <c r="G44" s="42"/>
      <c r="H44" s="42"/>
      <c r="J44" s="198"/>
      <c r="K44" s="198"/>
      <c r="M44" s="198"/>
      <c r="N44" s="198"/>
      <c r="AH44" s="29"/>
      <c r="AI44" s="29"/>
      <c r="AJ44" s="29"/>
      <c r="AK44" s="166"/>
      <c r="AL44" s="29"/>
      <c r="AM44" s="29"/>
    </row>
    <row r="45" spans="2:40" s="25" customFormat="1" ht="13.5" customHeight="1">
      <c r="B45" s="194"/>
      <c r="D45" s="42"/>
      <c r="E45" s="42"/>
      <c r="F45" s="42"/>
      <c r="G45" s="42"/>
      <c r="H45" s="42"/>
      <c r="J45" s="198"/>
      <c r="K45" s="198"/>
      <c r="M45" s="198"/>
      <c r="N45" s="198"/>
      <c r="AH45" s="29"/>
      <c r="AI45" s="29"/>
      <c r="AJ45" s="29"/>
      <c r="AK45" s="166"/>
      <c r="AL45" s="29"/>
      <c r="AM45" s="29"/>
    </row>
    <row r="46" spans="2:40" s="25" customFormat="1" ht="13.5" customHeight="1">
      <c r="B46" s="194"/>
      <c r="AH46" s="29"/>
      <c r="AI46" s="29"/>
      <c r="AJ46" s="29"/>
      <c r="AK46" s="166"/>
    </row>
    <row r="47" spans="2:40" s="25" customFormat="1" ht="13.5" customHeight="1">
      <c r="B47" s="194"/>
      <c r="D47" s="197"/>
      <c r="E47" s="198"/>
      <c r="G47" s="197"/>
      <c r="H47" s="198"/>
      <c r="J47" s="197"/>
      <c r="K47" s="198"/>
      <c r="M47" s="197"/>
      <c r="N47" s="198"/>
      <c r="AH47" s="29"/>
      <c r="AI47" s="29"/>
      <c r="AJ47" s="29"/>
      <c r="AK47" s="166"/>
    </row>
    <row r="48" spans="2:40" s="25" customFormat="1" ht="13.5" customHeight="1">
      <c r="B48" s="194"/>
      <c r="D48" s="198"/>
      <c r="E48" s="198"/>
      <c r="G48" s="198"/>
      <c r="H48" s="198"/>
      <c r="J48" s="198"/>
      <c r="K48" s="198"/>
      <c r="M48" s="198"/>
      <c r="N48" s="198"/>
      <c r="AH48" s="29"/>
      <c r="AI48" s="29"/>
      <c r="AJ48" s="29"/>
      <c r="AK48" s="166"/>
    </row>
    <row r="49" spans="2:40" s="25" customFormat="1" ht="13.5" customHeight="1">
      <c r="B49" s="194"/>
      <c r="D49" s="198"/>
      <c r="E49" s="198"/>
      <c r="G49" s="198"/>
      <c r="H49" s="198"/>
      <c r="J49" s="198"/>
      <c r="K49" s="198"/>
      <c r="M49" s="198"/>
      <c r="N49" s="198"/>
      <c r="AH49" s="29"/>
      <c r="AI49" s="29"/>
      <c r="AJ49" s="29"/>
      <c r="AK49" s="166"/>
    </row>
    <row r="50" spans="2:40" s="25" customFormat="1" ht="13.5" customHeight="1">
      <c r="B50" s="194"/>
      <c r="D50" s="198"/>
      <c r="E50" s="198"/>
      <c r="G50" s="198"/>
      <c r="H50" s="198"/>
      <c r="J50" s="198"/>
      <c r="K50" s="198"/>
      <c r="M50" s="198"/>
      <c r="N50" s="198"/>
      <c r="AH50" s="29"/>
      <c r="AI50" s="29"/>
      <c r="AJ50" s="29"/>
      <c r="AK50" s="166"/>
    </row>
    <row r="51" spans="2:40" s="25" customFormat="1" ht="13.5" customHeight="1">
      <c r="B51" s="194"/>
      <c r="D51" s="198"/>
      <c r="E51" s="198"/>
      <c r="G51" s="198"/>
      <c r="H51" s="198"/>
      <c r="J51" s="198"/>
      <c r="K51" s="198"/>
      <c r="M51" s="198"/>
      <c r="N51" s="198"/>
      <c r="AH51" s="29"/>
      <c r="AI51" s="29"/>
      <c r="AJ51" s="29"/>
      <c r="AK51" s="166"/>
    </row>
    <row r="52" spans="2:40" s="25" customFormat="1" ht="13.5" customHeight="1">
      <c r="B52" s="194"/>
      <c r="AH52" s="29"/>
      <c r="AI52" s="29"/>
      <c r="AJ52" s="29"/>
      <c r="AK52" s="166"/>
    </row>
    <row r="53" spans="2:40" s="25" customFormat="1" ht="13.5" customHeight="1">
      <c r="B53" s="194"/>
      <c r="D53" s="197"/>
      <c r="E53" s="198"/>
      <c r="G53" s="197"/>
      <c r="H53" s="198"/>
      <c r="J53" s="197"/>
      <c r="K53" s="198"/>
      <c r="M53" s="197"/>
      <c r="N53" s="198"/>
      <c r="AH53" s="29"/>
      <c r="AI53" s="29"/>
      <c r="AJ53" s="29"/>
      <c r="AK53" s="166"/>
    </row>
    <row r="54" spans="2:40" s="25" customFormat="1" ht="13.5" customHeight="1">
      <c r="B54" s="194"/>
      <c r="D54" s="198"/>
      <c r="E54" s="198"/>
      <c r="G54" s="198"/>
      <c r="H54" s="198"/>
      <c r="J54" s="198"/>
      <c r="K54" s="198"/>
      <c r="M54" s="198"/>
      <c r="N54" s="198"/>
      <c r="AH54" s="29"/>
      <c r="AI54" s="29"/>
      <c r="AJ54" s="29"/>
      <c r="AK54" s="166"/>
    </row>
    <row r="55" spans="2:40" s="25" customFormat="1" ht="13.5" customHeight="1">
      <c r="B55" s="194"/>
      <c r="D55" s="198"/>
      <c r="E55" s="198"/>
      <c r="G55" s="198"/>
      <c r="H55" s="198"/>
      <c r="J55" s="198"/>
      <c r="K55" s="198"/>
      <c r="M55" s="198"/>
      <c r="N55" s="198"/>
      <c r="AH55" s="29"/>
      <c r="AI55" s="29"/>
      <c r="AJ55" s="29"/>
      <c r="AK55" s="166"/>
    </row>
    <row r="56" spans="2:40" s="25" customFormat="1" ht="13.5" customHeight="1">
      <c r="B56" s="194"/>
      <c r="D56" s="198"/>
      <c r="E56" s="198"/>
      <c r="G56" s="198"/>
      <c r="H56" s="198"/>
      <c r="J56" s="198"/>
      <c r="K56" s="198"/>
      <c r="M56" s="198"/>
      <c r="N56" s="198"/>
      <c r="AH56" s="29"/>
      <c r="AI56" s="29"/>
      <c r="AJ56" s="29"/>
      <c r="AK56" s="166"/>
    </row>
    <row r="57" spans="2:40" ht="13.5" customHeight="1">
      <c r="B57" s="195"/>
      <c r="D57" s="198"/>
      <c r="E57" s="198"/>
      <c r="G57" s="198"/>
      <c r="H57" s="198"/>
      <c r="J57" s="198"/>
      <c r="K57" s="198"/>
      <c r="M57" s="198"/>
      <c r="N57" s="198"/>
      <c r="AK57" s="166"/>
      <c r="AL57" s="25"/>
      <c r="AM57" s="25"/>
      <c r="AN57" s="25"/>
    </row>
    <row r="58" spans="2:40" ht="13.5" customHeight="1">
      <c r="AK58" s="166"/>
      <c r="AL58" s="25"/>
      <c r="AM58" s="25"/>
      <c r="AN58" s="25"/>
    </row>
    <row r="59" spans="2:40" ht="13.5" customHeight="1">
      <c r="AK59" s="166"/>
      <c r="AL59" s="25"/>
      <c r="AM59" s="25"/>
    </row>
    <row r="60" spans="2:40" ht="13.5" customHeight="1">
      <c r="AK60" s="166"/>
      <c r="AL60" s="25"/>
      <c r="AM60" s="25"/>
    </row>
    <row r="61" spans="2:40" ht="13.5" customHeight="1">
      <c r="AK61" s="166"/>
      <c r="AL61" s="25"/>
      <c r="AM61" s="25"/>
    </row>
    <row r="62" spans="2:40" ht="13.5" customHeight="1">
      <c r="AK62" s="166"/>
    </row>
    <row r="63" spans="2:40" ht="13.5" customHeight="1">
      <c r="AK63" s="166"/>
    </row>
    <row r="64" spans="2:40" ht="13.5" customHeight="1">
      <c r="AK64" s="166"/>
    </row>
    <row r="65" spans="1:40" ht="13.5" customHeight="1">
      <c r="AK65" s="166"/>
    </row>
    <row r="66" spans="1:40" ht="13.5" customHeight="1">
      <c r="AK66" s="166"/>
    </row>
    <row r="67" spans="1:40" ht="13.5" customHeight="1">
      <c r="AK67" s="166"/>
    </row>
    <row r="68" spans="1:40" ht="13.5" customHeight="1">
      <c r="AK68" s="166"/>
    </row>
    <row r="69" spans="1:40" ht="13.5" customHeight="1">
      <c r="AK69" s="166"/>
    </row>
    <row r="70" spans="1:40" ht="13.5" customHeight="1">
      <c r="B70" s="27"/>
      <c r="C70" s="27"/>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K70" s="43"/>
    </row>
    <row r="71" spans="1:40" s="34" customFormat="1" ht="33" customHeight="1">
      <c r="A71" s="32"/>
      <c r="B71" s="174" t="s">
        <v>37</v>
      </c>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67" t="s">
        <v>175</v>
      </c>
      <c r="AL71" s="29"/>
      <c r="AM71" s="29"/>
      <c r="AN71" s="29"/>
    </row>
    <row r="72" spans="1:40" s="37" customFormat="1" ht="33" customHeight="1">
      <c r="A72" s="35"/>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K72" s="168"/>
      <c r="AL72" s="29"/>
      <c r="AM72" s="29"/>
      <c r="AN72" s="29"/>
    </row>
    <row r="73" spans="1:40" ht="24">
      <c r="AK73" s="168"/>
      <c r="AN73" s="37"/>
    </row>
    <row r="74" spans="1:40" ht="13.5" customHeight="1">
      <c r="B74" s="179" t="s">
        <v>38</v>
      </c>
      <c r="D74" s="39"/>
      <c r="E74" s="40"/>
      <c r="G74" s="39"/>
      <c r="H74" s="40"/>
      <c r="J74" s="39"/>
      <c r="K74" s="40"/>
      <c r="M74" s="39"/>
      <c r="N74" s="40"/>
      <c r="AK74" s="168"/>
      <c r="AN74" s="37"/>
    </row>
    <row r="75" spans="1:40" ht="24">
      <c r="B75" s="180"/>
      <c r="D75" s="40"/>
      <c r="E75" s="40"/>
      <c r="G75" s="40"/>
      <c r="H75" s="40"/>
      <c r="J75" s="40"/>
      <c r="K75" s="40"/>
      <c r="M75" s="40"/>
      <c r="N75" s="40"/>
      <c r="AK75" s="168"/>
      <c r="AL75" s="34"/>
      <c r="AM75" s="34"/>
    </row>
    <row r="76" spans="1:40" ht="24">
      <c r="B76" s="180"/>
      <c r="D76" s="40"/>
      <c r="E76" s="40"/>
      <c r="G76" s="40"/>
      <c r="H76" s="40"/>
      <c r="J76" s="40"/>
      <c r="K76" s="40"/>
      <c r="M76" s="40"/>
      <c r="N76" s="40"/>
      <c r="AK76" s="168"/>
      <c r="AL76" s="37"/>
      <c r="AM76" s="37"/>
    </row>
    <row r="77" spans="1:40" ht="24">
      <c r="B77" s="180"/>
      <c r="D77" s="40"/>
      <c r="E77" s="40"/>
      <c r="G77" s="40"/>
      <c r="H77" s="40"/>
      <c r="J77" s="40"/>
      <c r="K77" s="40"/>
      <c r="M77" s="40"/>
      <c r="N77" s="40"/>
      <c r="AK77" s="168"/>
      <c r="AL77" s="37"/>
      <c r="AM77" s="37"/>
    </row>
    <row r="78" spans="1:40" ht="15.75" customHeight="1">
      <c r="B78" s="180"/>
      <c r="D78" s="40"/>
      <c r="E78" s="40"/>
      <c r="G78" s="40"/>
      <c r="H78" s="40"/>
      <c r="J78" s="40"/>
      <c r="K78" s="40"/>
      <c r="M78" s="40"/>
      <c r="N78" s="40"/>
      <c r="AK78" s="168"/>
    </row>
    <row r="79" spans="1:40" ht="15.75" customHeight="1">
      <c r="B79" s="180"/>
      <c r="AK79" s="168"/>
    </row>
    <row r="80" spans="1:40" ht="15.75" customHeight="1">
      <c r="B80" s="180"/>
      <c r="D80" s="39"/>
      <c r="E80" s="40"/>
      <c r="G80" s="39"/>
      <c r="H80" s="40"/>
      <c r="J80" s="39"/>
      <c r="K80" s="40"/>
      <c r="M80" s="39"/>
      <c r="N80" s="40"/>
      <c r="AK80" s="168"/>
    </row>
    <row r="81" spans="2:37" ht="15.75" customHeight="1">
      <c r="B81" s="180"/>
      <c r="D81" s="40"/>
      <c r="E81" s="40"/>
      <c r="G81" s="40"/>
      <c r="H81" s="40"/>
      <c r="J81" s="40"/>
      <c r="K81" s="40"/>
      <c r="M81" s="40"/>
      <c r="N81" s="40"/>
      <c r="AK81" s="168"/>
    </row>
    <row r="82" spans="2:37" ht="15.75" customHeight="1">
      <c r="B82" s="180"/>
      <c r="D82" s="40"/>
      <c r="E82" s="40"/>
      <c r="G82" s="40"/>
      <c r="H82" s="40"/>
      <c r="J82" s="40"/>
      <c r="K82" s="40"/>
      <c r="M82" s="40"/>
      <c r="N82" s="40"/>
      <c r="AK82" s="168"/>
    </row>
    <row r="83" spans="2:37" ht="18.75" customHeight="1">
      <c r="B83" s="180"/>
      <c r="D83" s="40"/>
      <c r="E83" s="40"/>
      <c r="G83" s="40"/>
      <c r="H83" s="40"/>
      <c r="J83" s="40"/>
      <c r="K83" s="40"/>
      <c r="M83" s="40"/>
      <c r="N83" s="40"/>
      <c r="AK83" s="168"/>
    </row>
    <row r="84" spans="2:37" ht="18.75" customHeight="1">
      <c r="B84" s="181"/>
      <c r="D84" s="40"/>
      <c r="E84" s="40"/>
      <c r="G84" s="40"/>
      <c r="H84" s="40"/>
      <c r="J84" s="40"/>
      <c r="K84" s="40"/>
      <c r="M84" s="40"/>
      <c r="N84" s="40"/>
      <c r="AK84" s="168"/>
    </row>
    <row r="85" spans="2:37" ht="21">
      <c r="B85" s="41"/>
      <c r="AK85" s="168"/>
    </row>
    <row r="86" spans="2:37" ht="13.5" customHeight="1">
      <c r="B86" s="182" t="s">
        <v>39</v>
      </c>
      <c r="D86" s="185" t="s">
        <v>266</v>
      </c>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7"/>
      <c r="AK86" s="169"/>
    </row>
    <row r="87" spans="2:37" ht="18.75">
      <c r="B87" s="183"/>
      <c r="D87" s="188"/>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90"/>
      <c r="AK87" s="44"/>
    </row>
    <row r="88" spans="2:37" ht="18.75">
      <c r="B88" s="183"/>
      <c r="D88" s="188"/>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90"/>
      <c r="AK88" s="44"/>
    </row>
    <row r="89" spans="2:37">
      <c r="B89" s="183"/>
      <c r="D89" s="188"/>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90"/>
    </row>
    <row r="90" spans="2:37">
      <c r="B90" s="184"/>
      <c r="D90" s="191"/>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3"/>
    </row>
    <row r="91" spans="2:37" ht="21.75" customHeight="1">
      <c r="B91" s="41"/>
    </row>
    <row r="92" spans="2:37" ht="13.5" customHeight="1">
      <c r="B92" s="179" t="s">
        <v>40</v>
      </c>
      <c r="D92" s="42"/>
      <c r="E92" s="42"/>
      <c r="F92" s="42"/>
      <c r="G92" s="42"/>
      <c r="H92" s="42"/>
      <c r="M92" s="42"/>
      <c r="N92" s="42"/>
      <c r="O92" s="42"/>
      <c r="P92" s="42"/>
      <c r="Q92" s="42"/>
      <c r="R92" s="42"/>
      <c r="S92" s="42"/>
      <c r="T92" s="42"/>
      <c r="U92" s="42"/>
      <c r="W92" s="196"/>
      <c r="X92" s="196"/>
      <c r="Y92" s="42"/>
      <c r="Z92" s="42"/>
      <c r="AA92" s="42"/>
      <c r="AB92" s="42"/>
      <c r="AC92" s="42"/>
      <c r="AD92" s="39"/>
      <c r="AE92" s="39"/>
    </row>
    <row r="93" spans="2:37">
      <c r="B93" s="194"/>
      <c r="D93" s="42"/>
      <c r="E93" s="42"/>
      <c r="F93" s="42"/>
      <c r="G93" s="42"/>
      <c r="H93" s="42"/>
      <c r="M93" s="42"/>
      <c r="N93" s="42"/>
      <c r="O93" s="42"/>
      <c r="P93" s="42"/>
      <c r="Q93" s="42"/>
      <c r="R93" s="42"/>
      <c r="S93" s="42"/>
      <c r="T93" s="42"/>
      <c r="U93" s="42"/>
      <c r="W93" s="196"/>
      <c r="X93" s="196"/>
      <c r="Y93" s="42"/>
      <c r="Z93" s="42"/>
      <c r="AA93" s="42"/>
      <c r="AB93" s="42"/>
      <c r="AC93" s="42"/>
      <c r="AD93" s="39"/>
      <c r="AE93" s="39"/>
    </row>
    <row r="94" spans="2:37">
      <c r="B94" s="194"/>
      <c r="D94" s="42"/>
      <c r="E94" s="42"/>
      <c r="F94" s="42"/>
      <c r="G94" s="42"/>
      <c r="H94" s="42"/>
      <c r="M94" s="42"/>
      <c r="N94" s="42"/>
      <c r="O94" s="42"/>
      <c r="P94" s="42"/>
      <c r="Q94" s="42"/>
      <c r="R94" s="42"/>
      <c r="S94" s="42"/>
      <c r="T94" s="42"/>
      <c r="U94" s="42"/>
      <c r="W94" s="196"/>
      <c r="X94" s="196"/>
      <c r="Y94" s="42"/>
      <c r="Z94" s="42"/>
      <c r="AA94" s="42"/>
      <c r="AB94" s="42"/>
      <c r="AC94" s="42"/>
      <c r="AD94" s="39"/>
      <c r="AE94" s="39"/>
    </row>
    <row r="95" spans="2:37">
      <c r="B95" s="194"/>
      <c r="D95" s="42"/>
      <c r="E95" s="42"/>
      <c r="F95" s="42"/>
      <c r="G95" s="42"/>
      <c r="H95" s="42"/>
      <c r="M95" s="42"/>
      <c r="N95" s="42"/>
      <c r="O95" s="42"/>
      <c r="P95" s="42"/>
      <c r="Q95" s="42"/>
      <c r="R95" s="42"/>
      <c r="S95" s="42"/>
      <c r="T95" s="42"/>
      <c r="U95" s="42"/>
      <c r="W95" s="196"/>
      <c r="X95" s="196"/>
      <c r="Y95" s="42"/>
      <c r="Z95" s="42"/>
      <c r="AA95" s="42"/>
      <c r="AB95" s="42"/>
      <c r="AC95" s="42"/>
      <c r="AD95" s="39"/>
      <c r="AE95" s="39"/>
    </row>
    <row r="96" spans="2:37">
      <c r="B96" s="194"/>
      <c r="D96" s="42"/>
      <c r="E96" s="42"/>
      <c r="F96" s="42"/>
      <c r="G96" s="42"/>
      <c r="H96" s="42"/>
      <c r="M96" s="42"/>
      <c r="N96" s="42"/>
      <c r="O96" s="42"/>
      <c r="P96" s="42"/>
      <c r="Q96" s="42"/>
      <c r="R96" s="42"/>
      <c r="S96" s="42"/>
      <c r="T96" s="42"/>
      <c r="U96" s="42"/>
      <c r="W96" s="196"/>
      <c r="X96" s="196"/>
      <c r="Y96" s="42"/>
      <c r="Z96" s="42"/>
      <c r="AA96" s="42"/>
      <c r="AB96" s="42"/>
      <c r="AC96" s="42"/>
      <c r="AD96" s="39"/>
      <c r="AE96" s="39"/>
    </row>
    <row r="97" spans="2:40">
      <c r="B97" s="194"/>
      <c r="D97" s="42"/>
      <c r="E97" s="42"/>
      <c r="F97" s="42"/>
      <c r="G97" s="42"/>
      <c r="H97" s="42"/>
    </row>
    <row r="98" spans="2:40">
      <c r="B98" s="194"/>
      <c r="D98" s="42"/>
      <c r="E98" s="42"/>
      <c r="F98" s="42"/>
      <c r="G98" s="42"/>
      <c r="H98" s="42"/>
      <c r="J98" s="197"/>
      <c r="K98" s="198"/>
      <c r="M98" s="197"/>
      <c r="N98" s="198"/>
    </row>
    <row r="99" spans="2:40">
      <c r="B99" s="194"/>
      <c r="D99" s="42"/>
      <c r="E99" s="42"/>
      <c r="F99" s="42"/>
      <c r="G99" s="42"/>
      <c r="H99" s="42"/>
      <c r="J99" s="198"/>
      <c r="K99" s="198"/>
      <c r="M99" s="198"/>
      <c r="N99" s="198"/>
    </row>
    <row r="100" spans="2:40">
      <c r="B100" s="194"/>
      <c r="D100" s="42"/>
      <c r="E100" s="42"/>
      <c r="F100" s="42"/>
      <c r="G100" s="42"/>
      <c r="H100" s="42"/>
      <c r="J100" s="198"/>
      <c r="K100" s="198"/>
      <c r="M100" s="198"/>
      <c r="N100" s="198"/>
    </row>
    <row r="101" spans="2:40" s="25" customFormat="1">
      <c r="B101" s="194"/>
      <c r="D101" s="42"/>
      <c r="E101" s="42"/>
      <c r="F101" s="42"/>
      <c r="G101" s="42"/>
      <c r="H101" s="42"/>
      <c r="J101" s="198"/>
      <c r="K101" s="198"/>
      <c r="M101" s="198"/>
      <c r="N101" s="198"/>
      <c r="AH101" s="29"/>
      <c r="AI101" s="29"/>
      <c r="AJ101" s="29"/>
      <c r="AK101" s="30"/>
      <c r="AL101" s="29"/>
      <c r="AM101" s="29"/>
      <c r="AN101" s="29"/>
    </row>
    <row r="102" spans="2:40" s="25" customFormat="1">
      <c r="B102" s="194"/>
      <c r="D102" s="42"/>
      <c r="E102" s="42"/>
      <c r="F102" s="42"/>
      <c r="G102" s="42"/>
      <c r="H102" s="42"/>
      <c r="J102" s="198"/>
      <c r="K102" s="198"/>
      <c r="M102" s="198"/>
      <c r="N102" s="198"/>
      <c r="AH102" s="29"/>
      <c r="AI102" s="29"/>
      <c r="AJ102" s="29"/>
      <c r="AK102" s="30"/>
      <c r="AL102" s="29"/>
      <c r="AM102" s="29"/>
      <c r="AN102" s="29"/>
    </row>
    <row r="103" spans="2:40" s="25" customFormat="1">
      <c r="B103" s="194"/>
      <c r="AH103" s="29"/>
      <c r="AI103" s="29"/>
      <c r="AJ103" s="29"/>
      <c r="AK103" s="30"/>
      <c r="AL103" s="29"/>
      <c r="AM103" s="29"/>
    </row>
    <row r="104" spans="2:40" s="25" customFormat="1">
      <c r="B104" s="194"/>
      <c r="D104" s="197"/>
      <c r="E104" s="198"/>
      <c r="G104" s="197"/>
      <c r="H104" s="198"/>
      <c r="J104" s="197"/>
      <c r="K104" s="198"/>
      <c r="M104" s="197"/>
      <c r="N104" s="198"/>
      <c r="AH104" s="29"/>
      <c r="AI104" s="29"/>
      <c r="AJ104" s="29"/>
      <c r="AK104" s="30"/>
      <c r="AL104" s="29"/>
      <c r="AM104" s="29"/>
    </row>
    <row r="105" spans="2:40" s="25" customFormat="1">
      <c r="B105" s="194"/>
      <c r="D105" s="198"/>
      <c r="E105" s="198"/>
      <c r="G105" s="198"/>
      <c r="H105" s="198"/>
      <c r="J105" s="198"/>
      <c r="K105" s="198"/>
      <c r="M105" s="198"/>
      <c r="N105" s="198"/>
      <c r="AH105" s="29"/>
      <c r="AI105" s="29"/>
      <c r="AJ105" s="29"/>
      <c r="AK105" s="30"/>
      <c r="AL105" s="29"/>
      <c r="AM105" s="29"/>
    </row>
    <row r="106" spans="2:40" s="25" customFormat="1" ht="18.75">
      <c r="B106" s="194"/>
      <c r="D106" s="198"/>
      <c r="E106" s="198"/>
      <c r="G106" s="198"/>
      <c r="H106" s="198"/>
      <c r="J106" s="198"/>
      <c r="K106" s="198"/>
      <c r="M106" s="198"/>
      <c r="N106" s="198"/>
      <c r="AH106" s="29"/>
      <c r="AI106" s="29"/>
      <c r="AJ106" s="29"/>
      <c r="AK106" s="31"/>
    </row>
    <row r="107" spans="2:40" s="25" customFormat="1" ht="18.75">
      <c r="B107" s="194"/>
      <c r="D107" s="198"/>
      <c r="E107" s="198"/>
      <c r="G107" s="198"/>
      <c r="H107" s="198"/>
      <c r="J107" s="198"/>
      <c r="K107" s="198"/>
      <c r="M107" s="198"/>
      <c r="N107" s="198"/>
      <c r="AH107" s="29"/>
      <c r="AI107" s="29"/>
      <c r="AJ107" s="29"/>
      <c r="AK107" s="31"/>
    </row>
    <row r="108" spans="2:40" s="25" customFormat="1" ht="18.75">
      <c r="B108" s="194"/>
      <c r="D108" s="198"/>
      <c r="E108" s="198"/>
      <c r="G108" s="198"/>
      <c r="H108" s="198"/>
      <c r="J108" s="198"/>
      <c r="K108" s="198"/>
      <c r="M108" s="198"/>
      <c r="N108" s="198"/>
      <c r="AH108" s="29"/>
      <c r="AI108" s="29"/>
      <c r="AJ108" s="29"/>
      <c r="AK108" s="31"/>
    </row>
    <row r="109" spans="2:40" s="25" customFormat="1" ht="18.75">
      <c r="B109" s="194"/>
      <c r="AH109" s="29"/>
      <c r="AI109" s="29"/>
      <c r="AJ109" s="29"/>
      <c r="AK109" s="31"/>
    </row>
    <row r="110" spans="2:40" s="25" customFormat="1" ht="18.75">
      <c r="B110" s="194"/>
      <c r="D110" s="197"/>
      <c r="E110" s="198"/>
      <c r="G110" s="197"/>
      <c r="H110" s="198"/>
      <c r="J110" s="197"/>
      <c r="K110" s="198"/>
      <c r="M110" s="197"/>
      <c r="N110" s="198"/>
      <c r="AH110" s="29"/>
      <c r="AI110" s="29"/>
      <c r="AJ110" s="29"/>
      <c r="AK110" s="31"/>
    </row>
    <row r="111" spans="2:40" s="25" customFormat="1" ht="18.75">
      <c r="B111" s="194"/>
      <c r="D111" s="198"/>
      <c r="E111" s="198"/>
      <c r="G111" s="198"/>
      <c r="H111" s="198"/>
      <c r="J111" s="198"/>
      <c r="K111" s="198"/>
      <c r="M111" s="198"/>
      <c r="N111" s="198"/>
      <c r="AH111" s="29"/>
      <c r="AI111" s="29"/>
      <c r="AJ111" s="29"/>
      <c r="AK111" s="31"/>
    </row>
    <row r="112" spans="2:40" s="25" customFormat="1" ht="18.75">
      <c r="B112" s="194"/>
      <c r="D112" s="198"/>
      <c r="E112" s="198"/>
      <c r="G112" s="198"/>
      <c r="H112" s="198"/>
      <c r="J112" s="198"/>
      <c r="K112" s="198"/>
      <c r="M112" s="198"/>
      <c r="N112" s="198"/>
      <c r="AH112" s="29"/>
      <c r="AI112" s="29"/>
      <c r="AJ112" s="29"/>
      <c r="AK112" s="31"/>
    </row>
    <row r="113" spans="2:40" s="25" customFormat="1" ht="18.75">
      <c r="B113" s="194"/>
      <c r="D113" s="198"/>
      <c r="E113" s="198"/>
      <c r="G113" s="198"/>
      <c r="H113" s="198"/>
      <c r="J113" s="198"/>
      <c r="K113" s="198"/>
      <c r="M113" s="198"/>
      <c r="N113" s="198"/>
      <c r="AH113" s="29"/>
      <c r="AI113" s="29"/>
      <c r="AJ113" s="29"/>
      <c r="AK113" s="31"/>
    </row>
    <row r="114" spans="2:40" s="25" customFormat="1" ht="18.75">
      <c r="B114" s="195"/>
      <c r="D114" s="198"/>
      <c r="E114" s="198"/>
      <c r="G114" s="198"/>
      <c r="H114" s="198"/>
      <c r="J114" s="198"/>
      <c r="K114" s="198"/>
      <c r="M114" s="198"/>
      <c r="N114" s="198"/>
      <c r="AH114" s="29"/>
      <c r="AI114" s="29"/>
      <c r="AJ114" s="29"/>
      <c r="AK114" s="31"/>
    </row>
    <row r="115" spans="2:40" ht="18.75">
      <c r="AK115" s="31"/>
      <c r="AL115" s="25"/>
      <c r="AM115" s="25"/>
      <c r="AN115" s="25"/>
    </row>
    <row r="116" spans="2:40" ht="18.75">
      <c r="AK116" s="31"/>
      <c r="AL116" s="25"/>
      <c r="AM116" s="25"/>
      <c r="AN116" s="25"/>
    </row>
    <row r="117" spans="2:40" ht="18.75">
      <c r="AK117" s="31"/>
      <c r="AL117" s="25"/>
      <c r="AM117" s="25"/>
    </row>
    <row r="118" spans="2:40" ht="18.75">
      <c r="AK118" s="31"/>
      <c r="AL118" s="25"/>
      <c r="AM118" s="25"/>
    </row>
    <row r="119" spans="2:40" ht="18.75">
      <c r="AK119" s="31"/>
      <c r="AL119" s="25"/>
      <c r="AM119" s="25"/>
    </row>
    <row r="126" spans="2:40" ht="49.5" customHeight="1">
      <c r="B126" s="174" t="s">
        <v>41</v>
      </c>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row>
    <row r="127" spans="2:40" ht="30.75" customHeight="1">
      <c r="B127" s="200" t="s">
        <v>42</v>
      </c>
      <c r="C127" s="201"/>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2"/>
    </row>
    <row r="128" spans="2:40">
      <c r="B128" s="203" t="s">
        <v>298</v>
      </c>
      <c r="C128" s="204"/>
      <c r="D128" s="204"/>
      <c r="E128" s="204"/>
      <c r="F128" s="204"/>
      <c r="G128" s="204"/>
      <c r="H128" s="204"/>
      <c r="I128" s="204"/>
      <c r="J128" s="204"/>
      <c r="K128" s="204"/>
      <c r="L128" s="204"/>
      <c r="M128" s="204"/>
      <c r="N128" s="204"/>
      <c r="O128" s="204"/>
      <c r="P128" s="204"/>
      <c r="Q128" s="204"/>
      <c r="R128" s="204"/>
      <c r="S128" s="204"/>
      <c r="T128" s="204"/>
      <c r="U128" s="204"/>
      <c r="V128" s="204"/>
      <c r="W128" s="204"/>
      <c r="X128" s="204"/>
      <c r="Y128" s="204"/>
      <c r="Z128" s="204"/>
      <c r="AA128" s="204"/>
      <c r="AB128" s="204"/>
      <c r="AC128" s="204"/>
      <c r="AD128" s="204"/>
      <c r="AE128" s="204"/>
      <c r="AF128" s="204"/>
      <c r="AG128" s="204"/>
      <c r="AH128" s="204"/>
      <c r="AI128" s="204"/>
      <c r="AJ128" s="205"/>
    </row>
    <row r="129" spans="2:36">
      <c r="B129" s="206"/>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8"/>
    </row>
    <row r="130" spans="2:36">
      <c r="B130" s="206"/>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8"/>
    </row>
    <row r="131" spans="2:36">
      <c r="B131" s="206"/>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7"/>
      <c r="AJ131" s="208"/>
    </row>
    <row r="132" spans="2:36">
      <c r="B132" s="209"/>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c r="AA132" s="210"/>
      <c r="AB132" s="210"/>
      <c r="AC132" s="210"/>
      <c r="AD132" s="210"/>
      <c r="AE132" s="210"/>
      <c r="AF132" s="210"/>
      <c r="AG132" s="210"/>
      <c r="AH132" s="210"/>
      <c r="AI132" s="210"/>
      <c r="AJ132" s="211"/>
    </row>
  </sheetData>
  <mergeCells count="52">
    <mergeCell ref="J110:K114"/>
    <mergeCell ref="M110:N114"/>
    <mergeCell ref="B126:AJ126"/>
    <mergeCell ref="B127:AJ127"/>
    <mergeCell ref="B128:AJ132"/>
    <mergeCell ref="B92:B114"/>
    <mergeCell ref="W92:X96"/>
    <mergeCell ref="J98:K102"/>
    <mergeCell ref="M98:N102"/>
    <mergeCell ref="D104:E108"/>
    <mergeCell ref="G104:H108"/>
    <mergeCell ref="J104:K108"/>
    <mergeCell ref="M104:N108"/>
    <mergeCell ref="D110:E114"/>
    <mergeCell ref="G110:H114"/>
    <mergeCell ref="D70:AG70"/>
    <mergeCell ref="B71:AJ71"/>
    <mergeCell ref="B74:B84"/>
    <mergeCell ref="B86:B90"/>
    <mergeCell ref="D86:AG90"/>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B8:H8"/>
    <mergeCell ref="I8:AJ8"/>
    <mergeCell ref="AK33:AK69"/>
    <mergeCell ref="AK71:AK86"/>
    <mergeCell ref="A2:AJ2"/>
    <mergeCell ref="B4:AJ4"/>
    <mergeCell ref="B6:AJ6"/>
    <mergeCell ref="B7:H7"/>
    <mergeCell ref="I7:AJ7"/>
    <mergeCell ref="B9:H9"/>
    <mergeCell ref="I9:AJ9"/>
    <mergeCell ref="B10:H10"/>
    <mergeCell ref="I10:AJ10"/>
    <mergeCell ref="B11:H11"/>
    <mergeCell ref="I11:AJ11"/>
    <mergeCell ref="B13:AJ13"/>
  </mergeCells>
  <pageMargins left="0.75" right="0.75" top="1" bottom="1" header="0.5" footer="0.5"/>
  <pageSetup scale="29" fitToWidth="0" fitToHeight="2" orientation="landscape" r:id="rId1"/>
  <headerFooter alignWithMargins="0"/>
  <rowBreaks count="1" manualBreakCount="1">
    <brk id="70"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topLeftCell="B24" zoomScale="106" zoomScaleNormal="85" zoomScaleSheetLayoutView="106" workbookViewId="0">
      <selection activeCell="E42" sqref="E42"/>
    </sheetView>
  </sheetViews>
  <sheetFormatPr baseColWidth="10" defaultColWidth="9.140625" defaultRowHeight="15"/>
  <cols>
    <col min="1" max="1" width="26.42578125" style="50" customWidth="1"/>
    <col min="2" max="2" width="33.28515625" style="50" customWidth="1"/>
    <col min="3" max="9" width="25.7109375" style="50" customWidth="1"/>
    <col min="10" max="16384" width="9.140625" style="47"/>
  </cols>
  <sheetData>
    <row r="1" spans="1:12" s="11" customFormat="1" ht="86.25" customHeight="1">
      <c r="A1" s="229" t="s">
        <v>5</v>
      </c>
      <c r="B1" s="229"/>
      <c r="C1" s="229"/>
      <c r="D1" s="229"/>
      <c r="E1" s="229"/>
      <c r="F1" s="229"/>
      <c r="G1" s="229"/>
      <c r="H1" s="229"/>
      <c r="I1" s="229"/>
    </row>
    <row r="2" spans="1:12" s="13" customFormat="1" ht="27.75" customHeight="1">
      <c r="A2" s="230" t="s">
        <v>176</v>
      </c>
      <c r="B2" s="231"/>
      <c r="C2" s="231"/>
      <c r="D2" s="231"/>
      <c r="E2" s="231"/>
      <c r="F2" s="231"/>
      <c r="G2" s="231"/>
      <c r="H2" s="231"/>
      <c r="I2" s="231"/>
    </row>
    <row r="3" spans="1:12" s="13" customFormat="1" ht="10.5" customHeight="1">
      <c r="A3" s="141"/>
      <c r="B3" s="141"/>
      <c r="C3" s="141"/>
      <c r="D3" s="141"/>
      <c r="E3" s="141"/>
      <c r="F3" s="141"/>
      <c r="G3" s="141"/>
      <c r="H3" s="141"/>
      <c r="I3" s="141"/>
    </row>
    <row r="4" spans="1:12" s="15" customFormat="1" ht="17.25" customHeight="1">
      <c r="A4" s="45" t="s">
        <v>6</v>
      </c>
      <c r="B4" s="46"/>
      <c r="C4" s="16"/>
      <c r="D4" s="16"/>
      <c r="E4" s="16"/>
      <c r="F4" s="16"/>
      <c r="G4" s="16"/>
      <c r="H4" s="16"/>
      <c r="I4" s="16"/>
      <c r="J4" s="16"/>
      <c r="K4" s="16"/>
      <c r="L4" s="16"/>
    </row>
    <row r="5" spans="1:12" s="15" customFormat="1" ht="17.100000000000001" customHeight="1">
      <c r="A5" s="223" t="s">
        <v>7</v>
      </c>
      <c r="B5" s="223"/>
      <c r="C5" s="136" t="s">
        <v>205</v>
      </c>
      <c r="D5" s="136"/>
      <c r="E5" s="136"/>
      <c r="F5" s="136"/>
      <c r="G5" s="136"/>
      <c r="H5" s="136"/>
      <c r="I5" s="136"/>
      <c r="J5" s="16"/>
      <c r="K5" s="16"/>
      <c r="L5" s="16"/>
    </row>
    <row r="6" spans="1:12" s="15" customFormat="1" ht="17.100000000000001" customHeight="1">
      <c r="A6" s="223" t="s">
        <v>8</v>
      </c>
      <c r="B6" s="223"/>
      <c r="C6" s="136">
        <v>2024</v>
      </c>
      <c r="D6" s="136"/>
      <c r="E6" s="136"/>
      <c r="F6" s="136"/>
      <c r="G6" s="136"/>
      <c r="H6" s="136"/>
      <c r="I6" s="136"/>
      <c r="J6" s="16"/>
      <c r="K6" s="16"/>
      <c r="L6" s="16"/>
    </row>
    <row r="7" spans="1:12" s="15" customFormat="1" ht="18.75">
      <c r="A7" s="226" t="s">
        <v>9</v>
      </c>
      <c r="B7" s="226"/>
      <c r="C7" s="136" t="s">
        <v>210</v>
      </c>
      <c r="D7" s="136"/>
      <c r="E7" s="136"/>
      <c r="F7" s="136"/>
      <c r="G7" s="136"/>
      <c r="H7" s="136"/>
      <c r="I7" s="136"/>
      <c r="J7" s="16"/>
      <c r="K7" s="16"/>
      <c r="L7" s="16"/>
    </row>
    <row r="8" spans="1:12" s="15" customFormat="1" ht="17.100000000000001" customHeight="1">
      <c r="A8" s="223" t="s">
        <v>10</v>
      </c>
      <c r="B8" s="223"/>
      <c r="C8" s="142" t="s">
        <v>206</v>
      </c>
      <c r="D8" s="142"/>
      <c r="E8" s="142"/>
      <c r="F8" s="142"/>
      <c r="G8" s="142"/>
      <c r="H8" s="142"/>
      <c r="I8" s="142"/>
      <c r="J8" s="16"/>
      <c r="K8" s="16"/>
      <c r="L8" s="16"/>
    </row>
    <row r="9" spans="1:12" s="15" customFormat="1" ht="17.100000000000001" customHeight="1">
      <c r="A9" s="227" t="s">
        <v>11</v>
      </c>
      <c r="B9" s="227"/>
      <c r="C9" s="228" t="s">
        <v>289</v>
      </c>
      <c r="D9" s="228"/>
      <c r="E9" s="228"/>
      <c r="F9" s="228"/>
      <c r="G9" s="228"/>
      <c r="H9" s="228"/>
      <c r="I9" s="228"/>
    </row>
    <row r="12" spans="1:12" ht="21" customHeight="1">
      <c r="A12" s="215" t="s">
        <v>177</v>
      </c>
      <c r="B12" s="215"/>
      <c r="C12" s="216"/>
      <c r="D12" s="212" t="s">
        <v>179</v>
      </c>
      <c r="E12" s="214"/>
      <c r="F12" s="214"/>
      <c r="G12" s="213"/>
      <c r="H12" s="224" t="s">
        <v>45</v>
      </c>
      <c r="I12" s="216"/>
    </row>
    <row r="13" spans="1:12" ht="40.5" customHeight="1">
      <c r="A13" s="217"/>
      <c r="B13" s="217"/>
      <c r="C13" s="218"/>
      <c r="D13" s="212" t="s">
        <v>178</v>
      </c>
      <c r="E13" s="213"/>
      <c r="F13" s="212" t="s">
        <v>129</v>
      </c>
      <c r="G13" s="213"/>
      <c r="H13" s="225"/>
      <c r="I13" s="218"/>
    </row>
    <row r="14" spans="1:12" ht="132.75" customHeight="1">
      <c r="A14" s="119" t="s">
        <v>43</v>
      </c>
      <c r="B14" s="219" t="s">
        <v>215</v>
      </c>
      <c r="C14" s="220"/>
      <c r="D14" s="222" t="s">
        <v>211</v>
      </c>
      <c r="E14" s="222"/>
      <c r="F14" s="222" t="s">
        <v>213</v>
      </c>
      <c r="G14" s="222"/>
      <c r="H14" s="222" t="s">
        <v>248</v>
      </c>
      <c r="I14" s="222"/>
    </row>
    <row r="15" spans="1:12" ht="85.5" customHeight="1">
      <c r="A15" s="119" t="s">
        <v>44</v>
      </c>
      <c r="B15" s="219" t="s">
        <v>228</v>
      </c>
      <c r="C15" s="221"/>
      <c r="D15" s="222" t="s">
        <v>212</v>
      </c>
      <c r="E15" s="222"/>
      <c r="F15" s="222" t="s">
        <v>214</v>
      </c>
      <c r="G15" s="222"/>
      <c r="H15" s="222" t="s">
        <v>249</v>
      </c>
      <c r="I15" s="222"/>
    </row>
    <row r="16" spans="1:12" ht="21">
      <c r="A16" s="117"/>
      <c r="B16" s="117"/>
      <c r="C16" s="117"/>
      <c r="D16" s="117"/>
      <c r="E16" s="118"/>
      <c r="F16" s="118"/>
      <c r="G16" s="118"/>
      <c r="H16" s="118"/>
      <c r="I16" s="118"/>
    </row>
    <row r="17" spans="1:9" ht="30" customHeight="1">
      <c r="A17" s="234" t="s">
        <v>180</v>
      </c>
      <c r="B17" s="234"/>
      <c r="C17" s="234"/>
      <c r="D17" s="234"/>
      <c r="E17" s="234"/>
      <c r="F17" s="234"/>
      <c r="G17" s="234"/>
      <c r="H17" s="234"/>
      <c r="I17" s="234"/>
    </row>
    <row r="18" spans="1:9" ht="60" customHeight="1">
      <c r="A18" s="48" t="s">
        <v>46</v>
      </c>
      <c r="B18" s="233" t="s">
        <v>251</v>
      </c>
      <c r="C18" s="233"/>
      <c r="D18" s="233"/>
      <c r="E18" s="233"/>
      <c r="F18" s="233"/>
      <c r="G18" s="233"/>
      <c r="H18" s="233"/>
      <c r="I18" s="233"/>
    </row>
    <row r="19" spans="1:9" ht="60" customHeight="1">
      <c r="A19" s="48" t="s">
        <v>47</v>
      </c>
      <c r="B19" s="232" t="s">
        <v>248</v>
      </c>
      <c r="C19" s="232"/>
      <c r="D19" s="232"/>
      <c r="E19" s="232"/>
      <c r="F19" s="232"/>
      <c r="G19" s="232"/>
      <c r="H19" s="232"/>
      <c r="I19" s="232"/>
    </row>
    <row r="20" spans="1:9" ht="60" customHeight="1">
      <c r="A20" s="48" t="s">
        <v>48</v>
      </c>
      <c r="B20" s="233" t="s">
        <v>250</v>
      </c>
      <c r="C20" s="233"/>
      <c r="D20" s="233"/>
      <c r="E20" s="233"/>
      <c r="F20" s="233"/>
      <c r="G20" s="233"/>
      <c r="H20" s="233"/>
      <c r="I20" s="233"/>
    </row>
    <row r="21" spans="1:9" ht="60" customHeight="1">
      <c r="A21" s="48" t="s">
        <v>49</v>
      </c>
      <c r="B21" s="233" t="s">
        <v>252</v>
      </c>
      <c r="C21" s="233"/>
      <c r="D21" s="233"/>
      <c r="E21" s="233"/>
      <c r="F21" s="233"/>
      <c r="G21" s="233"/>
      <c r="H21" s="233"/>
      <c r="I21" s="233"/>
    </row>
    <row r="22" spans="1:9" s="49" customFormat="1" ht="30" customHeight="1">
      <c r="A22" s="234" t="s">
        <v>181</v>
      </c>
      <c r="B22" s="234"/>
      <c r="C22" s="234"/>
      <c r="D22" s="234"/>
      <c r="E22" s="234"/>
      <c r="F22" s="234"/>
      <c r="G22" s="234"/>
      <c r="H22" s="234"/>
      <c r="I22" s="234"/>
    </row>
    <row r="23" spans="1:9" ht="60" customHeight="1">
      <c r="A23" s="48" t="s">
        <v>46</v>
      </c>
      <c r="B23" s="232" t="s">
        <v>299</v>
      </c>
      <c r="C23" s="233"/>
      <c r="D23" s="233"/>
      <c r="E23" s="233"/>
      <c r="F23" s="233"/>
      <c r="G23" s="233"/>
      <c r="H23" s="233"/>
      <c r="I23" s="233"/>
    </row>
    <row r="24" spans="1:9" ht="60" customHeight="1">
      <c r="A24" s="48" t="s">
        <v>50</v>
      </c>
      <c r="B24" s="233" t="s">
        <v>255</v>
      </c>
      <c r="C24" s="233"/>
      <c r="D24" s="233"/>
      <c r="E24" s="233"/>
      <c r="F24" s="233"/>
      <c r="G24" s="233"/>
      <c r="H24" s="233"/>
      <c r="I24" s="233"/>
    </row>
    <row r="25" spans="1:9" ht="60" customHeight="1">
      <c r="A25" s="48" t="s">
        <v>47</v>
      </c>
      <c r="B25" s="233" t="s">
        <v>254</v>
      </c>
      <c r="C25" s="233"/>
      <c r="D25" s="233"/>
      <c r="E25" s="233"/>
      <c r="F25" s="233"/>
      <c r="G25" s="233"/>
      <c r="H25" s="233"/>
      <c r="I25" s="233"/>
    </row>
    <row r="26" spans="1:9" ht="60" customHeight="1">
      <c r="A26" s="48" t="s">
        <v>48</v>
      </c>
      <c r="B26" s="233" t="s">
        <v>253</v>
      </c>
      <c r="C26" s="233"/>
      <c r="D26" s="233"/>
      <c r="E26" s="233"/>
      <c r="F26" s="233"/>
      <c r="G26" s="233"/>
      <c r="H26" s="233"/>
      <c r="I26" s="233"/>
    </row>
    <row r="27" spans="1:9" ht="60" customHeight="1">
      <c r="A27" s="48" t="s">
        <v>49</v>
      </c>
      <c r="B27" s="232" t="s">
        <v>256</v>
      </c>
      <c r="C27" s="233"/>
      <c r="D27" s="233"/>
      <c r="E27" s="233"/>
      <c r="F27" s="233"/>
      <c r="G27" s="233"/>
      <c r="H27" s="233"/>
      <c r="I27" s="233"/>
    </row>
    <row r="28" spans="1:9" ht="60" customHeight="1">
      <c r="A28" s="48" t="s">
        <v>51</v>
      </c>
      <c r="B28" s="232" t="s">
        <v>257</v>
      </c>
      <c r="C28" s="233"/>
      <c r="D28" s="233"/>
      <c r="E28" s="233"/>
      <c r="F28" s="233"/>
      <c r="G28" s="233"/>
      <c r="H28" s="233"/>
      <c r="I28" s="233"/>
    </row>
  </sheetData>
  <mergeCells count="38">
    <mergeCell ref="B28:I28"/>
    <mergeCell ref="A17:I17"/>
    <mergeCell ref="B18:I18"/>
    <mergeCell ref="B19:I19"/>
    <mergeCell ref="B20:I20"/>
    <mergeCell ref="B21:I21"/>
    <mergeCell ref="A22:I22"/>
    <mergeCell ref="B23:I23"/>
    <mergeCell ref="B24:I24"/>
    <mergeCell ref="B25:I25"/>
    <mergeCell ref="B26:I26"/>
    <mergeCell ref="B27:I27"/>
    <mergeCell ref="A1:I1"/>
    <mergeCell ref="A2:I2"/>
    <mergeCell ref="A3:I3"/>
    <mergeCell ref="A5:B5"/>
    <mergeCell ref="C5:I5"/>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D13:E13"/>
    <mergeCell ref="F13:G13"/>
    <mergeCell ref="D12:G12"/>
    <mergeCell ref="A12:C13"/>
    <mergeCell ref="B14:C14"/>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34"/>
  <sheetViews>
    <sheetView showGridLines="0" tabSelected="1" view="pageBreakPreview" topLeftCell="A16" zoomScale="90" zoomScaleNormal="90" zoomScaleSheetLayoutView="90" workbookViewId="0">
      <selection activeCell="K27" sqref="K27:N27"/>
    </sheetView>
  </sheetViews>
  <sheetFormatPr baseColWidth="10" defaultColWidth="9.140625" defaultRowHeight="18.75"/>
  <cols>
    <col min="1" max="1" width="1" style="11" customWidth="1"/>
    <col min="2" max="2" width="24.28515625" style="66" customWidth="1"/>
    <col min="3" max="3" width="6" style="66" customWidth="1"/>
    <col min="4" max="18" width="11.7109375" style="66" customWidth="1"/>
    <col min="19" max="19" width="68.85546875" style="11" customWidth="1"/>
    <col min="20" max="16384" width="9.140625" style="11"/>
  </cols>
  <sheetData>
    <row r="1" spans="1:19" ht="75" customHeight="1">
      <c r="A1" s="229" t="s">
        <v>5</v>
      </c>
      <c r="B1" s="229"/>
      <c r="C1" s="229"/>
      <c r="D1" s="229"/>
      <c r="E1" s="229"/>
      <c r="F1" s="229"/>
      <c r="G1" s="229"/>
      <c r="H1" s="229"/>
      <c r="I1" s="229"/>
      <c r="J1" s="229"/>
      <c r="K1" s="229"/>
      <c r="L1" s="229"/>
      <c r="M1" s="229"/>
      <c r="N1" s="229"/>
      <c r="O1" s="229"/>
      <c r="P1" s="229"/>
      <c r="Q1" s="229"/>
      <c r="R1" s="229"/>
    </row>
    <row r="2" spans="1:19" s="13" customFormat="1" ht="30" customHeight="1">
      <c r="A2" s="235" t="s">
        <v>182</v>
      </c>
      <c r="B2" s="236"/>
      <c r="C2" s="236"/>
      <c r="D2" s="236"/>
      <c r="E2" s="236"/>
      <c r="F2" s="236"/>
      <c r="G2" s="236"/>
      <c r="H2" s="236"/>
      <c r="I2" s="236"/>
      <c r="J2" s="236"/>
      <c r="K2" s="236"/>
      <c r="L2" s="236"/>
      <c r="M2" s="236"/>
      <c r="N2" s="236"/>
      <c r="O2" s="236"/>
      <c r="P2" s="236"/>
      <c r="Q2" s="236"/>
      <c r="R2" s="236"/>
    </row>
    <row r="3" spans="1:19" s="13" customFormat="1" ht="10.5" customHeight="1">
      <c r="A3" s="141"/>
      <c r="B3" s="141"/>
      <c r="C3" s="141"/>
      <c r="D3" s="141"/>
      <c r="E3" s="141"/>
      <c r="F3" s="141"/>
      <c r="G3" s="141"/>
      <c r="H3" s="141"/>
      <c r="I3" s="141"/>
      <c r="J3" s="141"/>
      <c r="K3" s="141"/>
      <c r="L3" s="141"/>
      <c r="M3" s="141"/>
      <c r="N3" s="141"/>
      <c r="O3" s="141"/>
      <c r="P3" s="141"/>
      <c r="Q3" s="141"/>
      <c r="R3" s="141"/>
    </row>
    <row r="4" spans="1:19" s="15" customFormat="1" ht="17.25" customHeight="1">
      <c r="A4" s="14" t="s">
        <v>6</v>
      </c>
    </row>
    <row r="5" spans="1:19" s="51" customFormat="1" ht="15">
      <c r="A5" s="237" t="s">
        <v>7</v>
      </c>
      <c r="B5" s="237"/>
      <c r="C5" s="237"/>
      <c r="D5" s="237"/>
      <c r="E5" s="237"/>
      <c r="F5" s="238" t="s">
        <v>205</v>
      </c>
      <c r="G5" s="238"/>
      <c r="H5" s="238"/>
      <c r="I5" s="238"/>
      <c r="J5" s="238"/>
      <c r="K5" s="238"/>
      <c r="L5" s="238"/>
      <c r="M5" s="238"/>
      <c r="N5" s="238"/>
      <c r="O5" s="238"/>
      <c r="P5" s="238"/>
      <c r="Q5" s="238"/>
      <c r="R5" s="239"/>
    </row>
    <row r="6" spans="1:19" s="51" customFormat="1" ht="15">
      <c r="A6" s="237" t="s">
        <v>8</v>
      </c>
      <c r="B6" s="237"/>
      <c r="C6" s="237"/>
      <c r="D6" s="237"/>
      <c r="E6" s="237"/>
      <c r="F6" s="238">
        <v>2024</v>
      </c>
      <c r="G6" s="238"/>
      <c r="H6" s="238"/>
      <c r="I6" s="238"/>
      <c r="J6" s="238"/>
      <c r="K6" s="238"/>
      <c r="L6" s="238"/>
      <c r="M6" s="238"/>
      <c r="N6" s="238"/>
      <c r="O6" s="238"/>
      <c r="P6" s="238"/>
      <c r="Q6" s="238"/>
      <c r="R6" s="239"/>
    </row>
    <row r="7" spans="1:19" s="51" customFormat="1" ht="15">
      <c r="A7" s="237" t="s">
        <v>9</v>
      </c>
      <c r="B7" s="237"/>
      <c r="C7" s="237"/>
      <c r="D7" s="237"/>
      <c r="E7" s="237"/>
      <c r="F7" s="248" t="s">
        <v>210</v>
      </c>
      <c r="G7" s="248"/>
      <c r="H7" s="248"/>
      <c r="I7" s="248"/>
      <c r="J7" s="248"/>
      <c r="K7" s="248"/>
      <c r="L7" s="248"/>
      <c r="M7" s="248"/>
      <c r="N7" s="248"/>
      <c r="O7" s="248"/>
      <c r="P7" s="248"/>
      <c r="Q7" s="248"/>
      <c r="R7" s="248"/>
    </row>
    <row r="8" spans="1:19" s="51" customFormat="1" ht="15">
      <c r="A8" s="237" t="s">
        <v>10</v>
      </c>
      <c r="B8" s="237"/>
      <c r="C8" s="237"/>
      <c r="D8" s="237"/>
      <c r="E8" s="237"/>
      <c r="F8" s="249" t="s">
        <v>206</v>
      </c>
      <c r="G8" s="249"/>
      <c r="H8" s="249"/>
      <c r="I8" s="249"/>
      <c r="J8" s="249"/>
      <c r="K8" s="249"/>
      <c r="L8" s="249"/>
      <c r="M8" s="249"/>
      <c r="N8" s="249"/>
      <c r="O8" s="249"/>
      <c r="P8" s="249"/>
      <c r="Q8" s="249"/>
      <c r="R8" s="250"/>
    </row>
    <row r="9" spans="1:19" s="51" customFormat="1" ht="15">
      <c r="A9" s="251" t="s">
        <v>11</v>
      </c>
      <c r="B9" s="251"/>
      <c r="C9" s="251"/>
      <c r="D9" s="251"/>
      <c r="E9" s="251"/>
      <c r="F9" s="238" t="s">
        <v>289</v>
      </c>
      <c r="G9" s="238"/>
      <c r="H9" s="238"/>
      <c r="I9" s="238"/>
      <c r="J9" s="238"/>
      <c r="K9" s="238"/>
      <c r="L9" s="238"/>
      <c r="M9" s="238"/>
      <c r="N9" s="238"/>
      <c r="O9" s="238"/>
      <c r="P9" s="238"/>
      <c r="Q9" s="238"/>
      <c r="R9" s="239"/>
    </row>
    <row r="10" spans="1:19" ht="13.5" customHeight="1">
      <c r="B10" s="52"/>
      <c r="C10" s="53"/>
      <c r="D10" s="53"/>
      <c r="E10" s="53"/>
      <c r="F10" s="53"/>
      <c r="G10" s="53"/>
      <c r="H10" s="53"/>
      <c r="I10" s="53"/>
      <c r="J10" s="53"/>
      <c r="K10" s="53"/>
      <c r="L10" s="53"/>
      <c r="M10" s="53"/>
      <c r="N10" s="53"/>
      <c r="O10" s="53"/>
      <c r="P10" s="53"/>
      <c r="Q10" s="53"/>
      <c r="R10" s="53"/>
      <c r="S10" s="53"/>
    </row>
    <row r="11" spans="1:19" s="54" customFormat="1" ht="65.25" customHeight="1">
      <c r="B11" s="240" t="s">
        <v>52</v>
      </c>
      <c r="C11" s="241"/>
      <c r="D11" s="242" t="s">
        <v>53</v>
      </c>
      <c r="E11" s="243"/>
      <c r="F11" s="243"/>
      <c r="G11" s="243"/>
      <c r="H11" s="244"/>
      <c r="I11" s="245" t="s">
        <v>54</v>
      </c>
      <c r="J11" s="246"/>
      <c r="K11" s="247"/>
      <c r="L11" s="245" t="s">
        <v>55</v>
      </c>
      <c r="M11" s="246"/>
      <c r="N11" s="247"/>
      <c r="O11" s="242" t="s">
        <v>56</v>
      </c>
      <c r="P11" s="243"/>
      <c r="Q11" s="243"/>
      <c r="R11" s="244"/>
      <c r="S11" s="55" t="s">
        <v>57</v>
      </c>
    </row>
    <row r="12" spans="1:19" ht="90.75" customHeight="1">
      <c r="B12" s="252" t="s">
        <v>58</v>
      </c>
      <c r="C12" s="252"/>
      <c r="D12" s="222" t="s">
        <v>215</v>
      </c>
      <c r="E12" s="222"/>
      <c r="F12" s="222"/>
      <c r="G12" s="222"/>
      <c r="H12" s="222"/>
      <c r="I12" s="253" t="s">
        <v>280</v>
      </c>
      <c r="J12" s="253"/>
      <c r="K12" s="253"/>
      <c r="L12" s="222" t="s">
        <v>234</v>
      </c>
      <c r="M12" s="222"/>
      <c r="N12" s="222"/>
      <c r="O12" s="254" t="s">
        <v>243</v>
      </c>
      <c r="P12" s="254"/>
      <c r="Q12" s="254"/>
      <c r="R12" s="255"/>
      <c r="S12" s="56" t="s">
        <v>59</v>
      </c>
    </row>
    <row r="13" spans="1:19" ht="88.5" customHeight="1">
      <c r="B13" s="252" t="s">
        <v>60</v>
      </c>
      <c r="C13" s="252"/>
      <c r="D13" s="262" t="s">
        <v>228</v>
      </c>
      <c r="E13" s="262"/>
      <c r="F13" s="262"/>
      <c r="G13" s="262"/>
      <c r="H13" s="262"/>
      <c r="I13" s="263" t="s">
        <v>281</v>
      </c>
      <c r="J13" s="263"/>
      <c r="K13" s="263"/>
      <c r="L13" s="262" t="s">
        <v>241</v>
      </c>
      <c r="M13" s="262"/>
      <c r="N13" s="262"/>
      <c r="O13" s="264" t="s">
        <v>244</v>
      </c>
      <c r="P13" s="264"/>
      <c r="Q13" s="264"/>
      <c r="R13" s="265"/>
      <c r="S13" s="56" t="s">
        <v>61</v>
      </c>
    </row>
    <row r="14" spans="1:19" ht="50.1" customHeight="1">
      <c r="B14" s="127" t="s">
        <v>62</v>
      </c>
      <c r="C14" s="120">
        <v>1</v>
      </c>
      <c r="D14" s="222" t="s">
        <v>239</v>
      </c>
      <c r="E14" s="222"/>
      <c r="F14" s="222"/>
      <c r="G14" s="222"/>
      <c r="H14" s="222"/>
      <c r="I14" s="253" t="s">
        <v>282</v>
      </c>
      <c r="J14" s="253"/>
      <c r="K14" s="253"/>
      <c r="L14" s="222" t="s">
        <v>219</v>
      </c>
      <c r="M14" s="222"/>
      <c r="N14" s="222"/>
      <c r="O14" s="266" t="s">
        <v>245</v>
      </c>
      <c r="P14" s="266"/>
      <c r="Q14" s="266"/>
      <c r="R14" s="267"/>
      <c r="S14" s="56" t="s">
        <v>63</v>
      </c>
    </row>
    <row r="15" spans="1:19" s="134" customFormat="1" ht="32.25" customHeight="1">
      <c r="B15" s="252" t="s">
        <v>64</v>
      </c>
      <c r="C15" s="120">
        <v>1.1000000000000001</v>
      </c>
      <c r="D15" s="268" t="s">
        <v>267</v>
      </c>
      <c r="E15" s="268"/>
      <c r="F15" s="268"/>
      <c r="G15" s="268"/>
      <c r="H15" s="268"/>
      <c r="I15" s="262" t="s">
        <v>300</v>
      </c>
      <c r="J15" s="262"/>
      <c r="K15" s="262"/>
      <c r="L15" s="256" t="s">
        <v>272</v>
      </c>
      <c r="M15" s="257"/>
      <c r="N15" s="258"/>
      <c r="O15" s="259" t="s">
        <v>275</v>
      </c>
      <c r="P15" s="260"/>
      <c r="Q15" s="260"/>
      <c r="R15" s="261"/>
    </row>
    <row r="16" spans="1:19" ht="63" customHeight="1">
      <c r="B16" s="252"/>
      <c r="C16" s="120">
        <v>1.2</v>
      </c>
      <c r="D16" s="268" t="s">
        <v>268</v>
      </c>
      <c r="E16" s="268"/>
      <c r="F16" s="268"/>
      <c r="G16" s="268"/>
      <c r="H16" s="268"/>
      <c r="I16" s="262" t="s">
        <v>300</v>
      </c>
      <c r="J16" s="262"/>
      <c r="K16" s="262"/>
      <c r="L16" s="256" t="s">
        <v>273</v>
      </c>
      <c r="M16" s="257"/>
      <c r="N16" s="258"/>
      <c r="O16" s="259" t="s">
        <v>275</v>
      </c>
      <c r="P16" s="260"/>
      <c r="Q16" s="260"/>
      <c r="R16" s="261"/>
    </row>
    <row r="17" spans="2:18" ht="40.5" customHeight="1">
      <c r="B17" s="252"/>
      <c r="C17" s="121">
        <v>1.3</v>
      </c>
      <c r="D17" s="268" t="s">
        <v>269</v>
      </c>
      <c r="E17" s="268"/>
      <c r="F17" s="268"/>
      <c r="G17" s="268"/>
      <c r="H17" s="268"/>
      <c r="I17" s="262" t="s">
        <v>300</v>
      </c>
      <c r="J17" s="262"/>
      <c r="K17" s="262"/>
      <c r="L17" s="256" t="s">
        <v>273</v>
      </c>
      <c r="M17" s="257"/>
      <c r="N17" s="258"/>
      <c r="O17" s="259" t="s">
        <v>275</v>
      </c>
      <c r="P17" s="260"/>
      <c r="Q17" s="260"/>
      <c r="R17" s="261"/>
    </row>
    <row r="18" spans="2:18" ht="39.75" customHeight="1">
      <c r="B18" s="252"/>
      <c r="C18" s="121">
        <v>1.4</v>
      </c>
      <c r="D18" s="268" t="s">
        <v>270</v>
      </c>
      <c r="E18" s="268"/>
      <c r="F18" s="268"/>
      <c r="G18" s="268"/>
      <c r="H18" s="268"/>
      <c r="I18" s="262" t="s">
        <v>300</v>
      </c>
      <c r="J18" s="262"/>
      <c r="K18" s="262"/>
      <c r="L18" s="256" t="s">
        <v>274</v>
      </c>
      <c r="M18" s="257"/>
      <c r="N18" s="258"/>
      <c r="O18" s="259" t="s">
        <v>275</v>
      </c>
      <c r="P18" s="260"/>
      <c r="Q18" s="260"/>
      <c r="R18" s="261"/>
    </row>
    <row r="19" spans="2:18" ht="37.5" customHeight="1">
      <c r="B19" s="252"/>
      <c r="C19" s="121">
        <v>1.5</v>
      </c>
      <c r="D19" s="268" t="s">
        <v>271</v>
      </c>
      <c r="E19" s="268"/>
      <c r="F19" s="268"/>
      <c r="G19" s="268"/>
      <c r="H19" s="268"/>
      <c r="I19" s="262" t="s">
        <v>300</v>
      </c>
      <c r="J19" s="262"/>
      <c r="K19" s="262"/>
      <c r="L19" s="256" t="s">
        <v>274</v>
      </c>
      <c r="M19" s="257"/>
      <c r="N19" s="258"/>
      <c r="O19" s="259" t="s">
        <v>275</v>
      </c>
      <c r="P19" s="260"/>
      <c r="Q19" s="260"/>
      <c r="R19" s="261"/>
    </row>
    <row r="20" spans="2:18">
      <c r="B20" s="57"/>
      <c r="C20" s="57"/>
      <c r="D20" s="57"/>
      <c r="E20" s="57"/>
      <c r="F20" s="57"/>
      <c r="G20" s="57"/>
      <c r="H20" s="57"/>
      <c r="I20" s="57"/>
      <c r="J20" s="57"/>
      <c r="K20" s="57"/>
      <c r="L20" s="57"/>
      <c r="M20" s="57"/>
      <c r="N20" s="57"/>
      <c r="O20" s="57"/>
      <c r="P20" s="57"/>
      <c r="Q20" s="57"/>
      <c r="R20" s="57"/>
    </row>
    <row r="21" spans="2:18" ht="12.75">
      <c r="B21" s="58"/>
      <c r="C21" s="269" t="s">
        <v>65</v>
      </c>
      <c r="D21" s="270"/>
      <c r="E21" s="270"/>
      <c r="F21" s="271"/>
      <c r="G21" s="269" t="s">
        <v>66</v>
      </c>
      <c r="H21" s="270"/>
      <c r="I21" s="270"/>
      <c r="J21" s="271"/>
      <c r="K21" s="269" t="s">
        <v>67</v>
      </c>
      <c r="L21" s="270"/>
      <c r="M21" s="270"/>
      <c r="N21" s="271"/>
      <c r="O21" s="269" t="s">
        <v>68</v>
      </c>
      <c r="P21" s="270"/>
      <c r="Q21" s="270"/>
      <c r="R21" s="271"/>
    </row>
    <row r="22" spans="2:18" ht="30">
      <c r="B22" s="59" t="s">
        <v>69</v>
      </c>
      <c r="C22" s="276">
        <v>346500</v>
      </c>
      <c r="D22" s="277"/>
      <c r="E22" s="277"/>
      <c r="F22" s="278"/>
      <c r="G22" s="276">
        <v>346500</v>
      </c>
      <c r="H22" s="277"/>
      <c r="I22" s="277"/>
      <c r="J22" s="278"/>
      <c r="K22" s="279">
        <v>19408</v>
      </c>
      <c r="L22" s="280"/>
      <c r="M22" s="280"/>
      <c r="N22" s="281"/>
      <c r="O22" s="279">
        <v>19108</v>
      </c>
      <c r="P22" s="280"/>
      <c r="Q22" s="280"/>
      <c r="R22" s="281"/>
    </row>
    <row r="23" spans="2:18" ht="15">
      <c r="B23" s="60"/>
      <c r="C23" s="58"/>
      <c r="D23" s="58"/>
      <c r="E23" s="58"/>
      <c r="F23" s="58"/>
      <c r="G23" s="61"/>
      <c r="H23" s="61"/>
      <c r="I23" s="61"/>
      <c r="J23" s="61"/>
      <c r="K23" s="61"/>
      <c r="L23" s="61"/>
      <c r="M23" s="61"/>
      <c r="N23" s="61"/>
      <c r="O23" s="61"/>
      <c r="P23" s="61"/>
      <c r="Q23" s="61"/>
      <c r="R23" s="61"/>
    </row>
    <row r="24" spans="2:18" ht="15">
      <c r="B24" s="60"/>
      <c r="C24" s="282" t="s">
        <v>70</v>
      </c>
      <c r="D24" s="283"/>
      <c r="E24" s="283"/>
      <c r="F24" s="283"/>
      <c r="G24" s="283"/>
      <c r="H24" s="283"/>
      <c r="I24" s="283"/>
      <c r="J24" s="283"/>
      <c r="K24" s="283"/>
      <c r="L24" s="283"/>
      <c r="M24" s="283"/>
      <c r="N24" s="283"/>
      <c r="O24" s="283"/>
      <c r="P24" s="283"/>
      <c r="Q24" s="283"/>
      <c r="R24" s="284"/>
    </row>
    <row r="25" spans="2:18" ht="15">
      <c r="B25" s="62"/>
      <c r="C25" s="274" t="s">
        <v>184</v>
      </c>
      <c r="D25" s="272"/>
      <c r="E25" s="272"/>
      <c r="F25" s="63" t="s">
        <v>71</v>
      </c>
      <c r="G25" s="274"/>
      <c r="H25" s="272"/>
      <c r="I25" s="272"/>
      <c r="J25" s="63" t="s">
        <v>71</v>
      </c>
      <c r="K25" s="274"/>
      <c r="L25" s="272"/>
      <c r="M25" s="272"/>
      <c r="N25" s="63" t="s">
        <v>71</v>
      </c>
      <c r="O25" s="274"/>
      <c r="P25" s="272"/>
      <c r="Q25" s="272"/>
      <c r="R25" s="63" t="s">
        <v>71</v>
      </c>
    </row>
    <row r="26" spans="2:18" ht="15">
      <c r="B26" s="62"/>
      <c r="C26" s="275"/>
      <c r="D26" s="273"/>
      <c r="E26" s="273"/>
      <c r="F26" s="64"/>
      <c r="G26" s="275"/>
      <c r="H26" s="273"/>
      <c r="I26" s="273"/>
      <c r="J26" s="64"/>
      <c r="K26" s="275"/>
      <c r="L26" s="273"/>
      <c r="M26" s="273"/>
      <c r="N26" s="64"/>
      <c r="O26" s="275"/>
      <c r="P26" s="273"/>
      <c r="Q26" s="273"/>
      <c r="R26" s="64"/>
    </row>
    <row r="27" spans="2:18" ht="45">
      <c r="B27" s="59" t="s">
        <v>72</v>
      </c>
      <c r="C27" s="276">
        <v>346500</v>
      </c>
      <c r="D27" s="277"/>
      <c r="E27" s="277"/>
      <c r="F27" s="278"/>
      <c r="G27" s="276">
        <v>0</v>
      </c>
      <c r="H27" s="277"/>
      <c r="I27" s="277"/>
      <c r="J27" s="278"/>
      <c r="K27" s="276">
        <v>0</v>
      </c>
      <c r="L27" s="277"/>
      <c r="M27" s="277"/>
      <c r="N27" s="278"/>
      <c r="O27" s="276">
        <v>0</v>
      </c>
      <c r="P27" s="277"/>
      <c r="Q27" s="277"/>
      <c r="R27" s="278"/>
    </row>
    <row r="28" spans="2:18">
      <c r="B28" s="65"/>
    </row>
    <row r="29" spans="2:18">
      <c r="B29" s="65"/>
    </row>
    <row r="30" spans="2:18" ht="12.75">
      <c r="B30" s="292" t="s">
        <v>73</v>
      </c>
      <c r="C30" s="292"/>
      <c r="D30" s="292"/>
      <c r="E30" s="292"/>
      <c r="F30" s="292"/>
      <c r="G30" s="292"/>
      <c r="H30" s="292"/>
      <c r="I30" s="292"/>
      <c r="J30" s="293" t="s">
        <v>74</v>
      </c>
      <c r="K30" s="294"/>
      <c r="L30" s="294"/>
      <c r="M30" s="294"/>
      <c r="N30" s="294"/>
      <c r="O30" s="294"/>
      <c r="P30" s="294"/>
      <c r="Q30" s="294"/>
      <c r="R30" s="295"/>
    </row>
    <row r="31" spans="2:18" ht="12.75">
      <c r="B31" s="292"/>
      <c r="C31" s="292"/>
      <c r="D31" s="292"/>
      <c r="E31" s="292"/>
      <c r="F31" s="292"/>
      <c r="G31" s="292"/>
      <c r="H31" s="292"/>
      <c r="I31" s="292"/>
      <c r="J31" s="292" t="s">
        <v>75</v>
      </c>
      <c r="K31" s="292"/>
      <c r="L31" s="292" t="s">
        <v>76</v>
      </c>
      <c r="M31" s="292"/>
      <c r="N31" s="292" t="s">
        <v>77</v>
      </c>
      <c r="O31" s="292"/>
      <c r="P31" s="293" t="s">
        <v>78</v>
      </c>
      <c r="Q31" s="294"/>
      <c r="R31" s="295"/>
    </row>
    <row r="32" spans="2:18" ht="59.25" customHeight="1">
      <c r="B32" s="285" t="s">
        <v>79</v>
      </c>
      <c r="C32" s="286"/>
      <c r="D32" s="286"/>
      <c r="E32" s="286"/>
      <c r="F32" s="286"/>
      <c r="G32" s="286"/>
      <c r="H32" s="286"/>
      <c r="I32" s="287"/>
      <c r="J32" s="288" t="s">
        <v>276</v>
      </c>
      <c r="K32" s="288"/>
      <c r="L32" s="288" t="s">
        <v>277</v>
      </c>
      <c r="M32" s="288"/>
      <c r="N32" s="288" t="s">
        <v>278</v>
      </c>
      <c r="O32" s="288"/>
      <c r="P32" s="289" t="s">
        <v>279</v>
      </c>
      <c r="Q32" s="290"/>
      <c r="R32" s="291"/>
    </row>
    <row r="33" spans="2:18" ht="15">
      <c r="B33" s="67"/>
      <c r="C33" s="67"/>
      <c r="D33" s="67"/>
      <c r="E33" s="67"/>
      <c r="F33" s="67"/>
      <c r="G33" s="67"/>
      <c r="H33" s="67"/>
      <c r="I33" s="67"/>
      <c r="J33" s="67"/>
      <c r="K33" s="67"/>
      <c r="L33" s="67"/>
      <c r="M33" s="67"/>
      <c r="N33" s="67"/>
      <c r="O33" s="67"/>
      <c r="P33" s="67"/>
      <c r="Q33" s="67"/>
      <c r="R33" s="67"/>
    </row>
    <row r="34" spans="2:18" ht="15">
      <c r="B34" s="67"/>
      <c r="C34" s="67"/>
      <c r="D34" s="67"/>
      <c r="E34" s="67"/>
      <c r="F34" s="67"/>
      <c r="G34" s="67"/>
      <c r="H34" s="67"/>
      <c r="I34" s="67"/>
      <c r="J34" s="67"/>
      <c r="K34" s="67"/>
      <c r="L34" s="67"/>
      <c r="M34" s="67"/>
      <c r="N34" s="67"/>
      <c r="O34" s="67"/>
      <c r="P34" s="67"/>
      <c r="Q34" s="67"/>
      <c r="R34" s="67"/>
    </row>
  </sheetData>
  <protectedRanges>
    <protectedRange sqref="C21:C22 C27 G23:R24 G21:G22 M21:R22 K21:K22 G27 K27 O27" name="FIN_1_1"/>
  </protectedRanges>
  <mergeCells count="85">
    <mergeCell ref="B30:I31"/>
    <mergeCell ref="J30:R30"/>
    <mergeCell ref="J31:K31"/>
    <mergeCell ref="L31:M31"/>
    <mergeCell ref="N31:O31"/>
    <mergeCell ref="P31:R31"/>
    <mergeCell ref="B32:I32"/>
    <mergeCell ref="J32:K32"/>
    <mergeCell ref="L32:M32"/>
    <mergeCell ref="N32:O32"/>
    <mergeCell ref="P32:R32"/>
    <mergeCell ref="C27:F27"/>
    <mergeCell ref="G27:J27"/>
    <mergeCell ref="K27:N27"/>
    <mergeCell ref="O27:R27"/>
    <mergeCell ref="C22:F22"/>
    <mergeCell ref="G22:J22"/>
    <mergeCell ref="K22:N22"/>
    <mergeCell ref="O22:R22"/>
    <mergeCell ref="C24:R24"/>
    <mergeCell ref="C25:D26"/>
    <mergeCell ref="E25:E26"/>
    <mergeCell ref="G25:H26"/>
    <mergeCell ref="I25:I26"/>
    <mergeCell ref="K25:L26"/>
    <mergeCell ref="C21:F21"/>
    <mergeCell ref="G21:J21"/>
    <mergeCell ref="K21:N21"/>
    <mergeCell ref="O21:R21"/>
    <mergeCell ref="M25:M26"/>
    <mergeCell ref="O25:P26"/>
    <mergeCell ref="Q25:Q26"/>
    <mergeCell ref="I17:K17"/>
    <mergeCell ref="D18:H18"/>
    <mergeCell ref="I18:K18"/>
    <mergeCell ref="B15:B19"/>
    <mergeCell ref="D15:H15"/>
    <mergeCell ref="I15:K15"/>
    <mergeCell ref="D16:H16"/>
    <mergeCell ref="I16:K16"/>
    <mergeCell ref="D17:H17"/>
    <mergeCell ref="D19:H19"/>
    <mergeCell ref="I19:K19"/>
    <mergeCell ref="L17:N17"/>
    <mergeCell ref="O17:R17"/>
    <mergeCell ref="L18:N18"/>
    <mergeCell ref="O18:R18"/>
    <mergeCell ref="L19:N19"/>
    <mergeCell ref="O19:R19"/>
    <mergeCell ref="L15:N15"/>
    <mergeCell ref="L16:N16"/>
    <mergeCell ref="O16:R16"/>
    <mergeCell ref="B13:C13"/>
    <mergeCell ref="D13:H13"/>
    <mergeCell ref="I13:K13"/>
    <mergeCell ref="L13:N13"/>
    <mergeCell ref="O13:R13"/>
    <mergeCell ref="D14:H14"/>
    <mergeCell ref="I14:K14"/>
    <mergeCell ref="L14:N14"/>
    <mergeCell ref="O14:R14"/>
    <mergeCell ref="O15:R15"/>
    <mergeCell ref="B12:C12"/>
    <mergeCell ref="D12:H12"/>
    <mergeCell ref="I12:K12"/>
    <mergeCell ref="L12:N12"/>
    <mergeCell ref="O12:R12"/>
    <mergeCell ref="A6:E6"/>
    <mergeCell ref="F6:R6"/>
    <mergeCell ref="B11:C11"/>
    <mergeCell ref="D11:H11"/>
    <mergeCell ref="I11:K11"/>
    <mergeCell ref="L11:N11"/>
    <mergeCell ref="O11:R11"/>
    <mergeCell ref="A7:E7"/>
    <mergeCell ref="F7:R7"/>
    <mergeCell ref="A8:E8"/>
    <mergeCell ref="F8:R8"/>
    <mergeCell ref="A9:E9"/>
    <mergeCell ref="F9:R9"/>
    <mergeCell ref="A1:R1"/>
    <mergeCell ref="A2:R2"/>
    <mergeCell ref="A3:R3"/>
    <mergeCell ref="A5:E5"/>
    <mergeCell ref="F5:R5"/>
  </mergeCells>
  <dataValidations xWindow="407" yWindow="657"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4" xr:uid="{F1A6C5D7-B3FD-45FA-AE8F-A6FBB67B0B4C}"/>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Resumen Narrativo / Sintaxis:" prompt="Sustantivo derivado de un verbo + complemento._x000a_Ejemplo:_x000a_Administración del padrón de beneficiarios." sqref="D15:H19" xr:uid="{0CFFC0C7-C212-4A63-A732-0F97FCE6D656}"/>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34:R37"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30"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32" xr:uid="{88CAD49E-1451-46FC-BE28-160DA0367A02}"/>
    <dataValidation allowBlank="1" showInputMessage="1" showErrorMessage="1" promptTitle="Costo total del programa" prompt="2.1 Es el monto en pesos del Pp en sus 3 momentos contables (Aprobado, Modificado y Devengado)." sqref="B22"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24" xr:uid="{C206D284-11B6-4897-ACE6-EEC83CEC1BA8}"/>
    <dataValidation allowBlank="1" showInputMessage="1" showErrorMessage="1" promptTitle="Monto fuente de financiamiento" prompt="2.3 Es el monto correspondiente a cada fuente u origen de los recursos para ejecutar al Pp." sqref="B27"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31:O32"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31:R32" xr:uid="{C1E1081F-F381-43EC-8B58-4EE3AAAAB78E}"/>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19" xr:uid="{2930E271-0C0A-49E7-A0DE-843737942F2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19" xr:uid="{7F70D61E-8E1F-407F-ACFF-9B4327C165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19" xr:uid="{F754285B-9A5B-49CC-80DB-2402F2E0397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9" max="17" man="1"/>
  </rowBreaks>
  <drawing r:id="rId2"/>
  <extLst>
    <ext xmlns:x14="http://schemas.microsoft.com/office/spreadsheetml/2009/9/main" uri="{CCE6A557-97BC-4b89-ADB6-D9C93CAAB3DF}">
      <x14:dataValidations xmlns:xm="http://schemas.microsoft.com/office/excel/2006/main" xWindow="407" yWindow="657"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E25:E26 I25:I26 M25:M26 Q25:Q26</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C25:D26 K25:L26 G25:H26 O25:P26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31" zoomScale="106" zoomScaleNormal="100" zoomScaleSheetLayoutView="106" workbookViewId="0">
      <selection activeCell="K33" sqref="K33:N34"/>
    </sheetView>
  </sheetViews>
  <sheetFormatPr baseColWidth="10"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310" t="s">
        <v>80</v>
      </c>
      <c r="L1" s="310"/>
      <c r="M1" s="311" t="s">
        <v>81</v>
      </c>
      <c r="N1" s="311"/>
    </row>
    <row r="2" spans="1:15" ht="1.5" customHeight="1"/>
    <row r="3" spans="1:15" ht="16.5" customHeight="1"/>
    <row r="4" spans="1:15" ht="31.5" customHeight="1">
      <c r="A4" s="312" t="s">
        <v>5</v>
      </c>
      <c r="B4" s="312"/>
      <c r="C4" s="312"/>
      <c r="D4" s="312"/>
      <c r="E4" s="312"/>
      <c r="F4" s="312"/>
      <c r="G4" s="312"/>
      <c r="H4" s="312"/>
      <c r="I4" s="312"/>
      <c r="J4" s="312"/>
      <c r="K4" s="312"/>
      <c r="L4" s="312"/>
      <c r="M4" s="312"/>
      <c r="N4" s="312"/>
    </row>
    <row r="5" spans="1:15" ht="31.5" customHeight="1"/>
    <row r="6" spans="1:15" ht="31.5" customHeight="1">
      <c r="A6" s="313" t="s">
        <v>58</v>
      </c>
      <c r="B6" s="313"/>
      <c r="C6" s="313"/>
      <c r="D6" s="313"/>
      <c r="E6" s="313"/>
      <c r="F6" s="313"/>
      <c r="G6" s="313"/>
      <c r="H6" s="313"/>
      <c r="I6" s="313"/>
      <c r="J6" s="313"/>
      <c r="K6" s="313"/>
      <c r="L6" s="313"/>
      <c r="M6" s="313"/>
      <c r="N6" s="313"/>
    </row>
    <row r="7" spans="1:15" ht="21" customHeight="1">
      <c r="A7" s="314" t="s">
        <v>82</v>
      </c>
      <c r="B7" s="315"/>
      <c r="C7" s="315"/>
      <c r="D7" s="315"/>
      <c r="E7" s="315"/>
      <c r="F7" s="315"/>
      <c r="G7" s="315"/>
      <c r="H7" s="315"/>
      <c r="I7" s="315"/>
      <c r="J7" s="315"/>
      <c r="K7" s="315"/>
      <c r="L7" s="315"/>
      <c r="M7" s="315"/>
      <c r="N7" s="315"/>
    </row>
    <row r="8" spans="1:15" ht="40.5" customHeight="1">
      <c r="A8" s="70" t="s">
        <v>7</v>
      </c>
      <c r="B8" s="316" t="s">
        <v>205</v>
      </c>
      <c r="C8" s="316"/>
      <c r="D8" s="316"/>
      <c r="E8" s="316"/>
      <c r="F8" s="316"/>
      <c r="G8" s="316"/>
      <c r="H8" s="316"/>
      <c r="I8" s="316"/>
      <c r="J8" s="316"/>
      <c r="K8" s="316"/>
      <c r="L8" s="316"/>
      <c r="M8" s="316"/>
      <c r="N8" s="316"/>
    </row>
    <row r="9" spans="1:15" ht="40.5" customHeight="1">
      <c r="A9" s="70" t="s">
        <v>83</v>
      </c>
      <c r="B9" s="316" t="s">
        <v>215</v>
      </c>
      <c r="C9" s="316"/>
      <c r="D9" s="316"/>
      <c r="E9" s="316"/>
      <c r="F9" s="316"/>
      <c r="G9" s="316"/>
      <c r="H9" s="316"/>
      <c r="I9" s="316"/>
      <c r="J9" s="316"/>
      <c r="K9" s="316"/>
      <c r="L9" s="316"/>
      <c r="M9" s="316"/>
      <c r="N9" s="316"/>
    </row>
    <row r="10" spans="1:15" s="72" customFormat="1">
      <c r="A10" s="326" t="s">
        <v>84</v>
      </c>
      <c r="B10" s="327"/>
      <c r="C10" s="327"/>
      <c r="D10" s="327"/>
      <c r="E10" s="327"/>
      <c r="F10" s="327"/>
      <c r="G10" s="327"/>
      <c r="H10" s="327"/>
      <c r="I10" s="327"/>
      <c r="J10" s="327"/>
      <c r="K10" s="327"/>
      <c r="L10" s="327"/>
      <c r="M10" s="327"/>
      <c r="N10" s="328"/>
      <c r="O10" s="71"/>
    </row>
    <row r="11" spans="1:15" ht="30" customHeight="1">
      <c r="A11" s="70" t="s">
        <v>85</v>
      </c>
      <c r="B11" s="248" t="s">
        <v>210</v>
      </c>
      <c r="C11" s="248"/>
      <c r="D11" s="248"/>
      <c r="E11" s="248"/>
      <c r="F11" s="248"/>
      <c r="G11" s="248"/>
      <c r="H11" s="248"/>
      <c r="I11" s="248"/>
      <c r="J11" s="248"/>
      <c r="K11" s="248"/>
      <c r="L11" s="248"/>
      <c r="M11" s="248"/>
      <c r="N11" s="248"/>
    </row>
    <row r="12" spans="1:15" ht="30" customHeight="1">
      <c r="A12" s="70" t="s">
        <v>11</v>
      </c>
      <c r="B12" s="329" t="s">
        <v>209</v>
      </c>
      <c r="C12" s="329"/>
      <c r="D12" s="329"/>
      <c r="E12" s="329"/>
      <c r="F12" s="329"/>
      <c r="G12" s="329"/>
      <c r="H12" s="329"/>
      <c r="I12" s="329"/>
      <c r="J12" s="329"/>
      <c r="K12" s="329"/>
      <c r="L12" s="329"/>
      <c r="M12" s="329"/>
      <c r="N12" s="329"/>
    </row>
    <row r="13" spans="1:15" ht="9.9499999999999993" customHeight="1"/>
    <row r="14" spans="1:15" s="72" customFormat="1">
      <c r="A14" s="298" t="s">
        <v>86</v>
      </c>
      <c r="B14" s="299"/>
      <c r="C14" s="299"/>
      <c r="D14" s="299"/>
      <c r="E14" s="299"/>
      <c r="F14" s="299"/>
      <c r="G14" s="299"/>
      <c r="H14" s="299"/>
      <c r="I14" s="299"/>
      <c r="J14" s="299"/>
      <c r="K14" s="299"/>
      <c r="L14" s="299"/>
      <c r="M14" s="299"/>
      <c r="N14" s="299"/>
      <c r="O14" s="71"/>
    </row>
    <row r="15" spans="1:15" ht="25.5" customHeight="1">
      <c r="A15" s="73" t="s">
        <v>87</v>
      </c>
      <c r="B15" s="330" t="s">
        <v>230</v>
      </c>
      <c r="C15" s="331"/>
      <c r="D15" s="331"/>
      <c r="E15" s="331"/>
      <c r="F15" s="331"/>
      <c r="G15" s="331"/>
      <c r="H15" s="332"/>
      <c r="I15" s="304" t="s">
        <v>88</v>
      </c>
      <c r="J15" s="305"/>
      <c r="K15" s="333" t="s">
        <v>227</v>
      </c>
      <c r="L15" s="333"/>
      <c r="M15" s="333"/>
      <c r="N15" s="333"/>
      <c r="O15" s="334" t="s">
        <v>89</v>
      </c>
    </row>
    <row r="16" spans="1:15" ht="25.5">
      <c r="A16" s="74" t="s">
        <v>90</v>
      </c>
      <c r="B16" s="335" t="s">
        <v>264</v>
      </c>
      <c r="C16" s="335"/>
      <c r="D16" s="335"/>
      <c r="E16" s="335"/>
      <c r="F16" s="335"/>
      <c r="G16" s="335"/>
      <c r="H16" s="335"/>
      <c r="I16" s="304" t="s">
        <v>91</v>
      </c>
      <c r="J16" s="305"/>
      <c r="K16" s="333" t="s">
        <v>226</v>
      </c>
      <c r="L16" s="333"/>
      <c r="M16" s="333"/>
      <c r="N16" s="333"/>
      <c r="O16" s="334"/>
    </row>
    <row r="17" spans="1:15" ht="27" customHeight="1">
      <c r="A17" s="74" t="s">
        <v>92</v>
      </c>
      <c r="B17" s="336" t="s">
        <v>220</v>
      </c>
      <c r="C17" s="336"/>
      <c r="D17" s="336"/>
      <c r="E17" s="336"/>
      <c r="F17" s="336"/>
      <c r="G17" s="336"/>
      <c r="H17" s="336"/>
      <c r="I17" s="304" t="s">
        <v>93</v>
      </c>
      <c r="J17" s="305"/>
      <c r="K17" s="333" t="s">
        <v>209</v>
      </c>
      <c r="L17" s="333"/>
      <c r="M17" s="333"/>
      <c r="N17" s="333"/>
      <c r="O17" s="334"/>
    </row>
    <row r="18" spans="1:15" ht="30" customHeight="1">
      <c r="A18" s="317" t="s">
        <v>94</v>
      </c>
      <c r="B18" s="318" t="s">
        <v>231</v>
      </c>
      <c r="C18" s="318"/>
      <c r="D18" s="318"/>
      <c r="E18" s="318"/>
      <c r="F18" s="319" t="s">
        <v>95</v>
      </c>
      <c r="G18" s="320"/>
      <c r="H18" s="76" t="s">
        <v>96</v>
      </c>
      <c r="I18" s="323" t="s">
        <v>232</v>
      </c>
      <c r="J18" s="324"/>
      <c r="K18" s="324"/>
      <c r="L18" s="324"/>
      <c r="M18" s="324"/>
      <c r="N18" s="325"/>
      <c r="O18" s="334"/>
    </row>
    <row r="19" spans="1:15" ht="30" customHeight="1">
      <c r="A19" s="317"/>
      <c r="B19" s="318"/>
      <c r="C19" s="318"/>
      <c r="D19" s="318"/>
      <c r="E19" s="318"/>
      <c r="F19" s="321"/>
      <c r="G19" s="322"/>
      <c r="H19" s="76" t="s">
        <v>97</v>
      </c>
      <c r="I19" s="323" t="s">
        <v>233</v>
      </c>
      <c r="J19" s="324"/>
      <c r="K19" s="324"/>
      <c r="L19" s="324"/>
      <c r="M19" s="324"/>
      <c r="N19" s="325"/>
      <c r="O19" s="334"/>
    </row>
    <row r="20" spans="1:15" ht="18" customHeight="1">
      <c r="A20" s="77"/>
      <c r="B20" s="296" t="s">
        <v>98</v>
      </c>
      <c r="C20" s="297"/>
      <c r="D20" s="297"/>
      <c r="E20" s="297"/>
      <c r="F20" s="297"/>
      <c r="G20" s="297"/>
      <c r="H20" s="297"/>
      <c r="I20" s="297"/>
      <c r="J20" s="297"/>
      <c r="K20" s="297"/>
      <c r="L20" s="297"/>
      <c r="M20" s="297"/>
      <c r="N20" s="297"/>
      <c r="O20" s="334"/>
    </row>
    <row r="21" spans="1:15">
      <c r="A21" s="77" t="s">
        <v>99</v>
      </c>
      <c r="B21" s="337" t="s">
        <v>234</v>
      </c>
      <c r="C21" s="338"/>
      <c r="D21" s="338"/>
      <c r="E21" s="338"/>
      <c r="F21" s="338"/>
      <c r="G21" s="338"/>
      <c r="H21" s="338"/>
      <c r="I21" s="338"/>
      <c r="J21" s="338"/>
      <c r="K21" s="338"/>
      <c r="L21" s="338"/>
      <c r="M21" s="338"/>
      <c r="N21" s="339"/>
      <c r="O21" s="334"/>
    </row>
    <row r="22" spans="1:15">
      <c r="A22" s="77" t="s">
        <v>100</v>
      </c>
      <c r="B22" s="337" t="s">
        <v>234</v>
      </c>
      <c r="C22" s="338"/>
      <c r="D22" s="338"/>
      <c r="E22" s="338"/>
      <c r="F22" s="338"/>
      <c r="G22" s="338"/>
      <c r="H22" s="338"/>
      <c r="I22" s="338"/>
      <c r="J22" s="338"/>
      <c r="K22" s="338"/>
      <c r="L22" s="338"/>
      <c r="M22" s="338"/>
      <c r="N22" s="339"/>
      <c r="O22" s="334"/>
    </row>
    <row r="23" spans="1:15" ht="9.9499999999999993" customHeight="1">
      <c r="O23" s="334"/>
    </row>
    <row r="24" spans="1:15" ht="21.75" customHeight="1">
      <c r="A24" s="307" t="s">
        <v>101</v>
      </c>
      <c r="B24" s="345" t="s">
        <v>102</v>
      </c>
      <c r="C24" s="345"/>
      <c r="D24" s="345"/>
      <c r="E24" s="345" t="s">
        <v>103</v>
      </c>
      <c r="F24" s="345"/>
      <c r="G24" s="345" t="s">
        <v>104</v>
      </c>
      <c r="H24" s="345"/>
      <c r="I24" s="345" t="s">
        <v>105</v>
      </c>
      <c r="J24" s="345"/>
      <c r="K24" s="345" t="s">
        <v>106</v>
      </c>
      <c r="L24" s="345"/>
      <c r="M24" s="340" t="s">
        <v>107</v>
      </c>
      <c r="N24" s="340"/>
      <c r="O24" s="334"/>
    </row>
    <row r="25" spans="1:15" ht="18.75" customHeight="1">
      <c r="A25" s="308"/>
      <c r="B25" s="309" t="s">
        <v>207</v>
      </c>
      <c r="C25" s="309"/>
      <c r="D25" s="309"/>
      <c r="E25" s="309" t="s">
        <v>207</v>
      </c>
      <c r="F25" s="309"/>
      <c r="G25" s="309" t="s">
        <v>207</v>
      </c>
      <c r="H25" s="309"/>
      <c r="I25" s="309" t="s">
        <v>207</v>
      </c>
      <c r="J25" s="309"/>
      <c r="K25" s="309" t="s">
        <v>207</v>
      </c>
      <c r="L25" s="309"/>
      <c r="M25" s="341" t="s">
        <v>207</v>
      </c>
      <c r="N25" s="341"/>
      <c r="O25" s="334"/>
    </row>
    <row r="26" spans="1:15" ht="108.75" customHeight="1">
      <c r="A26" s="77" t="s">
        <v>108</v>
      </c>
      <c r="B26" s="342" t="s">
        <v>261</v>
      </c>
      <c r="C26" s="343"/>
      <c r="D26" s="344"/>
      <c r="E26" s="342" t="s">
        <v>262</v>
      </c>
      <c r="F26" s="344"/>
      <c r="G26" s="342" t="s">
        <v>301</v>
      </c>
      <c r="H26" s="344"/>
      <c r="I26" s="342" t="s">
        <v>258</v>
      </c>
      <c r="J26" s="344"/>
      <c r="K26" s="342" t="s">
        <v>259</v>
      </c>
      <c r="L26" s="344"/>
      <c r="M26" s="342" t="s">
        <v>260</v>
      </c>
      <c r="N26" s="344"/>
      <c r="O26" s="334"/>
    </row>
    <row r="27" spans="1:15" ht="15" customHeight="1">
      <c r="O27" s="334"/>
    </row>
    <row r="28" spans="1:15" s="72" customFormat="1">
      <c r="A28" s="298" t="s">
        <v>109</v>
      </c>
      <c r="B28" s="299"/>
      <c r="C28" s="299"/>
      <c r="D28" s="299"/>
      <c r="E28" s="299"/>
      <c r="F28" s="299"/>
      <c r="G28" s="299"/>
      <c r="H28" s="299"/>
      <c r="I28" s="299"/>
      <c r="J28" s="299"/>
      <c r="K28" s="299"/>
      <c r="L28" s="299"/>
      <c r="M28" s="299"/>
      <c r="N28" s="299"/>
      <c r="O28" s="71"/>
    </row>
    <row r="29" spans="1:15" ht="24" customHeight="1">
      <c r="A29" s="300" t="s">
        <v>110</v>
      </c>
      <c r="B29" s="302" t="s">
        <v>111</v>
      </c>
      <c r="C29" s="303"/>
      <c r="D29" s="302" t="s">
        <v>112</v>
      </c>
      <c r="E29" s="303"/>
      <c r="F29" s="304" t="s">
        <v>113</v>
      </c>
      <c r="G29" s="305"/>
      <c r="H29" s="306" t="s">
        <v>224</v>
      </c>
      <c r="I29" s="306"/>
      <c r="J29" s="306"/>
      <c r="K29" s="306"/>
      <c r="L29" s="306"/>
      <c r="M29" s="306"/>
      <c r="N29" s="306"/>
      <c r="O29" s="334" t="s">
        <v>114</v>
      </c>
    </row>
    <row r="30" spans="1:15" ht="47.25" customHeight="1">
      <c r="A30" s="301"/>
      <c r="B30" s="350">
        <v>5000</v>
      </c>
      <c r="C30" s="351"/>
      <c r="D30" s="337">
        <v>2024</v>
      </c>
      <c r="E30" s="339"/>
      <c r="F30" s="304" t="s">
        <v>115</v>
      </c>
      <c r="G30" s="305"/>
      <c r="H30" s="352" t="s">
        <v>223</v>
      </c>
      <c r="I30" s="353"/>
      <c r="J30" s="353"/>
      <c r="K30" s="304" t="s">
        <v>116</v>
      </c>
      <c r="L30" s="305"/>
      <c r="M30" s="354" t="s">
        <v>222</v>
      </c>
      <c r="N30" s="354"/>
      <c r="O30" s="349"/>
    </row>
    <row r="31" spans="1:15">
      <c r="A31" s="326" t="s">
        <v>117</v>
      </c>
      <c r="B31" s="327"/>
      <c r="C31" s="327"/>
      <c r="D31" s="327"/>
      <c r="E31" s="327"/>
      <c r="F31" s="327"/>
      <c r="G31" s="327"/>
      <c r="H31" s="327"/>
      <c r="I31" s="327"/>
      <c r="J31" s="327"/>
      <c r="K31" s="327"/>
      <c r="L31" s="327"/>
      <c r="M31" s="327"/>
      <c r="N31" s="328"/>
    </row>
    <row r="32" spans="1:15" ht="38.25" customHeight="1">
      <c r="A32" s="70" t="s">
        <v>8</v>
      </c>
      <c r="B32" s="346">
        <v>2022</v>
      </c>
      <c r="C32" s="346"/>
      <c r="D32" s="346">
        <v>2023</v>
      </c>
      <c r="E32" s="346"/>
      <c r="F32" s="346">
        <v>2024</v>
      </c>
      <c r="G32" s="346"/>
      <c r="H32" s="347" t="s">
        <v>199</v>
      </c>
      <c r="I32" s="346"/>
      <c r="J32" s="346"/>
      <c r="K32" s="348" t="s">
        <v>119</v>
      </c>
      <c r="L32" s="348"/>
      <c r="M32" s="348"/>
      <c r="N32" s="348"/>
    </row>
    <row r="33" spans="1:26" ht="21.75" customHeight="1">
      <c r="A33" s="70" t="s">
        <v>201</v>
      </c>
      <c r="B33" s="363">
        <v>9000</v>
      </c>
      <c r="C33" s="364"/>
      <c r="D33" s="365">
        <v>5000</v>
      </c>
      <c r="E33" s="366"/>
      <c r="F33" s="365">
        <v>5000</v>
      </c>
      <c r="G33" s="366"/>
      <c r="H33" s="362">
        <f>SUM(F33,D33,B33)</f>
        <v>19000</v>
      </c>
      <c r="I33" s="362"/>
      <c r="J33" s="362"/>
      <c r="K33" s="318"/>
      <c r="L33" s="318"/>
      <c r="M33" s="318"/>
      <c r="N33" s="318"/>
      <c r="O33" s="334" t="s">
        <v>120</v>
      </c>
      <c r="P33" s="355"/>
      <c r="Q33" s="355"/>
      <c r="R33" s="355"/>
      <c r="S33" s="355"/>
      <c r="T33" s="355"/>
      <c r="U33" s="355"/>
      <c r="V33" s="355"/>
      <c r="W33" s="355"/>
      <c r="X33" s="355"/>
      <c r="Y33" s="355"/>
      <c r="Z33" s="355"/>
    </row>
    <row r="34" spans="1:26" ht="21.75" customHeight="1">
      <c r="A34" s="70" t="s">
        <v>202</v>
      </c>
      <c r="B34" s="357">
        <v>12709</v>
      </c>
      <c r="C34" s="358"/>
      <c r="D34" s="359">
        <v>8942</v>
      </c>
      <c r="E34" s="358"/>
      <c r="F34" s="360"/>
      <c r="G34" s="361"/>
      <c r="H34" s="362">
        <f>SUM(F34,D34,B34)</f>
        <v>21651</v>
      </c>
      <c r="I34" s="362"/>
      <c r="J34" s="362"/>
      <c r="K34" s="318"/>
      <c r="L34" s="318"/>
      <c r="M34" s="318"/>
      <c r="N34" s="318"/>
      <c r="O34" s="334"/>
      <c r="P34" s="356"/>
      <c r="Q34" s="356"/>
      <c r="R34" s="356"/>
      <c r="S34" s="356"/>
      <c r="T34" s="356"/>
      <c r="U34" s="356"/>
      <c r="V34" s="356"/>
      <c r="W34" s="356"/>
      <c r="X34" s="356"/>
      <c r="Y34" s="356"/>
      <c r="Z34" s="356"/>
    </row>
    <row r="35" spans="1:26" ht="16.5" customHeight="1">
      <c r="A35" s="83"/>
      <c r="B35" s="84"/>
      <c r="C35" s="84"/>
      <c r="D35" s="84"/>
      <c r="E35" s="84"/>
      <c r="F35" s="84"/>
      <c r="G35" s="84"/>
      <c r="H35" s="84"/>
      <c r="I35" s="84"/>
      <c r="J35" s="84"/>
      <c r="O35" s="334"/>
    </row>
    <row r="36" spans="1:26" ht="22.5" customHeight="1">
      <c r="A36" s="367" t="s">
        <v>128</v>
      </c>
      <c r="B36" s="368"/>
      <c r="C36" s="368"/>
      <c r="D36" s="368"/>
      <c r="E36" s="368"/>
      <c r="F36" s="368"/>
      <c r="G36" s="368"/>
      <c r="H36" s="368"/>
      <c r="I36" s="368"/>
      <c r="J36" s="368"/>
      <c r="K36" s="368"/>
      <c r="L36" s="368"/>
      <c r="M36" s="368"/>
      <c r="N36" s="368"/>
      <c r="O36" s="334"/>
    </row>
    <row r="37" spans="1:26" ht="36" customHeight="1">
      <c r="A37" s="369" t="s">
        <v>129</v>
      </c>
      <c r="B37" s="373" t="s">
        <v>130</v>
      </c>
      <c r="C37" s="373"/>
      <c r="D37" s="373"/>
      <c r="E37" s="373" t="s">
        <v>131</v>
      </c>
      <c r="F37" s="373"/>
      <c r="G37" s="373"/>
      <c r="H37" s="373" t="s">
        <v>132</v>
      </c>
      <c r="I37" s="373"/>
      <c r="J37" s="373"/>
      <c r="K37" s="373" t="s">
        <v>133</v>
      </c>
      <c r="L37" s="373"/>
      <c r="M37" s="373"/>
      <c r="N37" s="369" t="s">
        <v>198</v>
      </c>
      <c r="O37" s="334"/>
    </row>
    <row r="38" spans="1:26" ht="22.5" customHeight="1">
      <c r="A38" s="369"/>
      <c r="B38" s="86" t="s">
        <v>135</v>
      </c>
      <c r="C38" s="86" t="s">
        <v>136</v>
      </c>
      <c r="D38" s="86" t="s">
        <v>137</v>
      </c>
      <c r="E38" s="86" t="s">
        <v>138</v>
      </c>
      <c r="F38" s="86" t="s">
        <v>139</v>
      </c>
      <c r="G38" s="86" t="s">
        <v>140</v>
      </c>
      <c r="H38" s="86" t="s">
        <v>141</v>
      </c>
      <c r="I38" s="86" t="s">
        <v>142</v>
      </c>
      <c r="J38" s="86" t="s">
        <v>143</v>
      </c>
      <c r="K38" s="86" t="s">
        <v>144</v>
      </c>
      <c r="L38" s="86" t="s">
        <v>145</v>
      </c>
      <c r="M38" s="86" t="s">
        <v>146</v>
      </c>
      <c r="N38" s="369"/>
      <c r="O38" s="334"/>
    </row>
    <row r="39" spans="1:26" ht="22.5" customHeight="1">
      <c r="A39" s="78" t="s">
        <v>203</v>
      </c>
      <c r="B39" s="87"/>
      <c r="C39" s="87"/>
      <c r="D39" s="87"/>
      <c r="E39" s="124"/>
      <c r="F39" s="124"/>
      <c r="G39" s="124"/>
      <c r="H39" s="87"/>
      <c r="I39" s="87"/>
      <c r="J39" s="87"/>
      <c r="K39" s="124"/>
      <c r="L39" s="124"/>
      <c r="M39" s="129">
        <v>5000</v>
      </c>
      <c r="N39" s="133">
        <f>SUM(M39)</f>
        <v>5000</v>
      </c>
    </row>
    <row r="40" spans="1:26" ht="22.5" customHeight="1">
      <c r="A40" s="73" t="s">
        <v>204</v>
      </c>
      <c r="B40" s="88"/>
      <c r="C40" s="88"/>
      <c r="D40" s="88"/>
      <c r="E40" s="125"/>
      <c r="F40" s="125"/>
      <c r="G40" s="125"/>
      <c r="H40" s="88"/>
      <c r="I40" s="88"/>
      <c r="J40" s="88"/>
      <c r="K40" s="125"/>
      <c r="L40" s="125"/>
      <c r="M40" s="125"/>
      <c r="N40" s="133">
        <f>SUM(M40)</f>
        <v>0</v>
      </c>
    </row>
    <row r="41" spans="1:26" ht="27" customHeight="1">
      <c r="A41" s="70" t="s">
        <v>147</v>
      </c>
      <c r="B41" s="89"/>
      <c r="C41" s="89"/>
      <c r="D41" s="89"/>
      <c r="E41" s="126"/>
      <c r="F41" s="126"/>
      <c r="G41" s="126"/>
      <c r="H41" s="89"/>
      <c r="I41" s="89"/>
      <c r="J41" s="89"/>
      <c r="K41" s="126"/>
      <c r="L41" s="126"/>
      <c r="M41" s="126"/>
      <c r="N41" s="89"/>
    </row>
    <row r="42" spans="1:26" ht="6.75" customHeight="1">
      <c r="A42" s="374" t="s">
        <v>128</v>
      </c>
      <c r="B42" s="375"/>
      <c r="C42" s="375"/>
      <c r="D42" s="375"/>
      <c r="E42" s="375"/>
      <c r="F42" s="375"/>
      <c r="G42" s="375"/>
      <c r="H42" s="375"/>
      <c r="I42" s="375"/>
      <c r="J42" s="375"/>
      <c r="K42" s="375"/>
      <c r="L42" s="375"/>
      <c r="M42" s="375"/>
      <c r="N42" s="375"/>
    </row>
    <row r="43" spans="1:26" ht="42" customHeight="1">
      <c r="A43" s="70" t="s">
        <v>121</v>
      </c>
      <c r="B43" s="79" t="s">
        <v>122</v>
      </c>
      <c r="C43" s="80" t="s">
        <v>123</v>
      </c>
      <c r="D43" s="81" t="s">
        <v>124</v>
      </c>
      <c r="E43" s="80" t="s">
        <v>125</v>
      </c>
      <c r="F43" s="82" t="s">
        <v>126</v>
      </c>
      <c r="G43" s="80" t="s">
        <v>127</v>
      </c>
      <c r="L43" s="369" t="s">
        <v>148</v>
      </c>
      <c r="M43" s="369"/>
      <c r="N43" s="75"/>
    </row>
    <row r="44" spans="1:26" ht="6.75" customHeight="1">
      <c r="A44" s="374" t="s">
        <v>128</v>
      </c>
      <c r="B44" s="375"/>
      <c r="C44" s="375"/>
      <c r="D44" s="375"/>
      <c r="E44" s="375"/>
      <c r="F44" s="375"/>
      <c r="G44" s="375"/>
      <c r="H44" s="375"/>
      <c r="I44" s="375"/>
      <c r="J44" s="375"/>
      <c r="K44" s="375"/>
      <c r="L44" s="375"/>
      <c r="M44" s="375"/>
      <c r="N44" s="375"/>
    </row>
    <row r="45" spans="1:26" ht="50.25" customHeight="1">
      <c r="A45" s="370" t="s">
        <v>149</v>
      </c>
      <c r="B45" s="370"/>
      <c r="C45" s="370"/>
      <c r="D45" s="370"/>
      <c r="E45" s="371"/>
      <c r="F45" s="371"/>
      <c r="G45" s="371"/>
      <c r="H45" s="371"/>
      <c r="I45" s="371"/>
      <c r="J45" s="371"/>
      <c r="K45" s="371"/>
      <c r="L45" s="371"/>
      <c r="M45" s="371"/>
      <c r="N45" s="371"/>
    </row>
    <row r="48" spans="1:26" ht="18.75">
      <c r="A48" s="372"/>
      <c r="B48" s="372"/>
      <c r="C48" s="372"/>
      <c r="D48" s="372"/>
      <c r="E48" s="372"/>
      <c r="F48" s="372"/>
      <c r="G48" s="372"/>
      <c r="H48" s="372"/>
      <c r="I48" s="372"/>
      <c r="J48" s="372"/>
      <c r="K48" s="372"/>
      <c r="L48" s="372"/>
      <c r="M48" s="372"/>
      <c r="N48" s="372"/>
    </row>
  </sheetData>
  <dataConsolidate/>
  <mergeCells count="101">
    <mergeCell ref="A45:D45"/>
    <mergeCell ref="E45:N45"/>
    <mergeCell ref="A48:N48"/>
    <mergeCell ref="E37:G37"/>
    <mergeCell ref="H37:J37"/>
    <mergeCell ref="K37:M37"/>
    <mergeCell ref="N37:N38"/>
    <mergeCell ref="L43:M43"/>
    <mergeCell ref="B37:D37"/>
    <mergeCell ref="A42:N42"/>
    <mergeCell ref="A44:N44"/>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B32:C32"/>
    <mergeCell ref="D32:E32"/>
    <mergeCell ref="F32:G32"/>
    <mergeCell ref="H32:J32"/>
    <mergeCell ref="K32:N32"/>
    <mergeCell ref="O29:O30"/>
    <mergeCell ref="B30:C30"/>
    <mergeCell ref="D30:E30"/>
    <mergeCell ref="F30:G30"/>
    <mergeCell ref="H30:J30"/>
    <mergeCell ref="K30:L30"/>
    <mergeCell ref="M30:N30"/>
    <mergeCell ref="A31:N31"/>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B20:N20"/>
    <mergeCell ref="A28:N28"/>
    <mergeCell ref="A29:A30"/>
    <mergeCell ref="B29:C29"/>
    <mergeCell ref="D29:E29"/>
    <mergeCell ref="F29:G29"/>
    <mergeCell ref="H29:N29"/>
    <mergeCell ref="A24:A25"/>
    <mergeCell ref="E25:F25"/>
    <mergeCell ref="G25:H25"/>
    <mergeCell ref="I25:J25"/>
  </mergeCells>
  <dataValidations count="33">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500-000006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34" zoomScale="106" zoomScaleNormal="100" zoomScaleSheetLayoutView="106" workbookViewId="0">
      <selection activeCell="N40" sqref="N40"/>
    </sheetView>
  </sheetViews>
  <sheetFormatPr baseColWidth="10" defaultRowHeight="18"/>
  <cols>
    <col min="1" max="1" width="29.42578125" style="67" customWidth="1"/>
    <col min="2" max="10" width="14.7109375" style="67" customWidth="1"/>
    <col min="11" max="14" width="14.7109375" style="69" customWidth="1"/>
    <col min="15" max="15" width="98.7109375" style="68" customWidth="1"/>
    <col min="16" max="16384" width="11.42578125" style="69"/>
  </cols>
  <sheetData>
    <row r="1" spans="1:15" ht="21">
      <c r="K1" s="377" t="s">
        <v>80</v>
      </c>
      <c r="L1" s="377"/>
      <c r="M1" s="378" t="s">
        <v>81</v>
      </c>
      <c r="N1" s="378"/>
    </row>
    <row r="2" spans="1:15" ht="1.5" customHeight="1"/>
    <row r="3" spans="1:15" ht="16.5" customHeight="1"/>
    <row r="4" spans="1:15" ht="31.5" customHeight="1">
      <c r="A4" s="312" t="s">
        <v>5</v>
      </c>
      <c r="B4" s="312"/>
      <c r="C4" s="312"/>
      <c r="D4" s="312"/>
      <c r="E4" s="312"/>
      <c r="F4" s="312"/>
      <c r="G4" s="312"/>
      <c r="H4" s="312"/>
      <c r="I4" s="312"/>
      <c r="J4" s="312"/>
      <c r="K4" s="312"/>
      <c r="L4" s="312"/>
      <c r="M4" s="312"/>
      <c r="N4" s="312"/>
    </row>
    <row r="5" spans="1:15" ht="31.5" customHeight="1"/>
    <row r="6" spans="1:15" ht="31.5" customHeight="1">
      <c r="A6" s="313" t="s">
        <v>60</v>
      </c>
      <c r="B6" s="313"/>
      <c r="C6" s="313"/>
      <c r="D6" s="313"/>
      <c r="E6" s="313"/>
      <c r="F6" s="313"/>
      <c r="G6" s="313"/>
      <c r="H6" s="313"/>
      <c r="I6" s="313"/>
      <c r="J6" s="313"/>
      <c r="K6" s="313"/>
      <c r="L6" s="313"/>
      <c r="M6" s="313"/>
      <c r="N6" s="313"/>
    </row>
    <row r="7" spans="1:15" ht="21" customHeight="1">
      <c r="A7" s="314" t="s">
        <v>82</v>
      </c>
      <c r="B7" s="315"/>
      <c r="C7" s="315"/>
      <c r="D7" s="315"/>
      <c r="E7" s="315"/>
      <c r="F7" s="315"/>
      <c r="G7" s="315"/>
      <c r="H7" s="315"/>
      <c r="I7" s="315"/>
      <c r="J7" s="315"/>
      <c r="K7" s="315"/>
      <c r="L7" s="315"/>
      <c r="M7" s="315"/>
      <c r="N7" s="315"/>
    </row>
    <row r="8" spans="1:15" ht="40.5" customHeight="1">
      <c r="A8" s="70" t="s">
        <v>7</v>
      </c>
      <c r="B8" s="316" t="s">
        <v>205</v>
      </c>
      <c r="C8" s="316"/>
      <c r="D8" s="316"/>
      <c r="E8" s="316"/>
      <c r="F8" s="316"/>
      <c r="G8" s="316"/>
      <c r="H8" s="316"/>
      <c r="I8" s="316"/>
      <c r="J8" s="316"/>
      <c r="K8" s="316"/>
      <c r="L8" s="316"/>
      <c r="M8" s="316"/>
      <c r="N8" s="316"/>
    </row>
    <row r="9" spans="1:15" ht="40.5" customHeight="1">
      <c r="A9" s="70" t="s">
        <v>83</v>
      </c>
      <c r="B9" s="316" t="s">
        <v>228</v>
      </c>
      <c r="C9" s="316"/>
      <c r="D9" s="316"/>
      <c r="E9" s="316"/>
      <c r="F9" s="316"/>
      <c r="G9" s="316"/>
      <c r="H9" s="316"/>
      <c r="I9" s="316"/>
      <c r="J9" s="316"/>
      <c r="K9" s="316"/>
      <c r="L9" s="316"/>
      <c r="M9" s="316"/>
      <c r="N9" s="316"/>
    </row>
    <row r="10" spans="1:15" s="72" customFormat="1">
      <c r="A10" s="326" t="s">
        <v>84</v>
      </c>
      <c r="B10" s="376"/>
      <c r="C10" s="376"/>
      <c r="D10" s="376"/>
      <c r="E10" s="376"/>
      <c r="F10" s="376"/>
      <c r="G10" s="376"/>
      <c r="H10" s="376"/>
      <c r="I10" s="376"/>
      <c r="J10" s="376"/>
      <c r="K10" s="376"/>
      <c r="L10" s="376"/>
      <c r="M10" s="376"/>
      <c r="N10" s="328"/>
      <c r="O10" s="71"/>
    </row>
    <row r="11" spans="1:15" ht="30" customHeight="1">
      <c r="A11" s="70" t="s">
        <v>85</v>
      </c>
      <c r="B11" s="248" t="s">
        <v>210</v>
      </c>
      <c r="C11" s="248"/>
      <c r="D11" s="248"/>
      <c r="E11" s="248"/>
      <c r="F11" s="248"/>
      <c r="G11" s="248"/>
      <c r="H11" s="248"/>
      <c r="I11" s="248"/>
      <c r="J11" s="248"/>
      <c r="K11" s="248"/>
      <c r="L11" s="248"/>
      <c r="M11" s="248"/>
      <c r="N11" s="248"/>
    </row>
    <row r="12" spans="1:15" ht="30" customHeight="1">
      <c r="A12" s="70" t="s">
        <v>11</v>
      </c>
      <c r="B12" s="329" t="s">
        <v>209</v>
      </c>
      <c r="C12" s="329"/>
      <c r="D12" s="329"/>
      <c r="E12" s="329"/>
      <c r="F12" s="329"/>
      <c r="G12" s="329"/>
      <c r="H12" s="329"/>
      <c r="I12" s="329"/>
      <c r="J12" s="329"/>
      <c r="K12" s="329"/>
      <c r="L12" s="329"/>
      <c r="M12" s="329"/>
      <c r="N12" s="329"/>
    </row>
    <row r="13" spans="1:15" ht="9.9499999999999993" customHeight="1"/>
    <row r="14" spans="1:15" s="72" customFormat="1">
      <c r="A14" s="298" t="s">
        <v>86</v>
      </c>
      <c r="B14" s="299"/>
      <c r="C14" s="299"/>
      <c r="D14" s="299"/>
      <c r="E14" s="299"/>
      <c r="F14" s="299"/>
      <c r="G14" s="299"/>
      <c r="H14" s="299"/>
      <c r="I14" s="299"/>
      <c r="J14" s="299"/>
      <c r="K14" s="299"/>
      <c r="L14" s="299"/>
      <c r="M14" s="299"/>
      <c r="N14" s="299"/>
      <c r="O14" s="71"/>
    </row>
    <row r="15" spans="1:15" ht="25.5" customHeight="1">
      <c r="A15" s="73" t="s">
        <v>87</v>
      </c>
      <c r="B15" s="330" t="s">
        <v>229</v>
      </c>
      <c r="C15" s="331"/>
      <c r="D15" s="331"/>
      <c r="E15" s="331"/>
      <c r="F15" s="331"/>
      <c r="G15" s="331"/>
      <c r="H15" s="332"/>
      <c r="I15" s="304" t="s">
        <v>88</v>
      </c>
      <c r="J15" s="305"/>
      <c r="K15" s="333" t="s">
        <v>227</v>
      </c>
      <c r="L15" s="333"/>
      <c r="M15" s="333"/>
      <c r="N15" s="333"/>
      <c r="O15" s="334" t="s">
        <v>89</v>
      </c>
    </row>
    <row r="16" spans="1:15" ht="25.5">
      <c r="A16" s="74" t="s">
        <v>90</v>
      </c>
      <c r="B16" s="335" t="s">
        <v>263</v>
      </c>
      <c r="C16" s="335"/>
      <c r="D16" s="335"/>
      <c r="E16" s="335"/>
      <c r="F16" s="335"/>
      <c r="G16" s="335"/>
      <c r="H16" s="335"/>
      <c r="I16" s="304" t="s">
        <v>91</v>
      </c>
      <c r="J16" s="305"/>
      <c r="K16" s="333" t="s">
        <v>226</v>
      </c>
      <c r="L16" s="333"/>
      <c r="M16" s="333"/>
      <c r="N16" s="333"/>
      <c r="O16" s="334"/>
    </row>
    <row r="17" spans="1:15" ht="27" customHeight="1">
      <c r="A17" s="74" t="s">
        <v>92</v>
      </c>
      <c r="B17" s="336" t="s">
        <v>240</v>
      </c>
      <c r="C17" s="336"/>
      <c r="D17" s="336"/>
      <c r="E17" s="336"/>
      <c r="F17" s="336"/>
      <c r="G17" s="336"/>
      <c r="H17" s="336"/>
      <c r="I17" s="304" t="s">
        <v>150</v>
      </c>
      <c r="J17" s="305"/>
      <c r="K17" s="333" t="s">
        <v>209</v>
      </c>
      <c r="L17" s="333"/>
      <c r="M17" s="333"/>
      <c r="N17" s="333"/>
      <c r="O17" s="334"/>
    </row>
    <row r="18" spans="1:15" ht="30" customHeight="1">
      <c r="A18" s="317" t="s">
        <v>94</v>
      </c>
      <c r="B18" s="379" t="s">
        <v>235</v>
      </c>
      <c r="C18" s="379"/>
      <c r="D18" s="379"/>
      <c r="E18" s="379"/>
      <c r="F18" s="319" t="s">
        <v>95</v>
      </c>
      <c r="G18" s="320"/>
      <c r="H18" s="76" t="s">
        <v>96</v>
      </c>
      <c r="I18" s="323" t="s">
        <v>236</v>
      </c>
      <c r="J18" s="324"/>
      <c r="K18" s="324"/>
      <c r="L18" s="324"/>
      <c r="M18" s="324"/>
      <c r="N18" s="325"/>
      <c r="O18" s="334"/>
    </row>
    <row r="19" spans="1:15" ht="30" customHeight="1">
      <c r="A19" s="317"/>
      <c r="B19" s="379"/>
      <c r="C19" s="379"/>
      <c r="D19" s="379"/>
      <c r="E19" s="379"/>
      <c r="F19" s="380"/>
      <c r="G19" s="322"/>
      <c r="H19" s="76" t="s">
        <v>97</v>
      </c>
      <c r="I19" s="323" t="s">
        <v>237</v>
      </c>
      <c r="J19" s="324"/>
      <c r="K19" s="324"/>
      <c r="L19" s="324"/>
      <c r="M19" s="324"/>
      <c r="N19" s="325"/>
      <c r="O19" s="334"/>
    </row>
    <row r="20" spans="1:15" ht="18" customHeight="1">
      <c r="A20" s="77"/>
      <c r="B20" s="296" t="s">
        <v>98</v>
      </c>
      <c r="C20" s="297"/>
      <c r="D20" s="297"/>
      <c r="E20" s="297"/>
      <c r="F20" s="297"/>
      <c r="G20" s="297"/>
      <c r="H20" s="297"/>
      <c r="I20" s="297"/>
      <c r="J20" s="297"/>
      <c r="K20" s="297"/>
      <c r="L20" s="297"/>
      <c r="M20" s="297"/>
      <c r="N20" s="297"/>
      <c r="O20" s="334"/>
    </row>
    <row r="21" spans="1:15">
      <c r="A21" s="77" t="s">
        <v>99</v>
      </c>
      <c r="B21" s="337" t="s">
        <v>241</v>
      </c>
      <c r="C21" s="338"/>
      <c r="D21" s="338"/>
      <c r="E21" s="338"/>
      <c r="F21" s="338"/>
      <c r="G21" s="338"/>
      <c r="H21" s="338"/>
      <c r="I21" s="338"/>
      <c r="J21" s="338"/>
      <c r="K21" s="338"/>
      <c r="L21" s="338"/>
      <c r="M21" s="338"/>
      <c r="N21" s="339"/>
      <c r="O21" s="334"/>
    </row>
    <row r="22" spans="1:15">
      <c r="A22" s="77" t="s">
        <v>100</v>
      </c>
      <c r="B22" s="337" t="s">
        <v>241</v>
      </c>
      <c r="C22" s="338"/>
      <c r="D22" s="338"/>
      <c r="E22" s="338"/>
      <c r="F22" s="338"/>
      <c r="G22" s="338"/>
      <c r="H22" s="338"/>
      <c r="I22" s="338"/>
      <c r="J22" s="338"/>
      <c r="K22" s="338"/>
      <c r="L22" s="338"/>
      <c r="M22" s="338"/>
      <c r="N22" s="339"/>
      <c r="O22" s="334"/>
    </row>
    <row r="23" spans="1:15" ht="9.9499999999999993" customHeight="1">
      <c r="O23" s="334"/>
    </row>
    <row r="24" spans="1:15" ht="21.75" customHeight="1">
      <c r="A24" s="307" t="s">
        <v>101</v>
      </c>
      <c r="B24" s="345" t="s">
        <v>102</v>
      </c>
      <c r="C24" s="345"/>
      <c r="D24" s="345"/>
      <c r="E24" s="345" t="s">
        <v>103</v>
      </c>
      <c r="F24" s="345"/>
      <c r="G24" s="345" t="s">
        <v>104</v>
      </c>
      <c r="H24" s="345"/>
      <c r="I24" s="345" t="s">
        <v>105</v>
      </c>
      <c r="J24" s="345"/>
      <c r="K24" s="345" t="s">
        <v>106</v>
      </c>
      <c r="L24" s="345"/>
      <c r="M24" s="340" t="s">
        <v>107</v>
      </c>
      <c r="N24" s="340"/>
      <c r="O24" s="334"/>
    </row>
    <row r="25" spans="1:15" ht="18.75" customHeight="1">
      <c r="A25" s="308"/>
      <c r="B25" s="309" t="s">
        <v>207</v>
      </c>
      <c r="C25" s="309"/>
      <c r="D25" s="309"/>
      <c r="E25" s="309" t="s">
        <v>207</v>
      </c>
      <c r="F25" s="309"/>
      <c r="G25" s="309" t="s">
        <v>207</v>
      </c>
      <c r="H25" s="309"/>
      <c r="I25" s="309" t="s">
        <v>207</v>
      </c>
      <c r="J25" s="309"/>
      <c r="K25" s="309" t="s">
        <v>207</v>
      </c>
      <c r="L25" s="309"/>
      <c r="M25" s="341" t="s">
        <v>207</v>
      </c>
      <c r="N25" s="341"/>
      <c r="O25" s="334"/>
    </row>
    <row r="26" spans="1:15" ht="90" customHeight="1">
      <c r="A26" s="77" t="s">
        <v>108</v>
      </c>
      <c r="B26" s="342" t="s">
        <v>303</v>
      </c>
      <c r="C26" s="343"/>
      <c r="D26" s="344"/>
      <c r="E26" s="342" t="s">
        <v>304</v>
      </c>
      <c r="F26" s="344"/>
      <c r="G26" s="342" t="s">
        <v>302</v>
      </c>
      <c r="H26" s="344"/>
      <c r="I26" s="342" t="s">
        <v>305</v>
      </c>
      <c r="J26" s="344"/>
      <c r="K26" s="342" t="s">
        <v>306</v>
      </c>
      <c r="L26" s="344"/>
      <c r="M26" s="342" t="s">
        <v>307</v>
      </c>
      <c r="N26" s="344"/>
      <c r="O26" s="334"/>
    </row>
    <row r="27" spans="1:15" ht="15" customHeight="1">
      <c r="O27" s="334"/>
    </row>
    <row r="28" spans="1:15" s="72" customFormat="1">
      <c r="A28" s="298" t="s">
        <v>109</v>
      </c>
      <c r="B28" s="299"/>
      <c r="C28" s="299"/>
      <c r="D28" s="299"/>
      <c r="E28" s="299"/>
      <c r="F28" s="299"/>
      <c r="G28" s="299"/>
      <c r="H28" s="299"/>
      <c r="I28" s="299"/>
      <c r="J28" s="299"/>
      <c r="K28" s="299"/>
      <c r="L28" s="299"/>
      <c r="M28" s="299"/>
      <c r="N28" s="299"/>
      <c r="O28" s="71"/>
    </row>
    <row r="29" spans="1:15" ht="24" customHeight="1">
      <c r="A29" s="300" t="s">
        <v>110</v>
      </c>
      <c r="B29" s="302" t="s">
        <v>111</v>
      </c>
      <c r="C29" s="303"/>
      <c r="D29" s="302" t="s">
        <v>112</v>
      </c>
      <c r="E29" s="303"/>
      <c r="F29" s="304" t="s">
        <v>113</v>
      </c>
      <c r="G29" s="305"/>
      <c r="H29" s="306" t="s">
        <v>224</v>
      </c>
      <c r="I29" s="306"/>
      <c r="J29" s="306"/>
      <c r="K29" s="306"/>
      <c r="L29" s="306"/>
      <c r="M29" s="306"/>
      <c r="N29" s="306"/>
      <c r="O29" s="334" t="s">
        <v>114</v>
      </c>
    </row>
    <row r="30" spans="1:15" ht="47.25" customHeight="1">
      <c r="A30" s="301"/>
      <c r="B30" s="350">
        <v>16</v>
      </c>
      <c r="C30" s="351"/>
      <c r="D30" s="337">
        <v>2024</v>
      </c>
      <c r="E30" s="339"/>
      <c r="F30" s="304" t="s">
        <v>115</v>
      </c>
      <c r="G30" s="305"/>
      <c r="H30" s="352" t="s">
        <v>223</v>
      </c>
      <c r="I30" s="353"/>
      <c r="J30" s="353"/>
      <c r="K30" s="304" t="s">
        <v>116</v>
      </c>
      <c r="L30" s="305"/>
      <c r="M30" s="354" t="s">
        <v>222</v>
      </c>
      <c r="N30" s="354"/>
      <c r="O30" s="349"/>
    </row>
    <row r="31" spans="1:15">
      <c r="A31" s="326" t="s">
        <v>117</v>
      </c>
      <c r="B31" s="327"/>
      <c r="C31" s="327"/>
      <c r="D31" s="327"/>
      <c r="E31" s="327"/>
      <c r="F31" s="327"/>
      <c r="G31" s="327"/>
      <c r="H31" s="327"/>
      <c r="I31" s="327"/>
      <c r="J31" s="327"/>
      <c r="K31" s="327"/>
      <c r="L31" s="327"/>
      <c r="M31" s="327"/>
      <c r="N31" s="328"/>
    </row>
    <row r="32" spans="1:15" ht="38.25" customHeight="1">
      <c r="A32" s="70" t="s">
        <v>8</v>
      </c>
      <c r="B32" s="346">
        <v>2022</v>
      </c>
      <c r="C32" s="346"/>
      <c r="D32" s="346">
        <v>2023</v>
      </c>
      <c r="E32" s="346"/>
      <c r="F32" s="346">
        <v>2024</v>
      </c>
      <c r="G32" s="346"/>
      <c r="H32" s="347" t="s">
        <v>199</v>
      </c>
      <c r="I32" s="346"/>
      <c r="J32" s="346"/>
      <c r="K32" s="348" t="s">
        <v>119</v>
      </c>
      <c r="L32" s="348"/>
      <c r="M32" s="348"/>
      <c r="N32" s="348"/>
    </row>
    <row r="33" spans="1:26" ht="21.75" customHeight="1">
      <c r="A33" s="70" t="s">
        <v>201</v>
      </c>
      <c r="B33" s="363">
        <v>16</v>
      </c>
      <c r="C33" s="364"/>
      <c r="D33" s="381">
        <v>16</v>
      </c>
      <c r="E33" s="382"/>
      <c r="F33" s="365">
        <v>16</v>
      </c>
      <c r="G33" s="366"/>
      <c r="H33" s="362">
        <f>SUM(F33,D33,B33)</f>
        <v>48</v>
      </c>
      <c r="I33" s="362"/>
      <c r="J33" s="362"/>
      <c r="K33" s="318" t="s">
        <v>238</v>
      </c>
      <c r="L33" s="318"/>
      <c r="M33" s="318"/>
      <c r="N33" s="318"/>
      <c r="O33" s="334" t="s">
        <v>120</v>
      </c>
      <c r="P33" s="355"/>
      <c r="Q33" s="355"/>
      <c r="R33" s="355"/>
      <c r="S33" s="355"/>
      <c r="T33" s="355"/>
      <c r="U33" s="355"/>
      <c r="V33" s="355"/>
      <c r="W33" s="355"/>
      <c r="X33" s="355"/>
      <c r="Y33" s="355"/>
      <c r="Z33" s="355"/>
    </row>
    <row r="34" spans="1:26" ht="21.75" customHeight="1">
      <c r="A34" s="70" t="s">
        <v>202</v>
      </c>
      <c r="B34" s="357">
        <v>16</v>
      </c>
      <c r="C34" s="358"/>
      <c r="D34" s="359">
        <v>16</v>
      </c>
      <c r="E34" s="358"/>
      <c r="F34" s="360"/>
      <c r="G34" s="361"/>
      <c r="H34" s="362">
        <f>SUM(F34,D34,B34)</f>
        <v>32</v>
      </c>
      <c r="I34" s="362"/>
      <c r="J34" s="362"/>
      <c r="K34" s="318"/>
      <c r="L34" s="318"/>
      <c r="M34" s="318"/>
      <c r="N34" s="318"/>
      <c r="O34" s="334"/>
      <c r="P34" s="356"/>
      <c r="Q34" s="356"/>
      <c r="R34" s="356"/>
      <c r="S34" s="356"/>
      <c r="T34" s="356"/>
      <c r="U34" s="356"/>
      <c r="V34" s="356"/>
      <c r="W34" s="356"/>
      <c r="X34" s="356"/>
      <c r="Y34" s="356"/>
      <c r="Z34" s="356"/>
    </row>
    <row r="35" spans="1:26" ht="16.5" customHeight="1">
      <c r="A35" s="83"/>
      <c r="B35" s="84"/>
      <c r="C35" s="84"/>
      <c r="D35" s="84"/>
      <c r="E35" s="84"/>
      <c r="F35" s="84"/>
      <c r="G35" s="84"/>
      <c r="H35" s="84"/>
      <c r="I35" s="84"/>
      <c r="J35" s="84"/>
      <c r="O35" s="334"/>
    </row>
    <row r="36" spans="1:26" ht="22.5" customHeight="1">
      <c r="A36" s="367" t="s">
        <v>128</v>
      </c>
      <c r="B36" s="368"/>
      <c r="C36" s="368"/>
      <c r="D36" s="368"/>
      <c r="E36" s="368"/>
      <c r="F36" s="368"/>
      <c r="G36" s="368"/>
      <c r="H36" s="368"/>
      <c r="I36" s="368"/>
      <c r="J36" s="368"/>
      <c r="K36" s="368"/>
      <c r="L36" s="368"/>
      <c r="M36" s="368"/>
      <c r="N36" s="368"/>
      <c r="O36" s="334"/>
    </row>
    <row r="37" spans="1:26" ht="36" customHeight="1">
      <c r="A37" s="369" t="s">
        <v>129</v>
      </c>
      <c r="B37" s="373" t="s">
        <v>130</v>
      </c>
      <c r="C37" s="373"/>
      <c r="D37" s="373"/>
      <c r="E37" s="373" t="s">
        <v>131</v>
      </c>
      <c r="F37" s="373"/>
      <c r="G37" s="373"/>
      <c r="H37" s="373" t="s">
        <v>132</v>
      </c>
      <c r="I37" s="373"/>
      <c r="J37" s="373"/>
      <c r="K37" s="373" t="s">
        <v>133</v>
      </c>
      <c r="L37" s="373"/>
      <c r="M37" s="373"/>
      <c r="N37" s="369" t="s">
        <v>198</v>
      </c>
      <c r="O37" s="334"/>
    </row>
    <row r="38" spans="1:26" ht="22.5" customHeight="1">
      <c r="A38" s="369"/>
      <c r="B38" s="86" t="s">
        <v>135</v>
      </c>
      <c r="C38" s="86" t="s">
        <v>136</v>
      </c>
      <c r="D38" s="86" t="s">
        <v>137</v>
      </c>
      <c r="E38" s="86" t="s">
        <v>138</v>
      </c>
      <c r="F38" s="86" t="s">
        <v>139</v>
      </c>
      <c r="G38" s="86" t="s">
        <v>140</v>
      </c>
      <c r="H38" s="86" t="s">
        <v>141</v>
      </c>
      <c r="I38" s="86" t="s">
        <v>142</v>
      </c>
      <c r="J38" s="86" t="s">
        <v>143</v>
      </c>
      <c r="K38" s="86" t="s">
        <v>144</v>
      </c>
      <c r="L38" s="86" t="s">
        <v>145</v>
      </c>
      <c r="M38" s="86" t="s">
        <v>146</v>
      </c>
      <c r="N38" s="369"/>
      <c r="O38" s="334"/>
    </row>
    <row r="39" spans="1:26" ht="22.5" customHeight="1">
      <c r="A39" s="78" t="s">
        <v>203</v>
      </c>
      <c r="B39" s="87"/>
      <c r="C39" s="87"/>
      <c r="D39" s="87"/>
      <c r="E39" s="124"/>
      <c r="F39" s="124"/>
      <c r="G39" s="124"/>
      <c r="H39" s="87"/>
      <c r="I39" s="87"/>
      <c r="J39" s="87"/>
      <c r="K39" s="124"/>
      <c r="L39" s="124"/>
      <c r="M39" s="129">
        <v>16</v>
      </c>
      <c r="N39" s="133">
        <f>SUM(B39:M39)</f>
        <v>16</v>
      </c>
    </row>
    <row r="40" spans="1:26" ht="22.5" customHeight="1">
      <c r="A40" s="73" t="s">
        <v>204</v>
      </c>
      <c r="B40" s="88"/>
      <c r="C40" s="88"/>
      <c r="D40" s="88"/>
      <c r="E40" s="125"/>
      <c r="F40" s="125"/>
      <c r="G40" s="125"/>
      <c r="H40" s="88"/>
      <c r="I40" s="88"/>
      <c r="J40" s="88"/>
      <c r="K40" s="125"/>
      <c r="L40" s="125"/>
      <c r="M40" s="125"/>
      <c r="N40" s="88"/>
    </row>
    <row r="41" spans="1:26" ht="27" customHeight="1">
      <c r="A41" s="70" t="s">
        <v>147</v>
      </c>
      <c r="B41" s="89"/>
      <c r="C41" s="89"/>
      <c r="D41" s="89"/>
      <c r="E41" s="126"/>
      <c r="F41" s="126"/>
      <c r="G41" s="126"/>
      <c r="H41" s="89"/>
      <c r="I41" s="89"/>
      <c r="J41" s="89"/>
      <c r="K41" s="126"/>
      <c r="L41" s="126"/>
      <c r="M41" s="126"/>
      <c r="N41" s="89"/>
    </row>
    <row r="42" spans="1:26" ht="6.75" customHeight="1">
      <c r="A42" s="374" t="s">
        <v>128</v>
      </c>
      <c r="B42" s="375"/>
      <c r="C42" s="375"/>
      <c r="D42" s="375"/>
      <c r="E42" s="375"/>
      <c r="F42" s="375"/>
      <c r="G42" s="375"/>
      <c r="H42" s="375"/>
      <c r="I42" s="375"/>
      <c r="J42" s="375"/>
      <c r="K42" s="375"/>
      <c r="L42" s="375"/>
      <c r="M42" s="375"/>
      <c r="N42" s="375"/>
    </row>
    <row r="43" spans="1:26" ht="42" customHeight="1">
      <c r="A43" s="70" t="s">
        <v>121</v>
      </c>
      <c r="B43" s="79" t="s">
        <v>122</v>
      </c>
      <c r="C43" s="80" t="s">
        <v>123</v>
      </c>
      <c r="D43" s="81" t="s">
        <v>124</v>
      </c>
      <c r="E43" s="80" t="s">
        <v>125</v>
      </c>
      <c r="F43" s="82" t="s">
        <v>126</v>
      </c>
      <c r="G43" s="80" t="s">
        <v>127</v>
      </c>
      <c r="L43" s="369" t="s">
        <v>148</v>
      </c>
      <c r="M43" s="369"/>
      <c r="N43" s="75"/>
    </row>
    <row r="44" spans="1:26" ht="6.75" customHeight="1">
      <c r="A44" s="374" t="s">
        <v>128</v>
      </c>
      <c r="B44" s="375"/>
      <c r="C44" s="375"/>
      <c r="D44" s="375"/>
      <c r="E44" s="375"/>
      <c r="F44" s="375"/>
      <c r="G44" s="375"/>
      <c r="H44" s="375"/>
      <c r="I44" s="375"/>
      <c r="J44" s="375"/>
      <c r="K44" s="375"/>
      <c r="L44" s="375"/>
      <c r="M44" s="375"/>
      <c r="N44" s="375"/>
    </row>
    <row r="45" spans="1:26" ht="50.25" customHeight="1">
      <c r="A45" s="370" t="s">
        <v>149</v>
      </c>
      <c r="B45" s="370"/>
      <c r="C45" s="370"/>
      <c r="D45" s="370"/>
      <c r="E45" s="371"/>
      <c r="F45" s="371"/>
      <c r="G45" s="371"/>
      <c r="H45" s="371"/>
      <c r="I45" s="371"/>
      <c r="J45" s="371"/>
      <c r="K45" s="371"/>
      <c r="L45" s="371"/>
      <c r="M45" s="371"/>
      <c r="N45" s="371"/>
    </row>
    <row r="48" spans="1:26" s="68" customFormat="1" ht="18.75">
      <c r="A48" s="372"/>
      <c r="B48" s="372"/>
      <c r="C48" s="372"/>
      <c r="D48" s="372"/>
      <c r="E48" s="372"/>
      <c r="F48" s="372"/>
      <c r="G48" s="372"/>
      <c r="H48" s="372"/>
      <c r="I48" s="372"/>
      <c r="J48" s="372"/>
      <c r="K48" s="372"/>
      <c r="L48" s="372"/>
      <c r="M48" s="372"/>
      <c r="N48" s="372"/>
      <c r="P48" s="69"/>
      <c r="Q48" s="69"/>
      <c r="R48" s="69"/>
      <c r="S48" s="69"/>
      <c r="T48" s="69"/>
      <c r="U48" s="69"/>
      <c r="V48" s="69"/>
      <c r="W48" s="69"/>
      <c r="X48" s="69"/>
      <c r="Y48" s="69"/>
      <c r="Z48" s="69"/>
    </row>
  </sheetData>
  <dataConsolidate/>
  <mergeCells count="101">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 ref="A31:N31"/>
    <mergeCell ref="B32:C32"/>
    <mergeCell ref="D32:E32"/>
    <mergeCell ref="F32:G32"/>
    <mergeCell ref="H32:J32"/>
    <mergeCell ref="K32:N32"/>
    <mergeCell ref="O29:O30"/>
    <mergeCell ref="B30:C30"/>
    <mergeCell ref="D30:E30"/>
    <mergeCell ref="F30:G30"/>
    <mergeCell ref="H30:J30"/>
    <mergeCell ref="K30:L30"/>
    <mergeCell ref="M30:N30"/>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42:N42"/>
    <mergeCell ref="A44:N44"/>
    <mergeCell ref="K33:N34"/>
    <mergeCell ref="O33:O38"/>
    <mergeCell ref="A37:A38"/>
    <mergeCell ref="B37:D37"/>
    <mergeCell ref="E37:G37"/>
    <mergeCell ref="H37:J37"/>
    <mergeCell ref="K37:M37"/>
    <mergeCell ref="N37:N38"/>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00000000-0002-0000-0600-000010000000}">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00000000-0002-0000-0600-00001E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69"/>
  <sheetViews>
    <sheetView showGridLines="0" view="pageBreakPreview" topLeftCell="A47" zoomScale="106" zoomScaleNormal="100" zoomScaleSheetLayoutView="106" workbookViewId="0">
      <selection activeCell="P51" sqref="P51:P60"/>
    </sheetView>
  </sheetViews>
  <sheetFormatPr baseColWidth="10" defaultRowHeight="18"/>
  <cols>
    <col min="1" max="1" width="20.28515625" style="67" customWidth="1"/>
    <col min="2" max="2" width="16.28515625" style="67" customWidth="1"/>
    <col min="3" max="3" width="6.28515625" style="67" customWidth="1"/>
    <col min="4" max="4" width="14.140625" style="67" customWidth="1"/>
    <col min="5" max="12" width="14.7109375" style="67" customWidth="1"/>
    <col min="13" max="16" width="14.7109375" style="69" customWidth="1"/>
    <col min="17" max="17" width="2.42578125" style="69" customWidth="1"/>
    <col min="18" max="18" width="98.7109375" style="68" customWidth="1"/>
    <col min="19" max="16384" width="11.42578125" style="69"/>
  </cols>
  <sheetData>
    <row r="1" spans="1:18" ht="21">
      <c r="L1" s="387" t="s">
        <v>80</v>
      </c>
      <c r="M1" s="388"/>
      <c r="N1" s="311" t="s">
        <v>81</v>
      </c>
      <c r="O1" s="311"/>
    </row>
    <row r="2" spans="1:18" ht="1.5" customHeight="1">
      <c r="L2" s="69"/>
    </row>
    <row r="3" spans="1:18" ht="9.75" customHeight="1">
      <c r="L3" s="69"/>
    </row>
    <row r="4" spans="1:18" ht="26.25" customHeight="1">
      <c r="A4" s="312" t="s">
        <v>151</v>
      </c>
      <c r="B4" s="312"/>
      <c r="C4" s="312"/>
      <c r="D4" s="312"/>
      <c r="E4" s="312"/>
      <c r="F4" s="312"/>
      <c r="G4" s="312"/>
      <c r="H4" s="312"/>
      <c r="I4" s="312"/>
      <c r="J4" s="312"/>
      <c r="K4" s="312"/>
      <c r="L4" s="312"/>
      <c r="M4" s="312"/>
      <c r="N4" s="312"/>
      <c r="O4" s="312"/>
    </row>
    <row r="5" spans="1:18" ht="31.5" customHeight="1">
      <c r="L5" s="69"/>
    </row>
    <row r="6" spans="1:18" ht="31.5" customHeight="1">
      <c r="A6" s="389" t="s">
        <v>152</v>
      </c>
      <c r="B6" s="389"/>
      <c r="C6" s="389"/>
      <c r="D6" s="389"/>
      <c r="E6" s="389"/>
      <c r="F6" s="389"/>
      <c r="G6" s="389"/>
      <c r="H6" s="389"/>
      <c r="I6" s="389"/>
      <c r="J6" s="389"/>
      <c r="K6" s="389"/>
      <c r="L6" s="389"/>
      <c r="M6" s="389"/>
      <c r="N6" s="389"/>
      <c r="O6" s="389"/>
      <c r="P6" s="389"/>
      <c r="Q6" s="90"/>
    </row>
    <row r="7" spans="1:18" ht="28.5" customHeight="1">
      <c r="A7" s="314" t="s">
        <v>153</v>
      </c>
      <c r="B7" s="315"/>
      <c r="C7" s="315"/>
      <c r="D7" s="315"/>
      <c r="E7" s="315"/>
      <c r="F7" s="315"/>
      <c r="G7" s="315"/>
      <c r="H7" s="315"/>
      <c r="I7" s="315"/>
      <c r="J7" s="315"/>
      <c r="K7" s="315"/>
      <c r="L7" s="315"/>
      <c r="M7" s="315"/>
      <c r="N7" s="315"/>
      <c r="O7" s="315"/>
      <c r="P7" s="315"/>
      <c r="Q7" s="91"/>
    </row>
    <row r="8" spans="1:18" ht="40.5" customHeight="1">
      <c r="A8" s="348" t="s">
        <v>7</v>
      </c>
      <c r="B8" s="348"/>
      <c r="C8" s="348"/>
      <c r="D8" s="316" t="s">
        <v>205</v>
      </c>
      <c r="E8" s="316"/>
      <c r="F8" s="316"/>
      <c r="G8" s="316"/>
      <c r="H8" s="316"/>
      <c r="I8" s="316"/>
      <c r="J8" s="316"/>
      <c r="K8" s="316"/>
      <c r="L8" s="316"/>
      <c r="M8" s="316"/>
      <c r="N8" s="316"/>
      <c r="O8" s="316"/>
      <c r="P8" s="316"/>
      <c r="Q8" s="92"/>
    </row>
    <row r="9" spans="1:18" ht="40.5" customHeight="1">
      <c r="A9" s="383" t="s">
        <v>83</v>
      </c>
      <c r="B9" s="384"/>
      <c r="C9" s="385"/>
      <c r="D9" s="316" t="s">
        <v>239</v>
      </c>
      <c r="E9" s="316"/>
      <c r="F9" s="316"/>
      <c r="G9" s="316"/>
      <c r="H9" s="316"/>
      <c r="I9" s="316"/>
      <c r="J9" s="316"/>
      <c r="K9" s="316"/>
      <c r="L9" s="316"/>
      <c r="M9" s="316"/>
      <c r="N9" s="316"/>
      <c r="O9" s="316"/>
      <c r="P9" s="316"/>
      <c r="Q9" s="92"/>
    </row>
    <row r="10" spans="1:18" s="72" customFormat="1">
      <c r="A10" s="326" t="s">
        <v>84</v>
      </c>
      <c r="B10" s="376"/>
      <c r="C10" s="376"/>
      <c r="D10" s="376"/>
      <c r="E10" s="376"/>
      <c r="F10" s="376"/>
      <c r="G10" s="376"/>
      <c r="H10" s="376"/>
      <c r="I10" s="376"/>
      <c r="J10" s="376"/>
      <c r="K10" s="376"/>
      <c r="L10" s="376"/>
      <c r="M10" s="376"/>
      <c r="N10" s="376"/>
      <c r="O10" s="376"/>
      <c r="P10" s="328"/>
      <c r="Q10" s="85"/>
      <c r="R10" s="71"/>
    </row>
    <row r="11" spans="1:18">
      <c r="A11" s="304" t="s">
        <v>85</v>
      </c>
      <c r="B11" s="386"/>
      <c r="C11" s="305"/>
      <c r="D11" s="248" t="s">
        <v>210</v>
      </c>
      <c r="E11" s="248"/>
      <c r="F11" s="248"/>
      <c r="G11" s="248"/>
      <c r="H11" s="248"/>
      <c r="I11" s="248"/>
      <c r="J11" s="248"/>
      <c r="K11" s="248"/>
      <c r="L11" s="248"/>
      <c r="M11" s="248"/>
      <c r="N11" s="248"/>
      <c r="O11" s="248"/>
      <c r="P11" s="248"/>
      <c r="Q11" s="93"/>
    </row>
    <row r="12" spans="1:18">
      <c r="A12" s="304" t="s">
        <v>154</v>
      </c>
      <c r="B12" s="386"/>
      <c r="C12" s="305"/>
      <c r="D12" s="329" t="s">
        <v>209</v>
      </c>
      <c r="E12" s="329"/>
      <c r="F12" s="329"/>
      <c r="G12" s="329"/>
      <c r="H12" s="329"/>
      <c r="I12" s="329"/>
      <c r="J12" s="329"/>
      <c r="K12" s="329"/>
      <c r="L12" s="329"/>
      <c r="M12" s="329"/>
      <c r="N12" s="329"/>
      <c r="O12" s="329"/>
      <c r="P12" s="329"/>
      <c r="Q12" s="94"/>
    </row>
    <row r="13" spans="1:18" ht="9.9499999999999993" customHeight="1"/>
    <row r="14" spans="1:18" s="72" customFormat="1">
      <c r="A14" s="367" t="s">
        <v>86</v>
      </c>
      <c r="B14" s="368"/>
      <c r="C14" s="368"/>
      <c r="D14" s="368"/>
      <c r="E14" s="368"/>
      <c r="F14" s="368"/>
      <c r="G14" s="368"/>
      <c r="H14" s="368"/>
      <c r="I14" s="368"/>
      <c r="J14" s="368"/>
      <c r="K14" s="368"/>
      <c r="L14" s="368"/>
      <c r="M14" s="368"/>
      <c r="N14" s="368"/>
      <c r="O14" s="368"/>
      <c r="P14" s="368"/>
      <c r="Q14" s="85"/>
      <c r="R14" s="71"/>
    </row>
    <row r="15" spans="1:18" ht="25.5" customHeight="1">
      <c r="A15" s="348" t="s">
        <v>87</v>
      </c>
      <c r="B15" s="348"/>
      <c r="C15" s="348"/>
      <c r="D15" s="335" t="s">
        <v>221</v>
      </c>
      <c r="E15" s="335"/>
      <c r="F15" s="335"/>
      <c r="G15" s="335"/>
      <c r="H15" s="335"/>
      <c r="I15" s="335"/>
      <c r="J15" s="335"/>
      <c r="K15" s="317" t="s">
        <v>155</v>
      </c>
      <c r="L15" s="317"/>
      <c r="M15" s="333" t="s">
        <v>242</v>
      </c>
      <c r="N15" s="333"/>
      <c r="O15" s="333"/>
      <c r="P15" s="333"/>
      <c r="Q15" s="95"/>
      <c r="R15" s="334" t="s">
        <v>89</v>
      </c>
    </row>
    <row r="16" spans="1:18" ht="25.5" customHeight="1">
      <c r="A16" s="348" t="s">
        <v>90</v>
      </c>
      <c r="B16" s="348"/>
      <c r="C16" s="348"/>
      <c r="D16" s="335" t="s">
        <v>308</v>
      </c>
      <c r="E16" s="335"/>
      <c r="F16" s="335"/>
      <c r="G16" s="335"/>
      <c r="H16" s="335"/>
      <c r="I16" s="335"/>
      <c r="J16" s="335"/>
      <c r="K16" s="317" t="s">
        <v>156</v>
      </c>
      <c r="L16" s="317"/>
      <c r="M16" s="333" t="s">
        <v>226</v>
      </c>
      <c r="N16" s="333"/>
      <c r="O16" s="333"/>
      <c r="P16" s="333"/>
      <c r="Q16" s="96"/>
      <c r="R16" s="334"/>
    </row>
    <row r="17" spans="1:18" ht="27" customHeight="1">
      <c r="A17" s="348" t="s">
        <v>157</v>
      </c>
      <c r="B17" s="348"/>
      <c r="C17" s="348"/>
      <c r="D17" s="335" t="s">
        <v>163</v>
      </c>
      <c r="E17" s="335"/>
      <c r="F17" s="335"/>
      <c r="G17" s="335"/>
      <c r="H17" s="335"/>
      <c r="I17" s="335"/>
      <c r="J17" s="335"/>
      <c r="K17" s="317" t="s">
        <v>158</v>
      </c>
      <c r="L17" s="317"/>
      <c r="M17" s="333" t="s">
        <v>209</v>
      </c>
      <c r="N17" s="333"/>
      <c r="O17" s="333"/>
      <c r="P17" s="333"/>
      <c r="Q17" s="96"/>
      <c r="R17" s="334"/>
    </row>
    <row r="18" spans="1:18" ht="30" customHeight="1">
      <c r="A18" s="406" t="s">
        <v>94</v>
      </c>
      <c r="B18" s="400"/>
      <c r="C18" s="407"/>
      <c r="D18" s="318" t="s">
        <v>216</v>
      </c>
      <c r="E18" s="318"/>
      <c r="F18" s="318"/>
      <c r="G18" s="318"/>
      <c r="H18" s="318"/>
      <c r="I18" s="347" t="s">
        <v>95</v>
      </c>
      <c r="J18" s="97" t="s">
        <v>96</v>
      </c>
      <c r="K18" s="306" t="s">
        <v>217</v>
      </c>
      <c r="L18" s="306"/>
      <c r="M18" s="306"/>
      <c r="N18" s="306"/>
      <c r="O18" s="306"/>
      <c r="P18" s="306"/>
      <c r="Q18" s="98"/>
      <c r="R18" s="334"/>
    </row>
    <row r="19" spans="1:18" ht="30" customHeight="1">
      <c r="A19" s="408"/>
      <c r="B19" s="409"/>
      <c r="C19" s="410"/>
      <c r="D19" s="318"/>
      <c r="E19" s="318"/>
      <c r="F19" s="318"/>
      <c r="G19" s="318"/>
      <c r="H19" s="318"/>
      <c r="I19" s="347"/>
      <c r="J19" s="97" t="s">
        <v>97</v>
      </c>
      <c r="K19" s="306" t="s">
        <v>218</v>
      </c>
      <c r="L19" s="306"/>
      <c r="M19" s="306"/>
      <c r="N19" s="306"/>
      <c r="O19" s="306"/>
      <c r="P19" s="306"/>
      <c r="Q19" s="98"/>
      <c r="R19" s="334"/>
    </row>
    <row r="20" spans="1:18" ht="18" customHeight="1">
      <c r="A20" s="399"/>
      <c r="B20" s="400"/>
      <c r="C20" s="401"/>
      <c r="D20" s="402" t="s">
        <v>159</v>
      </c>
      <c r="E20" s="297"/>
      <c r="F20" s="297"/>
      <c r="G20" s="297"/>
      <c r="H20" s="297"/>
      <c r="I20" s="297"/>
      <c r="J20" s="297"/>
      <c r="K20" s="297"/>
      <c r="L20" s="297"/>
      <c r="M20" s="297"/>
      <c r="N20" s="297"/>
      <c r="O20" s="297"/>
      <c r="P20" s="297"/>
      <c r="Q20" s="99"/>
      <c r="R20" s="334"/>
    </row>
    <row r="21" spans="1:18">
      <c r="A21" s="348" t="s">
        <v>99</v>
      </c>
      <c r="B21" s="348"/>
      <c r="C21" s="348"/>
      <c r="D21" s="337" t="s">
        <v>219</v>
      </c>
      <c r="E21" s="338"/>
      <c r="F21" s="338"/>
      <c r="G21" s="338"/>
      <c r="H21" s="338"/>
      <c r="I21" s="338"/>
      <c r="J21" s="338"/>
      <c r="K21" s="338"/>
      <c r="L21" s="338"/>
      <c r="M21" s="338"/>
      <c r="N21" s="338"/>
      <c r="O21" s="338"/>
      <c r="P21" s="339"/>
      <c r="Q21" s="100"/>
      <c r="R21" s="334"/>
    </row>
    <row r="22" spans="1:18">
      <c r="A22" s="348" t="s">
        <v>160</v>
      </c>
      <c r="B22" s="348"/>
      <c r="C22" s="348"/>
      <c r="D22" s="337" t="s">
        <v>219</v>
      </c>
      <c r="E22" s="338"/>
      <c r="F22" s="338"/>
      <c r="G22" s="338"/>
      <c r="H22" s="338"/>
      <c r="I22" s="338"/>
      <c r="J22" s="338"/>
      <c r="K22" s="338"/>
      <c r="L22" s="338"/>
      <c r="M22" s="338"/>
      <c r="N22" s="338"/>
      <c r="O22" s="338"/>
      <c r="P22" s="339"/>
      <c r="Q22" s="101"/>
      <c r="R22" s="334"/>
    </row>
    <row r="23" spans="1:18" ht="18" hidden="1" customHeight="1">
      <c r="A23" s="102"/>
      <c r="B23" s="103"/>
      <c r="C23" s="104"/>
      <c r="D23" s="411"/>
      <c r="E23" s="412"/>
      <c r="F23" s="412"/>
      <c r="G23" s="412"/>
      <c r="H23" s="411" t="s">
        <v>161</v>
      </c>
      <c r="I23" s="412"/>
      <c r="J23" s="412"/>
      <c r="K23" s="412"/>
      <c r="L23" s="412"/>
      <c r="R23" s="334"/>
    </row>
    <row r="24" spans="1:18" ht="18" hidden="1" customHeight="1">
      <c r="A24" s="105"/>
      <c r="B24" s="103"/>
      <c r="C24" s="104"/>
      <c r="D24" s="413"/>
      <c r="E24" s="414"/>
      <c r="F24" s="414"/>
      <c r="G24" s="414"/>
      <c r="H24" s="413"/>
      <c r="I24" s="414"/>
      <c r="J24" s="414"/>
      <c r="K24" s="414"/>
      <c r="L24" s="414"/>
      <c r="R24" s="334"/>
    </row>
    <row r="25" spans="1:18" ht="9.9499999999999993" customHeight="1">
      <c r="R25" s="334"/>
    </row>
    <row r="26" spans="1:18" ht="27" customHeight="1">
      <c r="A26" s="390" t="s">
        <v>101</v>
      </c>
      <c r="B26" s="391"/>
      <c r="C26" s="392"/>
      <c r="D26" s="396" t="s">
        <v>102</v>
      </c>
      <c r="E26" s="397"/>
      <c r="F26" s="398"/>
      <c r="G26" s="398" t="s">
        <v>103</v>
      </c>
      <c r="H26" s="345"/>
      <c r="I26" s="396" t="s">
        <v>104</v>
      </c>
      <c r="J26" s="398"/>
      <c r="K26" s="345" t="s">
        <v>105</v>
      </c>
      <c r="L26" s="345"/>
      <c r="M26" s="345" t="s">
        <v>106</v>
      </c>
      <c r="N26" s="345"/>
      <c r="O26" s="340" t="s">
        <v>107</v>
      </c>
      <c r="P26" s="340"/>
      <c r="Q26" s="99"/>
      <c r="R26" s="334"/>
    </row>
    <row r="27" spans="1:18" ht="18.75" customHeight="1">
      <c r="A27" s="393"/>
      <c r="B27" s="394"/>
      <c r="C27" s="395"/>
      <c r="D27" s="403" t="s">
        <v>207</v>
      </c>
      <c r="E27" s="404"/>
      <c r="F27" s="405"/>
      <c r="G27" s="405" t="s">
        <v>207</v>
      </c>
      <c r="H27" s="309"/>
      <c r="I27" s="309" t="s">
        <v>207</v>
      </c>
      <c r="J27" s="309"/>
      <c r="K27" s="309" t="s">
        <v>207</v>
      </c>
      <c r="L27" s="309"/>
      <c r="M27" s="309" t="s">
        <v>207</v>
      </c>
      <c r="N27" s="309"/>
      <c r="O27" s="341" t="s">
        <v>207</v>
      </c>
      <c r="P27" s="341"/>
      <c r="Q27" s="106"/>
      <c r="R27" s="334"/>
    </row>
    <row r="28" spans="1:18" ht="90.75" customHeight="1">
      <c r="A28" s="383" t="s">
        <v>108</v>
      </c>
      <c r="B28" s="384"/>
      <c r="C28" s="385"/>
      <c r="D28" s="342" t="s">
        <v>309</v>
      </c>
      <c r="E28" s="343"/>
      <c r="F28" s="344"/>
      <c r="G28" s="342" t="s">
        <v>310</v>
      </c>
      <c r="H28" s="344"/>
      <c r="I28" s="342" t="s">
        <v>311</v>
      </c>
      <c r="J28" s="344"/>
      <c r="K28" s="342" t="s">
        <v>312</v>
      </c>
      <c r="L28" s="344"/>
      <c r="M28" s="342" t="s">
        <v>313</v>
      </c>
      <c r="N28" s="344"/>
      <c r="O28" s="342" t="s">
        <v>314</v>
      </c>
      <c r="P28" s="344"/>
      <c r="Q28" s="107"/>
      <c r="R28" s="71"/>
    </row>
    <row r="29" spans="1:18" ht="15" customHeight="1">
      <c r="R29" s="334" t="s">
        <v>114</v>
      </c>
    </row>
    <row r="30" spans="1:18" s="72" customFormat="1">
      <c r="A30" s="298" t="s">
        <v>109</v>
      </c>
      <c r="B30" s="299"/>
      <c r="C30" s="299"/>
      <c r="D30" s="299"/>
      <c r="E30" s="299"/>
      <c r="F30" s="299"/>
      <c r="G30" s="299"/>
      <c r="H30" s="299"/>
      <c r="I30" s="299"/>
      <c r="J30" s="299"/>
      <c r="K30" s="299"/>
      <c r="L30" s="299"/>
      <c r="M30" s="299"/>
      <c r="N30" s="299"/>
      <c r="O30" s="299"/>
      <c r="P30" s="85"/>
      <c r="Q30" s="85"/>
      <c r="R30" s="349"/>
    </row>
    <row r="31" spans="1:18" ht="24" customHeight="1">
      <c r="A31" s="415" t="s">
        <v>110</v>
      </c>
      <c r="B31" s="416"/>
      <c r="C31" s="417"/>
      <c r="D31" s="302" t="s">
        <v>111</v>
      </c>
      <c r="E31" s="303"/>
      <c r="F31" s="302" t="s">
        <v>112</v>
      </c>
      <c r="G31" s="303"/>
      <c r="H31" s="304" t="s">
        <v>113</v>
      </c>
      <c r="I31" s="305"/>
      <c r="J31" s="306" t="s">
        <v>225</v>
      </c>
      <c r="K31" s="306"/>
      <c r="L31" s="306"/>
      <c r="M31" s="306"/>
      <c r="N31" s="306"/>
      <c r="O31" s="306"/>
      <c r="P31" s="306"/>
      <c r="Q31" s="108"/>
    </row>
    <row r="32" spans="1:18" ht="47.25" customHeight="1">
      <c r="A32" s="418"/>
      <c r="B32" s="409"/>
      <c r="C32" s="410"/>
      <c r="D32" s="350">
        <v>40</v>
      </c>
      <c r="E32" s="351"/>
      <c r="F32" s="337">
        <v>2024</v>
      </c>
      <c r="G32" s="339"/>
      <c r="H32" s="304" t="s">
        <v>115</v>
      </c>
      <c r="I32" s="305"/>
      <c r="J32" s="352" t="s">
        <v>223</v>
      </c>
      <c r="K32" s="419"/>
      <c r="L32" s="419"/>
      <c r="M32" s="383" t="s">
        <v>116</v>
      </c>
      <c r="N32" s="385"/>
      <c r="O32" s="354" t="s">
        <v>222</v>
      </c>
      <c r="P32" s="354"/>
      <c r="Q32" s="109"/>
    </row>
    <row r="33" spans="1:18">
      <c r="A33" s="326" t="s">
        <v>117</v>
      </c>
      <c r="B33" s="376"/>
      <c r="C33" s="376"/>
      <c r="D33" s="376"/>
      <c r="E33" s="376"/>
      <c r="F33" s="376"/>
      <c r="G33" s="376"/>
      <c r="H33" s="376"/>
      <c r="I33" s="376"/>
      <c r="J33" s="376"/>
      <c r="K33" s="376"/>
      <c r="L33" s="376"/>
      <c r="M33" s="376"/>
      <c r="N33" s="376"/>
      <c r="O33" s="376"/>
      <c r="P33" s="328"/>
      <c r="Q33" s="110"/>
      <c r="R33" s="334" t="s">
        <v>120</v>
      </c>
    </row>
    <row r="34" spans="1:18" ht="38.25" customHeight="1">
      <c r="A34" s="348" t="s">
        <v>8</v>
      </c>
      <c r="B34" s="348"/>
      <c r="C34" s="348"/>
      <c r="D34" s="303">
        <v>2022</v>
      </c>
      <c r="E34" s="346"/>
      <c r="F34" s="346">
        <v>2023</v>
      </c>
      <c r="G34" s="346"/>
      <c r="H34" s="346">
        <v>2024</v>
      </c>
      <c r="I34" s="346"/>
      <c r="J34" s="346" t="s">
        <v>118</v>
      </c>
      <c r="K34" s="346"/>
      <c r="L34" s="346"/>
      <c r="M34" s="348" t="s">
        <v>119</v>
      </c>
      <c r="N34" s="348"/>
      <c r="O34" s="348"/>
      <c r="P34" s="348"/>
      <c r="Q34" s="111"/>
      <c r="R34" s="334"/>
    </row>
    <row r="35" spans="1:18" ht="15" customHeight="1">
      <c r="A35" s="348" t="s">
        <v>201</v>
      </c>
      <c r="B35" s="348"/>
      <c r="C35" s="348"/>
      <c r="D35" s="420">
        <v>40</v>
      </c>
      <c r="E35" s="420"/>
      <c r="F35" s="423">
        <v>40</v>
      </c>
      <c r="G35" s="382"/>
      <c r="H35" s="365">
        <v>40</v>
      </c>
      <c r="I35" s="366"/>
      <c r="J35" s="362">
        <f>SUM(H35,F35,D35)</f>
        <v>120</v>
      </c>
      <c r="K35" s="362"/>
      <c r="L35" s="362"/>
      <c r="M35" s="421"/>
      <c r="N35" s="421"/>
      <c r="O35" s="421"/>
      <c r="P35" s="421"/>
      <c r="Q35" s="98"/>
      <c r="R35" s="334"/>
    </row>
    <row r="36" spans="1:18">
      <c r="A36" s="348" t="s">
        <v>202</v>
      </c>
      <c r="B36" s="348"/>
      <c r="C36" s="348"/>
      <c r="D36" s="420">
        <v>71</v>
      </c>
      <c r="E36" s="420"/>
      <c r="F36" s="422">
        <v>50</v>
      </c>
      <c r="G36" s="358"/>
      <c r="H36" s="360"/>
      <c r="I36" s="361"/>
      <c r="J36" s="362">
        <f>SUM(H36,F36,D36)</f>
        <v>121</v>
      </c>
      <c r="K36" s="362"/>
      <c r="L36" s="362"/>
      <c r="M36" s="318"/>
      <c r="N36" s="318"/>
      <c r="O36" s="318"/>
      <c r="P36" s="318"/>
      <c r="Q36" s="98"/>
      <c r="R36" s="334"/>
    </row>
    <row r="37" spans="1:18" ht="16.5" customHeight="1">
      <c r="A37" s="83"/>
      <c r="B37" s="83"/>
      <c r="C37" s="83"/>
      <c r="D37" s="84"/>
      <c r="E37" s="84"/>
      <c r="F37" s="84"/>
      <c r="G37" s="84"/>
      <c r="H37" s="84"/>
      <c r="I37" s="84"/>
      <c r="J37" s="84"/>
      <c r="K37" s="84"/>
      <c r="L37" s="84"/>
      <c r="R37" s="334"/>
    </row>
    <row r="38" spans="1:18" ht="22.5" customHeight="1">
      <c r="A38" s="367" t="s">
        <v>128</v>
      </c>
      <c r="B38" s="368"/>
      <c r="C38" s="368"/>
      <c r="D38" s="368"/>
      <c r="E38" s="368"/>
      <c r="F38" s="368"/>
      <c r="G38" s="368"/>
      <c r="H38" s="368"/>
      <c r="I38" s="368"/>
      <c r="J38" s="368"/>
      <c r="K38" s="368"/>
      <c r="L38" s="368"/>
      <c r="M38" s="368"/>
      <c r="N38" s="368"/>
      <c r="O38" s="368"/>
      <c r="P38" s="368"/>
      <c r="Q38" s="85"/>
      <c r="R38" s="334"/>
    </row>
    <row r="39" spans="1:18" ht="36" customHeight="1">
      <c r="A39" s="373" t="s">
        <v>129</v>
      </c>
      <c r="B39" s="373"/>
      <c r="C39" s="373"/>
      <c r="D39" s="373" t="s">
        <v>130</v>
      </c>
      <c r="E39" s="373"/>
      <c r="F39" s="373"/>
      <c r="G39" s="373" t="s">
        <v>131</v>
      </c>
      <c r="H39" s="373"/>
      <c r="I39" s="373"/>
      <c r="J39" s="373" t="s">
        <v>132</v>
      </c>
      <c r="K39" s="373"/>
      <c r="L39" s="373"/>
      <c r="M39" s="373" t="s">
        <v>133</v>
      </c>
      <c r="N39" s="373"/>
      <c r="O39" s="373"/>
      <c r="P39" s="369" t="s">
        <v>134</v>
      </c>
      <c r="Q39" s="112"/>
    </row>
    <row r="40" spans="1:18" ht="22.5" customHeight="1">
      <c r="A40" s="373"/>
      <c r="B40" s="373"/>
      <c r="C40" s="373"/>
      <c r="D40" s="86" t="s">
        <v>135</v>
      </c>
      <c r="E40" s="86" t="s">
        <v>136</v>
      </c>
      <c r="F40" s="86" t="s">
        <v>137</v>
      </c>
      <c r="G40" s="86" t="s">
        <v>138</v>
      </c>
      <c r="H40" s="86" t="s">
        <v>139</v>
      </c>
      <c r="I40" s="86" t="s">
        <v>140</v>
      </c>
      <c r="J40" s="86" t="s">
        <v>141</v>
      </c>
      <c r="K40" s="86" t="s">
        <v>142</v>
      </c>
      <c r="L40" s="86" t="s">
        <v>143</v>
      </c>
      <c r="M40" s="86" t="s">
        <v>144</v>
      </c>
      <c r="N40" s="86" t="s">
        <v>145</v>
      </c>
      <c r="O40" s="86" t="s">
        <v>146</v>
      </c>
      <c r="P40" s="369"/>
      <c r="Q40" s="112"/>
    </row>
    <row r="41" spans="1:18" ht="22.5" customHeight="1">
      <c r="A41" s="348" t="s">
        <v>201</v>
      </c>
      <c r="B41" s="348"/>
      <c r="C41" s="348"/>
      <c r="D41" s="87"/>
      <c r="E41" s="87"/>
      <c r="F41" s="87"/>
      <c r="G41" s="87"/>
      <c r="H41" s="87"/>
      <c r="I41" s="132">
        <v>20</v>
      </c>
      <c r="J41" s="87"/>
      <c r="K41" s="87"/>
      <c r="L41" s="87"/>
      <c r="M41" s="87"/>
      <c r="N41" s="87"/>
      <c r="O41" s="132">
        <v>20</v>
      </c>
      <c r="P41" s="133">
        <f>SUM(O41,I41)</f>
        <v>40</v>
      </c>
      <c r="Q41" s="113"/>
    </row>
    <row r="42" spans="1:18" ht="22.5" customHeight="1">
      <c r="A42" s="348" t="s">
        <v>202</v>
      </c>
      <c r="B42" s="348"/>
      <c r="C42" s="348"/>
      <c r="D42" s="88"/>
      <c r="E42" s="88"/>
      <c r="F42" s="88"/>
      <c r="G42" s="88"/>
      <c r="H42" s="88"/>
      <c r="I42" s="88"/>
      <c r="J42" s="88"/>
      <c r="K42" s="88"/>
      <c r="L42" s="88"/>
      <c r="M42" s="88"/>
      <c r="N42" s="88"/>
      <c r="O42" s="88"/>
      <c r="P42" s="133">
        <f>SUM(O42,I42)</f>
        <v>0</v>
      </c>
      <c r="Q42" s="113"/>
    </row>
    <row r="43" spans="1:18" ht="27" customHeight="1">
      <c r="A43" s="348" t="s">
        <v>162</v>
      </c>
      <c r="B43" s="348"/>
      <c r="C43" s="348"/>
      <c r="D43" s="89"/>
      <c r="E43" s="89"/>
      <c r="F43" s="89"/>
      <c r="G43" s="89"/>
      <c r="H43" s="89"/>
      <c r="I43" s="89"/>
      <c r="J43" s="89"/>
      <c r="K43" s="89"/>
      <c r="L43" s="89"/>
      <c r="M43" s="89"/>
      <c r="N43" s="89"/>
      <c r="O43" s="89"/>
      <c r="P43" s="89"/>
      <c r="Q43" s="84"/>
    </row>
    <row r="44" spans="1:18" ht="9.75" customHeight="1">
      <c r="A44" s="374"/>
      <c r="B44" s="375"/>
      <c r="C44" s="375"/>
      <c r="D44" s="375"/>
      <c r="E44" s="375"/>
      <c r="F44" s="375"/>
      <c r="G44" s="375"/>
      <c r="H44" s="375"/>
      <c r="I44" s="375"/>
      <c r="J44" s="375"/>
      <c r="K44" s="375"/>
      <c r="L44" s="375"/>
      <c r="M44" s="375"/>
      <c r="N44" s="375"/>
      <c r="O44" s="375"/>
      <c r="P44" s="375"/>
      <c r="Q44" s="84"/>
    </row>
    <row r="45" spans="1:18" ht="21.75" customHeight="1">
      <c r="A45" s="348" t="s">
        <v>121</v>
      </c>
      <c r="B45" s="348"/>
      <c r="C45" s="348"/>
      <c r="D45" s="428" t="s">
        <v>122</v>
      </c>
      <c r="E45" s="429" t="s">
        <v>123</v>
      </c>
      <c r="F45" s="430" t="s">
        <v>124</v>
      </c>
      <c r="G45" s="429" t="s">
        <v>125</v>
      </c>
      <c r="H45" s="431" t="s">
        <v>126</v>
      </c>
      <c r="I45" s="429" t="s">
        <v>127</v>
      </c>
      <c r="N45" s="424" t="s">
        <v>148</v>
      </c>
      <c r="O45" s="425"/>
      <c r="P45" s="318"/>
      <c r="Q45" s="98"/>
    </row>
    <row r="46" spans="1:18" ht="23.25" customHeight="1">
      <c r="A46" s="348"/>
      <c r="B46" s="348"/>
      <c r="C46" s="348"/>
      <c r="D46" s="428"/>
      <c r="E46" s="429"/>
      <c r="F46" s="430"/>
      <c r="G46" s="429"/>
      <c r="H46" s="431"/>
      <c r="I46" s="429"/>
      <c r="N46" s="426"/>
      <c r="O46" s="427"/>
      <c r="P46" s="318"/>
      <c r="Q46" s="98"/>
    </row>
    <row r="47" spans="1:18" ht="9.9499999999999993" customHeight="1"/>
    <row r="48" spans="1:18">
      <c r="A48" s="298" t="s">
        <v>163</v>
      </c>
      <c r="B48" s="299"/>
      <c r="C48" s="299"/>
      <c r="D48" s="299"/>
      <c r="E48" s="299"/>
      <c r="F48" s="299"/>
      <c r="G48" s="299"/>
      <c r="H48" s="299"/>
      <c r="I48" s="299"/>
      <c r="J48" s="299"/>
      <c r="K48" s="299"/>
      <c r="L48" s="299"/>
      <c r="M48" s="299"/>
      <c r="N48" s="299"/>
      <c r="O48" s="299"/>
      <c r="P48" s="299"/>
      <c r="Q48" s="85"/>
    </row>
    <row r="49" spans="1:17">
      <c r="A49" s="432" t="s">
        <v>200</v>
      </c>
      <c r="B49" s="433" t="s">
        <v>164</v>
      </c>
      <c r="C49" s="435" t="s">
        <v>130</v>
      </c>
      <c r="D49" s="436"/>
      <c r="E49" s="436"/>
      <c r="F49" s="437"/>
      <c r="G49" s="373" t="s">
        <v>131</v>
      </c>
      <c r="H49" s="373"/>
      <c r="I49" s="373"/>
      <c r="J49" s="373" t="s">
        <v>132</v>
      </c>
      <c r="K49" s="373"/>
      <c r="L49" s="373"/>
      <c r="M49" s="373" t="s">
        <v>133</v>
      </c>
      <c r="N49" s="373"/>
      <c r="O49" s="373"/>
      <c r="P49" s="369" t="s">
        <v>134</v>
      </c>
      <c r="Q49" s="112"/>
    </row>
    <row r="50" spans="1:17">
      <c r="A50" s="432"/>
      <c r="B50" s="434"/>
      <c r="C50" s="435" t="s">
        <v>135</v>
      </c>
      <c r="D50" s="437"/>
      <c r="E50" s="86" t="s">
        <v>136</v>
      </c>
      <c r="F50" s="86" t="s">
        <v>137</v>
      </c>
      <c r="G50" s="86" t="s">
        <v>138</v>
      </c>
      <c r="H50" s="86" t="s">
        <v>139</v>
      </c>
      <c r="I50" s="86" t="s">
        <v>140</v>
      </c>
      <c r="J50" s="86" t="s">
        <v>141</v>
      </c>
      <c r="K50" s="86" t="s">
        <v>142</v>
      </c>
      <c r="L50" s="86" t="s">
        <v>143</v>
      </c>
      <c r="M50" s="86" t="s">
        <v>144</v>
      </c>
      <c r="N50" s="86" t="s">
        <v>145</v>
      </c>
      <c r="O50" s="86" t="s">
        <v>146</v>
      </c>
      <c r="P50" s="369"/>
      <c r="Q50" s="112"/>
    </row>
    <row r="51" spans="1:17" ht="50.1" customHeight="1">
      <c r="A51" s="438" t="s">
        <v>283</v>
      </c>
      <c r="B51" s="440" t="s">
        <v>288</v>
      </c>
      <c r="C51" s="114" t="s">
        <v>165</v>
      </c>
      <c r="D51" s="114"/>
      <c r="E51" s="114"/>
      <c r="F51" s="128">
        <v>1</v>
      </c>
      <c r="G51" s="130"/>
      <c r="H51" s="130"/>
      <c r="I51" s="130">
        <v>1</v>
      </c>
      <c r="J51" s="128"/>
      <c r="K51" s="128"/>
      <c r="L51" s="128">
        <v>1</v>
      </c>
      <c r="M51" s="131"/>
      <c r="N51" s="131"/>
      <c r="O51" s="131">
        <v>1</v>
      </c>
      <c r="P51" s="75">
        <f>SUM(D51:O51)</f>
        <v>4</v>
      </c>
    </row>
    <row r="52" spans="1:17" ht="50.1" customHeight="1">
      <c r="A52" s="439"/>
      <c r="B52" s="362"/>
      <c r="C52" s="114" t="s">
        <v>166</v>
      </c>
      <c r="D52" s="114"/>
      <c r="E52" s="114"/>
      <c r="F52" s="128">
        <v>1</v>
      </c>
      <c r="G52" s="130"/>
      <c r="H52" s="130"/>
      <c r="I52" s="130"/>
      <c r="J52" s="128"/>
      <c r="K52" s="128"/>
      <c r="L52" s="128"/>
      <c r="M52" s="131"/>
      <c r="N52" s="131"/>
      <c r="O52" s="131"/>
      <c r="P52" s="75">
        <f t="shared" ref="P52:P60" si="0">SUM(D52:O52)</f>
        <v>1</v>
      </c>
    </row>
    <row r="53" spans="1:17" ht="86.25" customHeight="1">
      <c r="A53" s="438" t="s">
        <v>284</v>
      </c>
      <c r="B53" s="440" t="s">
        <v>288</v>
      </c>
      <c r="C53" s="114" t="s">
        <v>165</v>
      </c>
      <c r="D53" s="114"/>
      <c r="E53" s="114"/>
      <c r="F53" s="128">
        <v>1</v>
      </c>
      <c r="G53" s="130"/>
      <c r="H53" s="130"/>
      <c r="I53" s="130"/>
      <c r="J53" s="128"/>
      <c r="K53" s="128"/>
      <c r="L53" s="128">
        <v>1</v>
      </c>
      <c r="M53" s="131"/>
      <c r="N53" s="131"/>
      <c r="O53" s="131"/>
      <c r="P53" s="75">
        <f t="shared" si="0"/>
        <v>2</v>
      </c>
    </row>
    <row r="54" spans="1:17" ht="86.25" customHeight="1">
      <c r="A54" s="439"/>
      <c r="B54" s="362"/>
      <c r="C54" s="114" t="s">
        <v>166</v>
      </c>
      <c r="D54" s="114"/>
      <c r="E54" s="114"/>
      <c r="F54" s="128">
        <v>1</v>
      </c>
      <c r="G54" s="130"/>
      <c r="H54" s="130"/>
      <c r="I54" s="130"/>
      <c r="J54" s="128"/>
      <c r="K54" s="128"/>
      <c r="L54" s="128"/>
      <c r="M54" s="131"/>
      <c r="N54" s="131"/>
      <c r="O54" s="131"/>
      <c r="P54" s="75">
        <f t="shared" si="0"/>
        <v>1</v>
      </c>
    </row>
    <row r="55" spans="1:17" ht="50.1" customHeight="1">
      <c r="A55" s="438" t="s">
        <v>285</v>
      </c>
      <c r="B55" s="440" t="s">
        <v>288</v>
      </c>
      <c r="C55" s="114" t="s">
        <v>165</v>
      </c>
      <c r="D55" s="114"/>
      <c r="E55" s="114"/>
      <c r="F55" s="128"/>
      <c r="G55" s="130"/>
      <c r="H55" s="130"/>
      <c r="I55" s="130"/>
      <c r="J55" s="128"/>
      <c r="K55" s="128"/>
      <c r="L55" s="128">
        <v>1</v>
      </c>
      <c r="M55" s="131"/>
      <c r="N55" s="131"/>
      <c r="O55" s="131"/>
      <c r="P55" s="75">
        <f t="shared" si="0"/>
        <v>1</v>
      </c>
    </row>
    <row r="56" spans="1:17" ht="50.1" customHeight="1">
      <c r="A56" s="439"/>
      <c r="B56" s="362"/>
      <c r="C56" s="114" t="s">
        <v>166</v>
      </c>
      <c r="D56" s="114"/>
      <c r="E56" s="114"/>
      <c r="F56" s="128"/>
      <c r="G56" s="130"/>
      <c r="H56" s="130"/>
      <c r="I56" s="130"/>
      <c r="J56" s="128"/>
      <c r="K56" s="128"/>
      <c r="L56" s="128"/>
      <c r="M56" s="131"/>
      <c r="N56" s="131"/>
      <c r="O56" s="131"/>
      <c r="P56" s="75">
        <f t="shared" si="0"/>
        <v>0</v>
      </c>
    </row>
    <row r="57" spans="1:17" ht="72" customHeight="1">
      <c r="A57" s="438" t="s">
        <v>286</v>
      </c>
      <c r="B57" s="440" t="s">
        <v>288</v>
      </c>
      <c r="C57" s="114" t="s">
        <v>165</v>
      </c>
      <c r="D57" s="114"/>
      <c r="E57" s="114"/>
      <c r="F57" s="128"/>
      <c r="G57" s="130"/>
      <c r="H57" s="130"/>
      <c r="I57" s="130">
        <v>1</v>
      </c>
      <c r="J57" s="128"/>
      <c r="K57" s="128"/>
      <c r="L57" s="128"/>
      <c r="M57" s="131"/>
      <c r="N57" s="131"/>
      <c r="O57" s="131">
        <v>1</v>
      </c>
      <c r="P57" s="75">
        <f t="shared" si="0"/>
        <v>2</v>
      </c>
    </row>
    <row r="58" spans="1:17" ht="72" customHeight="1">
      <c r="A58" s="439"/>
      <c r="B58" s="362"/>
      <c r="C58" s="114" t="s">
        <v>166</v>
      </c>
      <c r="D58" s="114"/>
      <c r="E58" s="114"/>
      <c r="F58" s="128"/>
      <c r="G58" s="130"/>
      <c r="H58" s="130"/>
      <c r="I58" s="130"/>
      <c r="J58" s="128"/>
      <c r="K58" s="128"/>
      <c r="L58" s="128"/>
      <c r="M58" s="131"/>
      <c r="N58" s="131"/>
      <c r="O58" s="131"/>
      <c r="P58" s="75">
        <f t="shared" si="0"/>
        <v>0</v>
      </c>
    </row>
    <row r="59" spans="1:17" ht="40.5" customHeight="1">
      <c r="A59" s="438" t="s">
        <v>287</v>
      </c>
      <c r="B59" s="440" t="s">
        <v>288</v>
      </c>
      <c r="C59" s="114" t="s">
        <v>165</v>
      </c>
      <c r="D59" s="114"/>
      <c r="E59" s="114"/>
      <c r="F59" s="128"/>
      <c r="G59" s="130"/>
      <c r="H59" s="130"/>
      <c r="I59" s="130">
        <v>1</v>
      </c>
      <c r="J59" s="128"/>
      <c r="K59" s="128"/>
      <c r="L59" s="128">
        <v>1</v>
      </c>
      <c r="M59" s="131"/>
      <c r="N59" s="131"/>
      <c r="O59" s="131">
        <v>1</v>
      </c>
      <c r="P59" s="75">
        <f t="shared" si="0"/>
        <v>3</v>
      </c>
    </row>
    <row r="60" spans="1:17" ht="40.5" customHeight="1">
      <c r="A60" s="439"/>
      <c r="B60" s="362"/>
      <c r="C60" s="114" t="s">
        <v>166</v>
      </c>
      <c r="D60" s="114"/>
      <c r="E60" s="114"/>
      <c r="F60" s="128"/>
      <c r="G60" s="130"/>
      <c r="H60" s="130"/>
      <c r="I60" s="130"/>
      <c r="J60" s="128"/>
      <c r="K60" s="128"/>
      <c r="L60" s="128"/>
      <c r="M60" s="131"/>
      <c r="N60" s="131"/>
      <c r="O60" s="131"/>
      <c r="P60" s="75">
        <f t="shared" si="0"/>
        <v>0</v>
      </c>
    </row>
    <row r="62" spans="1:17" ht="18" customHeight="1">
      <c r="A62" s="441" t="s">
        <v>167</v>
      </c>
      <c r="B62" s="441"/>
      <c r="C62" s="441"/>
      <c r="D62" s="441"/>
      <c r="E62" s="441"/>
      <c r="F62" s="371"/>
      <c r="G62" s="371"/>
      <c r="H62" s="371"/>
      <c r="I62" s="371"/>
      <c r="J62" s="371"/>
      <c r="K62" s="371"/>
      <c r="L62" s="371"/>
      <c r="M62" s="371"/>
      <c r="N62" s="371"/>
      <c r="O62" s="371"/>
      <c r="P62" s="371"/>
      <c r="Q62" s="115"/>
    </row>
    <row r="63" spans="1:17">
      <c r="A63" s="441"/>
      <c r="B63" s="441"/>
      <c r="C63" s="441"/>
      <c r="D63" s="441"/>
      <c r="E63" s="441"/>
      <c r="F63" s="371"/>
      <c r="G63" s="371"/>
      <c r="H63" s="371"/>
      <c r="I63" s="371"/>
      <c r="J63" s="371"/>
      <c r="K63" s="371"/>
      <c r="L63" s="371"/>
      <c r="M63" s="371"/>
      <c r="N63" s="371"/>
      <c r="O63" s="371"/>
      <c r="P63" s="371"/>
      <c r="Q63" s="115"/>
    </row>
    <row r="65" spans="1:15">
      <c r="L65" s="69"/>
    </row>
    <row r="66" spans="1:15" ht="18.75">
      <c r="A66" s="372"/>
      <c r="B66" s="372"/>
      <c r="C66" s="372"/>
      <c r="D66" s="372"/>
      <c r="E66" s="372"/>
      <c r="F66" s="372"/>
      <c r="G66" s="372"/>
      <c r="H66" s="372"/>
      <c r="I66" s="372"/>
      <c r="J66" s="372"/>
      <c r="K66" s="372"/>
      <c r="L66" s="372"/>
      <c r="M66" s="372"/>
      <c r="N66" s="372"/>
      <c r="O66" s="372"/>
    </row>
    <row r="67" spans="1:15">
      <c r="L67" s="69"/>
    </row>
    <row r="68" spans="1:15">
      <c r="L68" s="69"/>
    </row>
    <row r="69" spans="1:15">
      <c r="L69" s="69"/>
    </row>
  </sheetData>
  <mergeCells count="137">
    <mergeCell ref="A66:O66"/>
    <mergeCell ref="A57:A58"/>
    <mergeCell ref="B57:B58"/>
    <mergeCell ref="A59:A60"/>
    <mergeCell ref="B59:B60"/>
    <mergeCell ref="A62:E63"/>
    <mergeCell ref="F62:P63"/>
    <mergeCell ref="A51:A52"/>
    <mergeCell ref="B51:B52"/>
    <mergeCell ref="A53:A54"/>
    <mergeCell ref="B53:B54"/>
    <mergeCell ref="A55:A56"/>
    <mergeCell ref="B55:B56"/>
    <mergeCell ref="A48:P48"/>
    <mergeCell ref="A49:A50"/>
    <mergeCell ref="B49:B50"/>
    <mergeCell ref="C49:F49"/>
    <mergeCell ref="G49:I49"/>
    <mergeCell ref="J49:L49"/>
    <mergeCell ref="M49:O49"/>
    <mergeCell ref="P49:P50"/>
    <mergeCell ref="C50:D50"/>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14:P14"/>
    <mergeCell ref="A17:C17"/>
    <mergeCell ref="D17:J17"/>
    <mergeCell ref="K17:L17"/>
    <mergeCell ref="M17:P17"/>
    <mergeCell ref="A18:C19"/>
    <mergeCell ref="D18:H19"/>
    <mergeCell ref="I18:I19"/>
    <mergeCell ref="K18:P18"/>
    <mergeCell ref="K19:P19"/>
    <mergeCell ref="A15:C15"/>
    <mergeCell ref="D15:J15"/>
    <mergeCell ref="K15:L15"/>
    <mergeCell ref="M15:P15"/>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O26:P26"/>
    <mergeCell ref="D27:F27"/>
    <mergeCell ref="G27:H27"/>
    <mergeCell ref="I27:J27"/>
    <mergeCell ref="K27:L27"/>
    <mergeCell ref="M27:N27"/>
    <mergeCell ref="O27:P27"/>
    <mergeCell ref="A9:C9"/>
    <mergeCell ref="D9:P9"/>
    <mergeCell ref="A10:P10"/>
    <mergeCell ref="A11:C11"/>
    <mergeCell ref="D11:P11"/>
    <mergeCell ref="A12:C12"/>
    <mergeCell ref="D12:P12"/>
    <mergeCell ref="L1:M1"/>
    <mergeCell ref="N1:O1"/>
    <mergeCell ref="A4:O4"/>
    <mergeCell ref="A6:P6"/>
    <mergeCell ref="A7:P7"/>
    <mergeCell ref="A8:C8"/>
    <mergeCell ref="D8:P8"/>
  </mergeCells>
  <dataValidations xWindow="1705" yWindow="412"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66:O68" xr:uid="{9F27B9C3-C0A8-4628-A09A-ECD461FCE9AE}"/>
    <dataValidation allowBlank="1" showInputMessage="1" showErrorMessage="1" promptTitle="Descripción:" prompt="Anotar la justificación del incumplimiento de la meta programada." sqref="F62:Q63"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Sintaxis:" prompt="Sustantivo derivado de un verbo + cuantificación + complemento." sqref="A51:A60" xr:uid="{00000000-0002-0000-0700-00001B000000}"/>
    <dataValidation allowBlank="1" showInputMessage="1" showErrorMessage="1" promptTitle="Descripción:" prompt="Resulta de la aplicación de las variables de la fórmula del indicador. " sqref="P41:P42 Q41:Q44 P51:Q60"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allowBlank="1" showInputMessage="1" showErrorMessage="1" promptTitle="Sintaxis:" prompt="Es la expresión que identifica al indicador y que manifiesta lo que se desea medir con él." sqref="B51:B60" xr:uid="{332E7919-440F-4200-AF0D-C886071BEBE7}"/>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s>
  <pageMargins left="0.23622047244094491" right="0.23622047244094491" top="0.74803149606299213" bottom="0.74803149606299213" header="0.31496062992125984" footer="0.31496062992125984"/>
  <pageSetup scale="58" fitToHeight="0" orientation="landscape" r:id="rId1"/>
  <rowBreaks count="2" manualBreakCount="2">
    <brk id="37" max="15" man="1"/>
    <brk id="60"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RowHeight="12.75"/>
  <cols>
    <col min="1" max="2" width="11.42578125" style="122"/>
    <col min="3" max="3" width="32.5703125" style="122" customWidth="1"/>
    <col min="4" max="16384" width="11.42578125" style="122"/>
  </cols>
  <sheetData>
    <row r="4" spans="3:3">
      <c r="C4" s="22" t="s">
        <v>183</v>
      </c>
    </row>
    <row r="5" spans="3:3">
      <c r="C5" s="22" t="s">
        <v>184</v>
      </c>
    </row>
    <row r="6" spans="3:3">
      <c r="C6" s="22" t="s">
        <v>185</v>
      </c>
    </row>
    <row r="7" spans="3:3">
      <c r="C7" s="22" t="s">
        <v>186</v>
      </c>
    </row>
    <row r="8" spans="3:3">
      <c r="C8" s="22" t="s">
        <v>187</v>
      </c>
    </row>
    <row r="9" spans="3:3">
      <c r="C9" s="22" t="s">
        <v>188</v>
      </c>
    </row>
    <row r="10" spans="3:3">
      <c r="C10" s="22" t="s">
        <v>189</v>
      </c>
    </row>
    <row r="11" spans="3:3">
      <c r="C11" s="22" t="s">
        <v>190</v>
      </c>
    </row>
    <row r="12" spans="3:3">
      <c r="C12" s="22" t="s">
        <v>191</v>
      </c>
    </row>
    <row r="13" spans="3:3">
      <c r="C13" s="22" t="s">
        <v>192</v>
      </c>
    </row>
    <row r="14" spans="3:3">
      <c r="C14" s="22" t="s">
        <v>193</v>
      </c>
    </row>
    <row r="18" spans="3:3">
      <c r="C18" s="123" t="s">
        <v>194</v>
      </c>
    </row>
    <row r="19" spans="3:3">
      <c r="C19" s="123" t="s">
        <v>195</v>
      </c>
    </row>
    <row r="20" spans="3:3">
      <c r="C20" s="123" t="s">
        <v>196</v>
      </c>
    </row>
    <row r="21" spans="3:3">
      <c r="C21" s="12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Instrucciones Generales</vt:lpstr>
      <vt:lpstr>1.Diagnóstico</vt:lpstr>
      <vt:lpstr>2. Estructura Analítica</vt:lpstr>
      <vt:lpstr>3.Alineación</vt:lpstr>
      <vt:lpstr>4. MIR</vt:lpstr>
      <vt:lpstr>FTSI_FIN</vt:lpstr>
      <vt:lpstr>FTSI_PROPOSITO</vt:lpstr>
      <vt:lpstr>FTSI_COMP1</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FTSI_FIN!Área_de_impresión</vt:lpstr>
      <vt:lpstr>FTSI_PROPOSITO!Área_de_impresión</vt:lpstr>
      <vt:lpstr>'Instrucciones Generales'!Área_de_impresión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dcterms:created xsi:type="dcterms:W3CDTF">2024-02-21T02:22:38Z</dcterms:created>
  <dcterms:modified xsi:type="dcterms:W3CDTF">2024-04-16T21:45:24Z</dcterms:modified>
</cp:coreProperties>
</file>