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B694FE96-9CC5-4A67-9547-5CB30F76FC56}" xr6:coauthVersionLast="47" xr6:coauthVersionMax="47" xr10:uidLastSave="{00000000-0000-0000-0000-000000000000}"/>
  <bookViews>
    <workbookView xWindow="-120" yWindow="-120" windowWidth="29040" windowHeight="15840"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8" r:id="rId8"/>
    <sheet name="Fuente de financiamiento" sheetId="13" state="hidden" r:id="rId9"/>
  </sheets>
  <externalReferences>
    <externalReference r:id="rId10"/>
  </externalReferences>
  <definedNames>
    <definedName name="_3" localSheetId="2">#REF!</definedName>
    <definedName name="_3" localSheetId="8">#REF!</definedName>
    <definedName name="_3">#REF!</definedName>
    <definedName name="adadad" localSheetId="1">#REF!</definedName>
    <definedName name="adadad" localSheetId="2">#REF!</definedName>
    <definedName name="adadad" localSheetId="8">#REF!</definedName>
    <definedName name="adadad" localSheetId="0">#REF!</definedName>
    <definedName name="adadad">#REF!</definedName>
    <definedName name="adadgtd" localSheetId="1">#REF!</definedName>
    <definedName name="adadgtd" localSheetId="2">#REF!</definedName>
    <definedName name="adadgtd" localSheetId="8">#REF!</definedName>
    <definedName name="adadgtd" localSheetId="0">#REF!</definedName>
    <definedName name="adadgtd">#REF!</definedName>
    <definedName name="_xlnm.Print_Area" localSheetId="1">'1.Diagnóstico'!$A$1:$I$32</definedName>
    <definedName name="_xlnm.Print_Area" localSheetId="2">'2. Estructura Analítica'!$A$1:$AJ$140</definedName>
    <definedName name="_xlnm.Print_Area" localSheetId="3">'3.Alineación'!$A$1:$I$39</definedName>
    <definedName name="_xlnm.Print_Area" localSheetId="4">'4. MIR'!$A$1:$R$38</definedName>
    <definedName name="_xlnm.Print_Area" localSheetId="7">FTSI_COMP1!$A$1:$P$69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8">#REF!</definedName>
    <definedName name="cfdfda" localSheetId="0">#REF!</definedName>
    <definedName name="cfdfda">#REF!</definedName>
    <definedName name="d" localSheetId="1">#REF!</definedName>
    <definedName name="d" localSheetId="2">#REF!</definedName>
    <definedName name="d" localSheetId="8">#REF!</definedName>
    <definedName name="d" localSheetId="0">#REF!</definedName>
    <definedName name="d">#REF!</definedName>
    <definedName name="ddddddd" localSheetId="2">#REF!</definedName>
    <definedName name="ddddddd" localSheetId="8">#REF!</definedName>
    <definedName name="ddddddd">#REF!</definedName>
    <definedName name="e" localSheetId="1">#REF!</definedName>
    <definedName name="e" localSheetId="2">#REF!</definedName>
    <definedName name="e" localSheetId="8">#REF!</definedName>
    <definedName name="e" localSheetId="0">#REF!</definedName>
    <definedName name="e">#REF!</definedName>
    <definedName name="ELI" localSheetId="2">#REF!</definedName>
    <definedName name="ELI" localSheetId="8">#REF!</definedName>
    <definedName name="ELI" localSheetId="0">#REF!</definedName>
    <definedName name="ELI">#REF!</definedName>
    <definedName name="fin" localSheetId="2">#REF!</definedName>
    <definedName name="fin" localSheetId="8">#REF!</definedName>
    <definedName name="fin" localSheetId="0">#REF!</definedName>
    <definedName name="fin">#REF!</definedName>
    <definedName name="final" localSheetId="2">#REF!</definedName>
    <definedName name="final" localSheetId="8">#REF!</definedName>
    <definedName name="final" localSheetId="0">#REF!</definedName>
    <definedName name="final">#REF!</definedName>
    <definedName name="finalidad" localSheetId="2">#REF!</definedName>
    <definedName name="finalidad" localSheetId="8">#REF!</definedName>
    <definedName name="finalidad" localSheetId="0">#REF!</definedName>
    <definedName name="finalidad">#REF!</definedName>
    <definedName name="finalidad10000" localSheetId="2">#REF!</definedName>
    <definedName name="finalidad10000" localSheetId="8">#REF!</definedName>
    <definedName name="finalidad10000" localSheetId="0">#REF!</definedName>
    <definedName name="finalidad10000">#REF!</definedName>
    <definedName name="finalidad10001" localSheetId="2">#REF!</definedName>
    <definedName name="finalidad10001" localSheetId="8">#REF!</definedName>
    <definedName name="finalidad10001" localSheetId="0">#REF!</definedName>
    <definedName name="finalidad10001">#REF!</definedName>
    <definedName name="FINALIDAD3" localSheetId="2">#REF!</definedName>
    <definedName name="FINALIDAD3" localSheetId="8">#REF!</definedName>
    <definedName name="FINALIDAD3" localSheetId="0">#REF!</definedName>
    <definedName name="FINALIDAD3">#REF!</definedName>
    <definedName name="FINALIDAD4" localSheetId="2">#REF!</definedName>
    <definedName name="FINALIDAD4" localSheetId="8">#REF!</definedName>
    <definedName name="FINALIDAD4" localSheetId="0">#REF!</definedName>
    <definedName name="FINALIDAD4">#REF!</definedName>
    <definedName name="finalidad82" localSheetId="2">#REF!</definedName>
    <definedName name="finalidad82" localSheetId="8">#REF!</definedName>
    <definedName name="finalidad82" localSheetId="0">#REF!</definedName>
    <definedName name="finalidad82">#REF!</definedName>
    <definedName name="fun" localSheetId="2">#REF!</definedName>
    <definedName name="fun" localSheetId="8">#REF!</definedName>
    <definedName name="fun" localSheetId="0">#REF!</definedName>
    <definedName name="fun">#REF!</definedName>
    <definedName name="funcion" localSheetId="2">#REF!</definedName>
    <definedName name="funcion" localSheetId="8">#REF!</definedName>
    <definedName name="funcion" localSheetId="0">#REF!</definedName>
    <definedName name="funcion">#REF!</definedName>
    <definedName name="funcion0" localSheetId="2">#REF!</definedName>
    <definedName name="funcion0" localSheetId="8">#REF!</definedName>
    <definedName name="funcion0" localSheetId="0">#REF!</definedName>
    <definedName name="funcion0">#REF!</definedName>
    <definedName name="FUNCION09" localSheetId="2">#REF!</definedName>
    <definedName name="FUNCION09" localSheetId="8">#REF!</definedName>
    <definedName name="FUNCION09" localSheetId="0">#REF!</definedName>
    <definedName name="FUNCION09">#REF!</definedName>
    <definedName name="funcion1" localSheetId="2">#REF!</definedName>
    <definedName name="funcion1" localSheetId="8">#REF!</definedName>
    <definedName name="funcion1" localSheetId="0">#REF!</definedName>
    <definedName name="funcion1">#REF!</definedName>
    <definedName name="funcion10" localSheetId="2">#REF!</definedName>
    <definedName name="funcion10" localSheetId="8">#REF!</definedName>
    <definedName name="funcion10" localSheetId="0">#REF!</definedName>
    <definedName name="funcion10">#REF!</definedName>
    <definedName name="funcion121" localSheetId="2">#REF!</definedName>
    <definedName name="funcion121" localSheetId="8">#REF!</definedName>
    <definedName name="funcion121" localSheetId="0">#REF!</definedName>
    <definedName name="funcion121">#REF!</definedName>
    <definedName name="funcion2" localSheetId="2">#REF!</definedName>
    <definedName name="funcion2" localSheetId="8">#REF!</definedName>
    <definedName name="funcion2" localSheetId="0">#REF!</definedName>
    <definedName name="funcion2">#REF!</definedName>
    <definedName name="funcion2000" localSheetId="2">#REF!</definedName>
    <definedName name="funcion2000" localSheetId="8">#REF!</definedName>
    <definedName name="funcion2000" localSheetId="0">#REF!</definedName>
    <definedName name="funcion2000">#REF!</definedName>
    <definedName name="funcion3" localSheetId="2">#REF!</definedName>
    <definedName name="funcion3" localSheetId="8">#REF!</definedName>
    <definedName name="funcion3" localSheetId="0">#REF!</definedName>
    <definedName name="funcion3">#REF!</definedName>
    <definedName name="funcion4" localSheetId="2">#REF!</definedName>
    <definedName name="funcion4" localSheetId="8">#REF!</definedName>
    <definedName name="funcion4" localSheetId="0">#REF!</definedName>
    <definedName name="funcion4">#REF!</definedName>
    <definedName name="funcion5" localSheetId="2">#REF!</definedName>
    <definedName name="funcion5" localSheetId="8">#REF!</definedName>
    <definedName name="funcion5" localSheetId="0">#REF!</definedName>
    <definedName name="funcion5">#REF!</definedName>
    <definedName name="funcion7842" localSheetId="2">#REF!</definedName>
    <definedName name="funcion7842" localSheetId="8">#REF!</definedName>
    <definedName name="funcion7842" localSheetId="0">#REF!</definedName>
    <definedName name="funcion7842">#REF!</definedName>
    <definedName name="FUNCION787" localSheetId="2">#REF!</definedName>
    <definedName name="FUNCION787" localSheetId="8">#REF!</definedName>
    <definedName name="FUNCION787" localSheetId="0">#REF!</definedName>
    <definedName name="FUNCION787">#REF!</definedName>
    <definedName name="FUNCION7894" localSheetId="2">#REF!</definedName>
    <definedName name="FUNCION7894" localSheetId="8">#REF!</definedName>
    <definedName name="FUNCION7894" localSheetId="0">#REF!</definedName>
    <definedName name="FUNCION7894">#REF!</definedName>
    <definedName name="funcion9" localSheetId="2">#REF!</definedName>
    <definedName name="funcion9" localSheetId="8">#REF!</definedName>
    <definedName name="funcion9" localSheetId="0">#REF!</definedName>
    <definedName name="funcion9">#REF!</definedName>
    <definedName name="g" localSheetId="2">#REF!</definedName>
    <definedName name="g" localSheetId="8">#REF!</definedName>
    <definedName name="g" localSheetId="0">#REF!</definedName>
    <definedName name="g">#REF!</definedName>
    <definedName name="jjj" localSheetId="2">#REF!</definedName>
    <definedName name="jjj" localSheetId="8">#REF!</definedName>
    <definedName name="jjj" localSheetId="0">#REF!</definedName>
    <definedName name="jjj">#REF!</definedName>
    <definedName name="jjjjjjjjjjjjjjjjjjjjjjjjjjjjjjjjjjjjjjjjjjjjjjj" localSheetId="2">#REF!</definedName>
    <definedName name="jjjjjjjjjjjjjjjjjjjjjjjjjjjjjjjjjjjjjjjjjjjjjjj" localSheetId="8">#REF!</definedName>
    <definedName name="jjjjjjjjjjjjjjjjjjjjjjjjjjjjjjjjjjjjjjjjjjjjjjj">#REF!</definedName>
    <definedName name="jyutyutyu" localSheetId="2">#REF!</definedName>
    <definedName name="jyutyutyu" localSheetId="8">#REF!</definedName>
    <definedName name="jyutyutyu" localSheetId="0">#REF!</definedName>
    <definedName name="jyutyutyu">#REF!</definedName>
    <definedName name="programa" localSheetId="2">#REF!</definedName>
    <definedName name="programa" localSheetId="8">#REF!</definedName>
    <definedName name="programa" localSheetId="0">#REF!</definedName>
    <definedName name="programa">#REF!</definedName>
    <definedName name="programa7" localSheetId="2">#REF!</definedName>
    <definedName name="programa7" localSheetId="8">#REF!</definedName>
    <definedName name="programa7" localSheetId="0">#REF!</definedName>
    <definedName name="programa7">#REF!</definedName>
    <definedName name="programa8" localSheetId="2">#REF!</definedName>
    <definedName name="programa8" localSheetId="8">#REF!</definedName>
    <definedName name="programa8" localSheetId="0">#REF!</definedName>
    <definedName name="programa8">#REF!</definedName>
    <definedName name="Rfinalidad" localSheetId="2">#REF!</definedName>
    <definedName name="Rfinalidad" localSheetId="8">#REF!</definedName>
    <definedName name="Rfinalidad" localSheetId="0">#REF!</definedName>
    <definedName name="Rfinalidad">#REF!</definedName>
    <definedName name="Rfinalidad2" localSheetId="2">#REF!</definedName>
    <definedName name="Rfinalidad2" localSheetId="8">#REF!</definedName>
    <definedName name="Rfinalidad2" localSheetId="0">#REF!</definedName>
    <definedName name="Rfinalidad2">#REF!</definedName>
    <definedName name="Rfinalidad5" localSheetId="2">#REF!</definedName>
    <definedName name="Rfinalidad5" localSheetId="8">#REF!</definedName>
    <definedName name="Rfinalidad5" localSheetId="0">#REF!</definedName>
    <definedName name="Rfinalidad5">#REF!</definedName>
    <definedName name="rFINALIDAD6" localSheetId="8">#REF!</definedName>
    <definedName name="rFINALIDAD6">#REF!</definedName>
    <definedName name="rfinalidad98" localSheetId="2">#REF!</definedName>
    <definedName name="rfinalidad98" localSheetId="8">#REF!</definedName>
    <definedName name="rfinalidad98" localSheetId="0">#REF!</definedName>
    <definedName name="rfinalidad98">#REF!</definedName>
    <definedName name="rfuncio4" localSheetId="2">#REF!</definedName>
    <definedName name="rfuncio4" localSheetId="8">#REF!</definedName>
    <definedName name="rfuncio4" localSheetId="0">#REF!</definedName>
    <definedName name="rfuncio4">#REF!</definedName>
    <definedName name="Rfuncion1" localSheetId="2">#REF!</definedName>
    <definedName name="Rfuncion1" localSheetId="8">#REF!</definedName>
    <definedName name="Rfuncion1" localSheetId="0">#REF!</definedName>
    <definedName name="Rfuncion1">#REF!</definedName>
    <definedName name="Rfuncion3" localSheetId="2">#REF!</definedName>
    <definedName name="Rfuncion3" localSheetId="8">#REF!</definedName>
    <definedName name="Rfuncion3" localSheetId="0">#REF!</definedName>
    <definedName name="Rfuncion3">#REF!</definedName>
    <definedName name="runcion" localSheetId="2">#REF!</definedName>
    <definedName name="runcion" localSheetId="8">#REF!</definedName>
    <definedName name="runcion" localSheetId="0">#REF!</definedName>
    <definedName name="runcion">#REF!</definedName>
    <definedName name="SN_S" localSheetId="8">#REF!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8">#REF!</definedName>
    <definedName name="twgtdg" localSheetId="0">#REF!</definedName>
    <definedName name="twgtdg">#REF!</definedName>
    <definedName name="uimv" localSheetId="1">#REF!</definedName>
    <definedName name="uimv" localSheetId="2">#REF!</definedName>
    <definedName name="uimv" localSheetId="8">#REF!</definedName>
    <definedName name="uimv" localSheetId="0">#REF!</definedName>
    <definedName name="uimv">#REF!</definedName>
    <definedName name="ya" localSheetId="1">#REF!</definedName>
    <definedName name="ya" localSheetId="2">#REF!</definedName>
    <definedName name="ya" localSheetId="8">#REF!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8" l="1"/>
  <c r="P53" i="8"/>
  <c r="P54" i="8"/>
  <c r="P55" i="8"/>
  <c r="P56" i="8"/>
  <c r="P57" i="8"/>
  <c r="P58" i="8"/>
  <c r="P59" i="8"/>
  <c r="P60" i="8"/>
  <c r="P51" i="8"/>
  <c r="P42" i="8"/>
  <c r="P41" i="8"/>
  <c r="J36" i="8"/>
  <c r="J35" i="8"/>
  <c r="N39" i="7"/>
  <c r="H34" i="7"/>
  <c r="H33" i="7"/>
  <c r="H34" i="6" l="1"/>
  <c r="H33" i="6"/>
  <c r="N40" i="6" l="1"/>
  <c r="N39" i="6"/>
</calcChain>
</file>

<file path=xl/sharedStrings.xml><?xml version="1.0" encoding="utf-8"?>
<sst xmlns="http://schemas.openxmlformats.org/spreadsheetml/2006/main" count="615" uniqueCount="315">
  <si>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</si>
  <si>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</si>
  <si>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</si>
  <si>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</si>
  <si>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</si>
  <si>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</si>
  <si>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</si>
  <si>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</si>
  <si>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</si>
  <si>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</si>
  <si>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</si>
  <si>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</si>
  <si>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</si>
  <si>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</si>
  <si>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</si>
  <si>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</si>
  <si>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</si>
  <si>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</si>
  <si>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</si>
  <si>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</si>
  <si>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</si>
  <si>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</si>
  <si>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</si>
  <si>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</si>
  <si>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</si>
  <si>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</si>
  <si>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</si>
  <si>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</si>
  <si>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</si>
  <si>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</si>
  <si>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</si>
  <si>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</si>
  <si>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</si>
  <si>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</si>
  <si>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</si>
  <si>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</si>
  <si>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</si>
  <si>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</si>
  <si>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</si>
  <si>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</si>
  <si>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</si>
  <si>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</si>
  <si>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</si>
  <si>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</si>
  <si>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</si>
  <si>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</si>
  <si>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</si>
  <si>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</si>
  <si>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</si>
  <si>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</si>
  <si>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</si>
  <si>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</si>
  <si>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</si>
  <si>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</si>
  <si>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</si>
  <si>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</si>
  <si>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</si>
  <si>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</si>
  <si>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</si>
  <si>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</si>
  <si>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</si>
  <si>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</si>
  <si>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</si>
  <si>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</si>
  <si>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</si>
  <si>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</si>
  <si>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</si>
  <si>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</si>
  <si>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</si>
  <si>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</si>
  <si>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</si>
  <si>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</si>
  <si>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</si>
  <si>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</si>
  <si>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</si>
  <si>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</si>
  <si>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</si>
  <si>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</si>
  <si>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</si>
  <si>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</si>
  <si>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</si>
  <si>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</si>
  <si>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</si>
  <si>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</si>
  <si>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</si>
  <si>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</si>
  <si>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</si>
  <si>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</si>
  <si>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</si>
  <si>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</si>
  <si>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</si>
  <si>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</si>
  <si>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</si>
  <si>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</si>
  <si>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</si>
  <si>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</si>
  <si>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</si>
  <si>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</si>
  <si>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</si>
  <si>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</si>
  <si>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</si>
  <si>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</si>
  <si>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</si>
  <si>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</si>
  <si>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</si>
  <si>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</si>
  <si>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</si>
  <si>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</si>
  <si>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</si>
  <si>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</si>
  <si>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</si>
  <si>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</si>
  <si>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</si>
  <si>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</si>
  <si>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</si>
  <si>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</si>
  <si>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</si>
  <si>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</si>
  <si>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</si>
  <si>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</si>
  <si>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</si>
  <si>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</si>
  <si>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</si>
  <si>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</si>
  <si>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</si>
  <si>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</si>
  <si>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</si>
  <si>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</si>
  <si>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</si>
  <si>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</si>
  <si>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</si>
  <si>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</si>
  <si>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</si>
  <si>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</si>
  <si>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</si>
  <si>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</si>
  <si>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</si>
  <si>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</si>
  <si>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</si>
  <si>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</si>
  <si>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</si>
  <si>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</si>
  <si>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</si>
  <si>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</si>
  <si>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</si>
  <si>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</si>
  <si>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</si>
  <si>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</si>
  <si>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</si>
  <si>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</si>
  <si>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</si>
  <si>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</si>
  <si>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</si>
  <si>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</si>
  <si>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</si>
  <si>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</si>
  <si>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</si>
  <si>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</si>
  <si>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</si>
  <si>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</si>
  <si>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</si>
  <si>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</si>
  <si>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</si>
  <si>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</si>
  <si>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</si>
  <si>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</si>
  <si>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</si>
  <si>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</si>
  <si>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</si>
  <si>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</si>
  <si>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</si>
  <si>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</si>
  <si>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</si>
  <si>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</si>
  <si>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</si>
  <si>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</si>
  <si>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</si>
  <si>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</si>
  <si>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</si>
  <si>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</si>
  <si>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</si>
  <si>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</si>
  <si>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</si>
  <si>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</si>
  <si>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</si>
  <si>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</si>
  <si>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</si>
  <si>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</si>
  <si>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</si>
  <si>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</si>
  <si>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</si>
  <si>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</si>
  <si>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</si>
  <si>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</si>
  <si>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</si>
  <si>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</si>
  <si>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</si>
  <si>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</si>
  <si>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</si>
  <si>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</si>
  <si>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</si>
  <si>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</si>
  <si>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</si>
  <si>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</si>
  <si>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</si>
  <si>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</si>
  <si>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</si>
  <si>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</si>
  <si>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Ficha Técnica del Programa Presupuestario</t>
  </si>
  <si>
    <t xml:space="preserve">Dirección de Igualdad Sustantiva de Género </t>
  </si>
  <si>
    <t xml:space="preserve"> Igualdad de Género  </t>
  </si>
  <si>
    <t xml:space="preserve">Lograr la igualdad entre los géneros y empoderar </t>
  </si>
  <si>
    <t xml:space="preserve"> empoderar a todas las mujeres y las niñas</t>
  </si>
  <si>
    <t>Poner fin a todas las formas de discriminación contra todas las mujeres y las niñas</t>
  </si>
  <si>
    <t>Emprender reformas que otorguen a las mujeres igualdad de derechos</t>
  </si>
  <si>
    <t xml:space="preserve">Contribuir a reducir la brecha de desigualdad entre mujeres y hombres, mediante el Programa de Igualdad Sustativa de Género del Municipio de Cuautlancingo   </t>
  </si>
  <si>
    <t>(Actividades cumplidas/Actividades programadas)*100</t>
  </si>
  <si>
    <t>Actividades cumplidas</t>
  </si>
  <si>
    <t>Actividades programadas</t>
  </si>
  <si>
    <t>Lista de actividades difundidas</t>
  </si>
  <si>
    <t xml:space="preserve">Actividades </t>
  </si>
  <si>
    <t>Porcentaje acciones difundidas</t>
  </si>
  <si>
    <t>Regular</t>
  </si>
  <si>
    <t>Ascendente</t>
  </si>
  <si>
    <t>Anual</t>
  </si>
  <si>
    <t>Semestral</t>
  </si>
  <si>
    <t>Eficacia</t>
  </si>
  <si>
    <t>Estratégico</t>
  </si>
  <si>
    <t>La población de Cuautlancingo cuentan con el cumplimiento de las acciones de igualdad sustantiva</t>
  </si>
  <si>
    <t>Porcentaje de cumplimiento de acciones de igualdad sustantiva implementadas</t>
  </si>
  <si>
    <t>Porcentaje de personas con acceso al Programa Igualdad Sustantiva de Género del Municipio de Cuautlancingo</t>
  </si>
  <si>
    <t>(Poblacion beneficiada/Población objetivo)*100</t>
  </si>
  <si>
    <t>Poblacion beneficiada</t>
  </si>
  <si>
    <t>Población objetivo</t>
  </si>
  <si>
    <t xml:space="preserve"> Lista de acciones  y total de personas beneficiadas </t>
  </si>
  <si>
    <t xml:space="preserve">(Acciones programadas/ Acciones implementadas)*100 </t>
  </si>
  <si>
    <t>Acciones programadas</t>
  </si>
  <si>
    <t xml:space="preserve"> Acciones implementadas</t>
  </si>
  <si>
    <t>Sin observaciones</t>
  </si>
  <si>
    <t>Perspectiva de género e igualdad Sustantiva de Género difundida</t>
  </si>
  <si>
    <t xml:space="preserve">Acciones </t>
  </si>
  <si>
    <t xml:space="preserve">Lista de acciones implementadas </t>
  </si>
  <si>
    <t>Gestión</t>
  </si>
  <si>
    <t>La poblacion de Cuautlancingo se interesa en conocer el programa de Igualdad Sustantiva de Género</t>
  </si>
  <si>
    <t xml:space="preserve">Las acciones se realizan en tiempo y forma </t>
  </si>
  <si>
    <t>Existen los medios para difundir las acciones</t>
  </si>
  <si>
    <t>137,435  habitantes</t>
  </si>
  <si>
    <t>Igualdad de género</t>
  </si>
  <si>
    <t>Promover fundamentos esenciales de igualdad de oportunidades, acceso a bienes y servicios para la construcción de un Municipio próspero y sostenible, con miras a alcanzar la máxima inclusión y atención a la población donde se aseguren derechos, beneficios, igualdad de oportunidades, con el mismo respeto en todos los aspectos de la vida cotidiana</t>
  </si>
  <si>
    <t>Mejorar la aplicación de los recursos públicos con eficacia y/o eficiencia  en beneficio de la población, a través de servidoras y servidores públicos y personas habitantes del municipio de Cuautlancingo, esto contribuyendo a una sociedad más igualitaria</t>
  </si>
  <si>
    <t>Estrategia Transversal 1 Igualdad de género</t>
  </si>
  <si>
    <t>3 Bienestar social y desarrollo humano</t>
  </si>
  <si>
    <t>2 Impulsar la igualdad entre los géneros.</t>
  </si>
  <si>
    <t>Generar los mecanismos que contribuyan a la prevención y atención de la violencia de género y la desigualdad</t>
  </si>
  <si>
    <t>Contribuir a que las poblanas gocen de una vida libre de discriminación y violencia de género</t>
  </si>
  <si>
    <t>4.5 Igualdad de Género</t>
  </si>
  <si>
    <t>1. Promover la actualización del marco jurídico estatal y municipal en materia de igualdad con perspectiva de género e interseccionalidad.</t>
  </si>
  <si>
    <t>Tasa de delitos de tipo sexual y violencia contra mujeres</t>
  </si>
  <si>
    <t>Son monitoreables porque además de contar con sus avances físicos
para el seguimiento de su comportamiento</t>
  </si>
  <si>
    <t xml:space="preserve">Proveen suficientes bases para estimar desempeño del Programa </t>
  </si>
  <si>
    <t>proporcionar una perspectiva única sobre la efectividad del programa para llegar a su audiencia objetivo y promover la igualdad de género</t>
  </si>
  <si>
    <t>Establece la participación activa de la población o la utilización de recursos proporcionados por el programa</t>
  </si>
  <si>
    <t>Proporciona información sobre la efectividad del programa para llegar a su público objetivo</t>
  </si>
  <si>
    <t>El indicador ofrece información relativa al numero de acciones de igualdad sustantiva implementada</t>
  </si>
  <si>
    <t>El indicador muestra información relevante para conocer el porcentaje de población con acceso a la igualdad sustantiva de genero</t>
  </si>
  <si>
    <t xml:space="preserve">INEFICIENTE INCORPORACIÓN DE  IGUALDAD SUSTANTIVA EN EL MUNICIPIO </t>
  </si>
  <si>
    <t>EFICIENTE INCORPORACIÓN DE IGULADAD SUSTANTIVA EN EL MUNICIPIO</t>
  </si>
  <si>
    <t xml:space="preserve">Realizar en 4 etapas capacitación a servidoras y servidores públicos en materia de Igualdad sustantiva </t>
  </si>
  <si>
    <t>Realizar  2 etapas una campaña de difusión,  informati va de perspectiva de género, equidad, igualdad, derechos humanos, discriminación, inclucion, violencias, lenguaje incluyente y no sexista</t>
  </si>
  <si>
    <t>Realizar 1  evento cultural y/o recreativos para la difusión de la perspectiva de género e igualdad sustantiva.</t>
  </si>
  <si>
    <t xml:space="preserve">Realizar 2 etapas de cursos, capacitación, conferencias y/o talleres, para contribuir a la redución de estereotipos de género. </t>
  </si>
  <si>
    <t xml:space="preserve">Realizar 3 etapas en materia de Derechos Humanos, inclusión y no violencia. </t>
  </si>
  <si>
    <t xml:space="preserve">Evidecia fotografica y/o constancias </t>
  </si>
  <si>
    <t>Evidecia fotografica</t>
  </si>
  <si>
    <t xml:space="preserve">Evidencia Fotografica  y/o Constancias </t>
  </si>
  <si>
    <t xml:space="preserve">La población objetivo participa activamente </t>
  </si>
  <si>
    <t>2 DESARROLLO SOCIAL</t>
  </si>
  <si>
    <t>2.7. OTROS ASUNTOS SOCIALES</t>
  </si>
  <si>
    <t>2.7.1 Otros Asuntos Sociales</t>
  </si>
  <si>
    <t>Prestación de Servicios Públicos</t>
  </si>
  <si>
    <t>Porcentaje de personas con acceso al Programa Igualdad Sustantiva de Género del Municipio de Cuautlancingo / (Poblacion beneficiada/Población objetivo)*100</t>
  </si>
  <si>
    <t xml:space="preserve">Porcentaje de cumplimiento de acciones de igualdad sustantiva implementadas / (Acciones programadas/ Acciones implementadas)*100 </t>
  </si>
  <si>
    <t>Porcentaje acciones difundidas / (Actividades cumplidas/Actividades programadas)*100</t>
  </si>
  <si>
    <t xml:space="preserve">1.- Realizar en 4 etapas capacitación a servidoras y servidores públicos en materia de Igualdad sustantiva </t>
  </si>
  <si>
    <t>2.- Realizar  2 etapas una campaña de difusión,  informati va de perspectiva de género, equidad, igualdad, derechos humanos, discriminación, inclucion, violencias, lenguaje incluyente y no sexista</t>
  </si>
  <si>
    <t>3.-Realizar 1  evento cultural y/o recreativos para la difusión de la perspectiva de género e igualdad sustantiva.</t>
  </si>
  <si>
    <t xml:space="preserve">4.- Realizar 2 etapas de cursos, capacitación, conferencias y/o talleres, para contribuir a la redución de estereotipos de género. </t>
  </si>
  <si>
    <t xml:space="preserve">5.- Realizar 3 etapas en materia de Derechos Humanos, inclusión y no violencia. </t>
  </si>
  <si>
    <t>Valor absoluto</t>
  </si>
  <si>
    <t>Dirección de Igualdad Sustantiva de Género</t>
  </si>
  <si>
    <t>Antecedentes:
1. Normas culturales y tradiciones: Cuautlancingo, al igual que muchas otras comunidades en México, puede estar influenciado por normas culturales y tradiciones arraigadas que perpetúan roles de género estereotipados y desigualdades.
2. Brechas socioeconómicas: Las disparidades socioeconómicas pueden exacerbar las desigualdades de género en Cuautlancingo, con mujeres enfrentando mayores obstáculos en términos de acceso a la educación, empleo, atención médica y participación en la toma de decisiones.
3. Violencia de género: La violencia contra las mujeres y niñas es un problema persistente en muchas comunidades, incluyendo Cuautlancingo. Esto puede incluir violencia doméstica, acoso sexual, trata de personas y otras formas de violencia basada en el género.
4. Acceso desigual a recursos: Las mujeres pueden enfrentar barreras para acceder a recursos económicos, tierras, propiedad y servicios públicos en Cuautlancingo, lo que limita su capacidad para empoderarse y participar plenamente en la sociedad.
5. Marco legal y político: A pesar de los avances en la legislación y las políticas de igualdad de género en México, la implementación y aplicación efectiva de estas leyes puede ser limitada en algunas comunidades, incluyendo Cuautlancingo.
Definición del problema: El problema de igualdad sustantiva de género en Cuautlancingo se refiere a la persistencia de desigualdades y discriminación basadas en el género que impiden que las mujeres y niñas disfruten de los mismos derechos, oportunidades y acceso a recursos que los hombres y niños en la comunidad.</t>
  </si>
  <si>
    <t>La justificación del problema de igualdad sustantiva de género en Cuautlancingo se basa en la necesidad de promover los derechos humanos, el desarrollo humano y social, la justicia y la equidad, el desarrollo económico, la paz y la seguridad, y el empoderamiento de las mujeres. Abordar esta situación es fundamental para construir una sociedad más justa, equitativa y próspera para todas las personas</t>
  </si>
  <si>
    <t>El estado actual del problema de igualdad de género en Cuautlancingo probablemente incluye una combinación de avances y desafíos en diversas áreas, desde la educación y el empleo hasta la participación política y la salud. Abordar estos desafíos requiere un enfoque integral que involucre a múltiples sectores de la sociedad y que aborde las causas subyacentes de la desigualdad de género en la comunidad</t>
  </si>
  <si>
    <t>La evolución del problema de igualdad sustantiva de género en Cuautlancingo ha sido un proceso complejo y multifacético, marcado por avances legislativos, programas de políticas públicas, movimientos sociales y desafíos persistentes en términos de desigualdad de género y violencia contra las mujeres. Abordar estos desafíos requiere un enfoque integral que involucre a múltiples sectores de la sociedad y que aborde las causas subyacentes de la desigualdad de género</t>
  </si>
  <si>
    <t>Las experiencias de atención del problema de igualdad sustantiva de género en Cuautlancingo pueden haber involucrado una variedad de acciones y medidas destinadas a abordar las desigualdades de género, prevenir la violencia y promover el empoderamiento de las mujeres y niñas en la comunidad.</t>
  </si>
  <si>
    <t>La metodología que se estableció para identificar a la población objetivo en Cuautlancingo, deriva del Censo de Población y Vivienda elaborado por el INEGI en el 2020</t>
  </si>
  <si>
    <t xml:space="preserve">Personas que habitan en el municipio de Cuautlancingo </t>
  </si>
  <si>
    <t>137,435</t>
  </si>
  <si>
    <t xml:space="preserve">Los mecanismos empleados para la entrega de bienes y servicios han si efectivos para entregarlos a la población objetivo. Entre los bienes y servicios entregados lo que podemos encontrar es acciones de capacitación, concientización, visibilización de la desigualdad existente entre hombres y mujeres. Estas acciones se pueden clasificar dentro del concepto de acciones afirmativas para un Cuautlancingo más igualitario entre hombres y mujeres </t>
  </si>
  <si>
    <t>EJE 4 Desarrollo Integral, Educación y Diversidad Cultural</t>
  </si>
  <si>
    <t>Valor Absoluto</t>
  </si>
  <si>
    <t>Los costos e implicaciones para su construcción y medición se basan en la utilización de variables que pueden alimentarse con información generada por la dirección del Programa</t>
  </si>
  <si>
    <t xml:space="preserve">Se mide a un costo razonable </t>
  </si>
  <si>
    <t xml:space="preserve">El indicador es fácil de entender por cualquier personas </t>
  </si>
  <si>
    <t xml:space="preserve">Es relevante para el Ayuntamiento saber en que medida se cumplen con las metas planeadas en materia de igualdad sustantiva </t>
  </si>
  <si>
    <t xml:space="preserve">Se puede medir el número de acciones mediante un registro de la Dirección a cargo del Programa </t>
  </si>
  <si>
    <t>Es adecuado para la medición y objetivos del Ayuntamiento</t>
  </si>
  <si>
    <t>Se elige en comparación de otros indicadores porque aporta información sobre el cumplimiento de acciones de género</t>
  </si>
  <si>
    <t>Se mide el impacto sobre las políticas aplicadas para el  conocimiento de igualdad sustantiva de género en las unidades administrativas del Ayuntamiento</t>
  </si>
  <si>
    <t xml:space="preserve">Es fácil comprender la intención de medición del indicador </t>
  </si>
  <si>
    <t xml:space="preserve">Es relevante para el Ayuntamiento saber en que medida se difunden y cubren las acciones de género dentro del Ayuntamiento </t>
  </si>
  <si>
    <t>El proceso para recopilar los datos necesarios y calcular el indicador es eficiente en términos de tiempo y recursos</t>
  </si>
  <si>
    <t>Es importante que existan sistemas y procesos establecidos para recopilar y actualizar regularmente los datos necesarios para calcular este indicador</t>
  </si>
  <si>
    <t>Ofrece una medida importante de la cobertura sobre temas de género</t>
  </si>
  <si>
    <t>Proporciona una perspectiva única sobre la la difusión de los conocimientos en materia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</si>
</sst>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7">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4">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42">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3" fillId="0" borderId="0" xfId="4" applyFont="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21" fillId="13" borderId="14" xfId="0" applyFont="1" applyFill="1" applyBorder="1" applyAlignment="1">
      <alignment horizontal="center" vertical="center" wrapText="1"/>
    </xf>
    <xf numFmtId="0" fontId="53" fillId="0" borderId="20" xfId="4" applyFont="1" applyBorder="1" applyAlignment="1">
      <alignment horizontal="center" vertical="center"/>
    </xf>
    <xf numFmtId="0" fontId="48" fillId="20" borderId="12" xfId="4" applyFont="1" applyFill="1" applyBorder="1" applyAlignment="1">
      <alignment horizontal="center" vertical="center"/>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0" fontId="48" fillId="0" borderId="12" xfId="4" applyFont="1" applyBorder="1" applyAlignment="1">
      <alignment horizontal="center" vertical="center"/>
    </xf>
    <xf numFmtId="0" fontId="48" fillId="0" borderId="20" xfId="4" applyFont="1" applyBorder="1" applyAlignment="1">
      <alignment horizontal="center" vertical="center"/>
    </xf>
    <xf numFmtId="0" fontId="13" fillId="0" borderId="0" xfId="0" applyFont="1" applyAlignment="1">
      <alignment horizontal="center" vertical="center" wrapText="1"/>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23" fillId="6" borderId="0" xfId="0" applyFont="1" applyFill="1" applyAlignment="1">
      <alignment horizontal="left" vertical="center"/>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7" fillId="6" borderId="0" xfId="0" applyFont="1" applyFill="1" applyAlignment="1">
      <alignment horizontal="left" vertical="center"/>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vertical="center" wrapText="1"/>
    </xf>
    <xf numFmtId="49" fontId="13" fillId="0" borderId="51" xfId="3" applyNumberFormat="1" applyFont="1" applyFill="1" applyBorder="1" applyAlignment="1">
      <alignment horizontal="left" vertical="center" wrapText="1"/>
    </xf>
    <xf numFmtId="49" fontId="13" fillId="0" borderId="52" xfId="3" applyNumberFormat="1" applyFont="1" applyFill="1" applyBorder="1" applyAlignment="1">
      <alignment horizontal="left"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49" xfId="6" applyFont="1" applyBorder="1" applyAlignment="1">
      <alignment horizontal="left" vertical="center" wrapText="1"/>
    </xf>
    <xf numFmtId="0" fontId="32"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0" xfId="0" applyFont="1" applyBorder="1" applyAlignment="1">
      <alignment horizontal="center" vertical="center" wrapText="1"/>
    </xf>
    <xf numFmtId="0" fontId="45" fillId="5" borderId="2" xfId="0" applyFont="1" applyFill="1" applyBorder="1" applyAlignment="1">
      <alignment horizontal="left" vertical="center" wrapText="1"/>
    </xf>
    <xf numFmtId="0" fontId="36" fillId="9" borderId="13"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19" fillId="0" borderId="52" xfId="0" applyFont="1" applyBorder="1" applyAlignment="1">
      <alignment horizont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3" fillId="0" borderId="20" xfId="4"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0" fontId="21" fillId="13" borderId="20" xfId="0" applyFont="1" applyFill="1" applyBorder="1" applyAlignment="1">
      <alignment horizontal="center" vertical="center" wrapText="1"/>
    </xf>
    <xf numFmtId="0" fontId="46" fillId="0" borderId="20" xfId="0" applyFont="1" applyBorder="1" applyAlignment="1">
      <alignment horizontal="justify" vertical="center" wrapText="1"/>
    </xf>
    <xf numFmtId="0" fontId="48" fillId="0" borderId="20" xfId="0" applyFont="1" applyBorder="1" applyAlignment="1">
      <alignment horizontal="justify" vertical="center" wrapText="1"/>
    </xf>
    <xf numFmtId="0" fontId="46" fillId="0" borderId="20" xfId="0" applyFont="1" applyBorder="1" applyAlignment="1">
      <alignment vertical="center" wrapText="1"/>
    </xf>
    <xf numFmtId="0" fontId="46" fillId="4" borderId="53" xfId="0" applyFont="1" applyFill="1" applyBorder="1" applyAlignment="1">
      <alignment horizontal="center" vertical="center" wrapText="1"/>
    </xf>
    <xf numFmtId="0" fontId="46" fillId="4" borderId="2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8" fillId="4" borderId="18" xfId="0" applyFont="1" applyFill="1" applyBorder="1" applyAlignment="1">
      <alignment horizontal="justify" vertical="center" wrapText="1"/>
    </xf>
    <xf numFmtId="0" fontId="48" fillId="4" borderId="28" xfId="0" applyFont="1" applyFill="1" applyBorder="1" applyAlignment="1">
      <alignment horizontal="justify" vertical="center" wrapText="1"/>
    </xf>
    <xf numFmtId="0" fontId="48" fillId="4" borderId="19" xfId="0" applyFont="1" applyFill="1" applyBorder="1" applyAlignment="1">
      <alignment horizontal="justify" vertical="center" wrapText="1"/>
    </xf>
    <xf numFmtId="0" fontId="46" fillId="4" borderId="20" xfId="0" applyFont="1" applyFill="1" applyBorder="1" applyAlignment="1">
      <alignment horizontal="center" vertical="center" wrapText="1"/>
    </xf>
    <xf numFmtId="0" fontId="46" fillId="4" borderId="20" xfId="0" applyFont="1" applyFill="1" applyBorder="1" applyAlignment="1">
      <alignment horizontal="justify" vertical="center" wrapText="1"/>
    </xf>
    <xf numFmtId="0" fontId="48" fillId="4" borderId="20" xfId="0" applyFont="1" applyFill="1" applyBorder="1" applyAlignment="1">
      <alignment horizontal="justify" vertical="center" wrapText="1"/>
    </xf>
    <xf numFmtId="0" fontId="46" fillId="4" borderId="20" xfId="0" applyFont="1" applyFill="1" applyBorder="1" applyAlignment="1">
      <alignment vertical="center" wrapText="1"/>
    </xf>
    <xf numFmtId="0" fontId="48" fillId="0" borderId="20" xfId="0" applyFont="1" applyBorder="1" applyAlignment="1">
      <alignment horizontal="justify" vertical="center"/>
    </xf>
    <xf numFmtId="0" fontId="46" fillId="0" borderId="20" xfId="0" applyFont="1" applyBorder="1" applyAlignment="1">
      <alignment vertical="center"/>
    </xf>
    <xf numFmtId="0" fontId="46" fillId="4" borderId="20" xfId="0" applyFont="1" applyFill="1" applyBorder="1" applyAlignment="1">
      <alignment horizontal="left" vertical="center" wrapText="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8" xfId="4" applyFont="1" applyBorder="1" applyAlignment="1">
      <alignment horizontal="center" vertical="center" wrapText="1"/>
    </xf>
    <xf numFmtId="0" fontId="51" fillId="0" borderId="19" xfId="4"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19"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wrapText="1"/>
    </xf>
    <xf numFmtId="9" fontId="66" fillId="0" borderId="4"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1" fontId="60" fillId="0" borderId="18" xfId="4" applyNumberFormat="1" applyFont="1" applyBorder="1" applyAlignment="1">
      <alignment horizontal="center" vertical="center" wrapText="1"/>
    </xf>
    <xf numFmtId="1"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10" borderId="28" xfId="4" applyFont="1" applyFill="1" applyBorder="1" applyAlignment="1">
      <alignment horizontal="center" vertical="center"/>
    </xf>
    <xf numFmtId="0" fontId="53" fillId="10" borderId="19" xfId="4" applyFont="1" applyFill="1" applyBorder="1" applyAlignment="1">
      <alignment horizontal="center" vertical="center"/>
    </xf>
    <xf numFmtId="0" fontId="53" fillId="10" borderId="26" xfId="4" applyFont="1" applyFill="1" applyBorder="1" applyAlignment="1">
      <alignment horizontal="center" vertical="center"/>
    </xf>
    <xf numFmtId="0" fontId="53" fillId="0" borderId="26" xfId="4" applyFont="1" applyBorder="1" applyAlignment="1">
      <alignment horizontal="center" vertical="center"/>
    </xf>
    <xf numFmtId="0" fontId="53" fillId="0" borderId="19" xfId="4" applyFont="1" applyBorder="1" applyAlignment="1">
      <alignment horizontal="center" vertical="center"/>
    </xf>
    <xf numFmtId="0" fontId="53" fillId="0" borderId="12" xfId="4" applyFont="1" applyBorder="1" applyAlignment="1">
      <alignment horizontal="center" vertical="center"/>
    </xf>
    <xf numFmtId="0" fontId="53" fillId="10" borderId="49" xfId="4" applyFont="1" applyFill="1" applyBorder="1" applyAlignment="1">
      <alignment horizontal="center" vertical="center"/>
    </xf>
    <xf numFmtId="0" fontId="53" fillId="10" borderId="17" xfId="4" applyFont="1" applyFill="1" applyBorder="1" applyAlignment="1">
      <alignment horizontal="center" vertical="center"/>
    </xf>
    <xf numFmtId="0" fontId="53" fillId="0" borderId="40" xfId="4" applyFont="1" applyBorder="1" applyAlignment="1">
      <alignment horizontal="center" vertical="center"/>
    </xf>
    <xf numFmtId="0" fontId="53" fillId="0" borderId="17"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5" fillId="0" borderId="20" xfId="4" applyFont="1" applyBorder="1" applyAlignment="1">
      <alignment horizontal="center" vertical="center" wrapText="1"/>
    </xf>
    <xf numFmtId="0" fontId="64" fillId="14" borderId="42" xfId="4" applyFont="1" applyFill="1" applyBorder="1" applyAlignment="1">
      <alignment horizontal="center" vertical="center" wrapText="1"/>
    </xf>
    <xf numFmtId="0" fontId="53" fillId="10" borderId="18" xfId="4" applyFont="1" applyFill="1" applyBorder="1" applyAlignment="1">
      <alignment horizontal="center" vertical="center"/>
    </xf>
    <xf numFmtId="0" fontId="53" fillId="10" borderId="41" xfId="4" applyFont="1" applyFill="1" applyBorder="1" applyAlignment="1">
      <alignment horizontal="center" vertical="center"/>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3" fillId="10" borderId="20" xfId="4" applyFont="1" applyFill="1" applyBorder="1" applyAlignment="1">
      <alignment horizontal="center" vertical="center"/>
    </xf>
    <xf numFmtId="0" fontId="55" fillId="0" borderId="12" xfId="4" applyFont="1" applyBorder="1" applyAlignment="1">
      <alignment horizontal="center" vertical="center"/>
    </xf>
    <xf numFmtId="0" fontId="53" fillId="10" borderId="4" xfId="4" applyFont="1" applyFill="1" applyBorder="1" applyAlignment="1">
      <alignment horizontal="center" vertical="center"/>
    </xf>
    <xf numFmtId="0" fontId="53" fillId="10" borderId="53"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vertical="center" wrapText="1"/>
    </xf>
    <xf numFmtId="0" fontId="53" fillId="0" borderId="12" xfId="4" applyFont="1" applyBorder="1" applyAlignment="1">
      <alignment vertical="center" wrapText="1"/>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a:t>
          </a:r>
          <a:r>
            <a:rPr kumimoji="0" lang="es-MX" sz="11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Alta</a:t>
          </a:r>
          <a:r>
            <a:rPr lang="es-MX" sz="1100" baseline="0">
              <a:solidFill>
                <a:schemeClr val="dk1"/>
              </a:solidFill>
              <a:effectLst/>
              <a:latin typeface="+mn-lt"/>
              <a:ea typeface="+mn-ea"/>
              <a:cs typeface="+mn-cs"/>
            </a:rPr>
            <a:t> brecha de desigualdad.</a:t>
          </a:r>
          <a:endParaRPr lang="es-MX">
            <a:effectLst/>
          </a:endParaRPr>
        </a:p>
        <a:p>
          <a:pPr algn="ctr" eaLnBrk="1" fontAlgn="auto" latinLnBrk="0" hangingPunct="1"/>
          <a:endParaRPr lang="es-MX" sz="1100">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80</xdr:row>
      <xdr:rowOff>115220</xdr:rowOff>
    </xdr:from>
    <xdr:to>
      <xdr:col>20</xdr:col>
      <xdr:colOff>719276</xdr:colOff>
      <xdr:row>84</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Se logra una Reducción de brecha de desigualdad</a:t>
          </a:r>
          <a:endParaRPr lang="es-MX">
            <a:effectLst/>
          </a:endParaRPr>
        </a:p>
        <a:p>
          <a:pPr algn="ctr" eaLnBrk="1" fontAlgn="auto" latinLnBrk="0" hangingPunct="1"/>
          <a:endParaRPr lang="es-MX" sz="1100">
            <a:effectLst/>
          </a:endParaRPr>
        </a:p>
      </xdr:txBody>
    </xdr:sp>
    <xdr:clientData/>
  </xdr:twoCellAnchor>
  <xdr:twoCellAnchor>
    <xdr:from>
      <xdr:col>17</xdr:col>
      <xdr:colOff>140768</xdr:colOff>
      <xdr:row>84</xdr:row>
      <xdr:rowOff>40843</xdr:rowOff>
    </xdr:from>
    <xdr:to>
      <xdr:col>17</xdr:col>
      <xdr:colOff>149678</xdr:colOff>
      <xdr:row>85</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133</xdr:row>
      <xdr:rowOff>103099</xdr:rowOff>
    </xdr:from>
    <xdr:to>
      <xdr:col>11</xdr:col>
      <xdr:colOff>642936</xdr:colOff>
      <xdr:row>138</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133</xdr:row>
      <xdr:rowOff>54428</xdr:rowOff>
    </xdr:from>
    <xdr:to>
      <xdr:col>21</xdr:col>
      <xdr:colOff>285749</xdr:colOff>
      <xdr:row>138</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133</xdr:row>
      <xdr:rowOff>54428</xdr:rowOff>
    </xdr:from>
    <xdr:to>
      <xdr:col>31</xdr:col>
      <xdr:colOff>119062</xdr:colOff>
      <xdr:row>138</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9</xdr:col>
      <xdr:colOff>611702</xdr:colOff>
      <xdr:row>33</xdr:row>
      <xdr:rowOff>74644</xdr:rowOff>
    </xdr:from>
    <xdr:to>
      <xdr:col>14</xdr:col>
      <xdr:colOff>538262</xdr:colOff>
      <xdr:row>64</xdr:row>
      <xdr:rowOff>72763</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29935" y="9501110"/>
          <a:ext cx="3621603" cy="5204024"/>
          <a:chOff x="2422619" y="8864082"/>
          <a:chExt cx="3619910" cy="5513523"/>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Insuficientes</a:t>
              </a:r>
              <a:r>
                <a:rPr lang="es-MX" sz="1100" b="0" baseline="0">
                  <a:solidFill>
                    <a:schemeClr val="dk1"/>
                  </a:solidFill>
                  <a:effectLst/>
                  <a:latin typeface="+mn-lt"/>
                  <a:ea typeface="+mn-ea"/>
                  <a:cs typeface="+mn-cs"/>
                </a:rPr>
                <a:t> programas y/o politicas públicas con perspectiva de género, e inclusion. </a:t>
              </a:r>
              <a:endParaRPr lang="es-MX" sz="800">
                <a:effectLst/>
              </a:endParaRPr>
            </a:p>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35"/>
            <a:ext cx="3619910" cy="3648770"/>
            <a:chOff x="2565094" y="10517982"/>
            <a:chExt cx="3624476" cy="3507300"/>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7982"/>
              <a:ext cx="1293178" cy="3010960"/>
              <a:chOff x="2969486" y="10555367"/>
              <a:chExt cx="1295288" cy="305827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79050"/>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 *medidas y estrategias, encaminadas a la Igualdad Sustantiva en  el Municipio de Cuautlancingo </a:t>
              </a:r>
              <a:endParaRPr lang="es-MX" sz="800">
                <a:effectLst/>
              </a:endParaRPr>
            </a:p>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Alerta</a:t>
              </a:r>
              <a:r>
                <a:rPr lang="es-MX" sz="1100" b="0" baseline="0">
                  <a:solidFill>
                    <a:schemeClr val="dk1"/>
                  </a:solidFill>
                  <a:effectLst/>
                  <a:latin typeface="+mn-lt"/>
                  <a:ea typeface="+mn-ea"/>
                  <a:cs typeface="+mn-cs"/>
                </a:rPr>
                <a:t> de Violencia de Género en el Municipio de Cuautlancingo. </a:t>
              </a:r>
              <a:endParaRPr lang="es-MX" sz="800">
                <a:effectLst/>
              </a:endParaRPr>
            </a:p>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32658</xdr:rowOff>
    </xdr:from>
    <xdr:to>
      <xdr:col>19</xdr:col>
      <xdr:colOff>464382</xdr:colOff>
      <xdr:row>55</xdr:row>
      <xdr:rowOff>150824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030549" y="9459124"/>
          <a:ext cx="3591721" cy="3846053"/>
          <a:chOff x="2422619" y="8864082"/>
          <a:chExt cx="3588011" cy="4056578"/>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Desconocimiento</a:t>
              </a:r>
              <a:r>
                <a:rPr lang="es-MX" sz="1100" b="0" baseline="0">
                  <a:solidFill>
                    <a:schemeClr val="dk1"/>
                  </a:solidFill>
                  <a:effectLst/>
                  <a:latin typeface="+mn-lt"/>
                  <a:ea typeface="+mn-ea"/>
                  <a:cs typeface="+mn-cs"/>
                </a:rPr>
                <a:t> y sensibilidad, de la Perspectiva de Género e inclusion </a:t>
              </a:r>
              <a:endParaRPr lang="es-MX" sz="800">
                <a:effectLst/>
              </a:endParaRPr>
            </a:p>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907"/>
            <a:ext cx="3588011" cy="2191753"/>
            <a:chOff x="2565094" y="10518053"/>
            <a:chExt cx="3592537" cy="2106773"/>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53"/>
              <a:ext cx="1293178" cy="1627732"/>
              <a:chOff x="2969486" y="10555367"/>
              <a:chExt cx="1295288" cy="1653302"/>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79611"/>
                <a:ext cx="23503" cy="122905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Comunicación</a:t>
              </a:r>
              <a:r>
                <a:rPr lang="es-MX" sz="1100" b="0" baseline="0">
                  <a:solidFill>
                    <a:schemeClr val="dk1"/>
                  </a:solidFill>
                  <a:effectLst/>
                  <a:latin typeface="+mn-lt"/>
                  <a:ea typeface="+mn-ea"/>
                  <a:cs typeface="+mn-cs"/>
                </a:rPr>
                <a:t> discriminatoria y no incluyente</a:t>
              </a:r>
              <a:endParaRPr lang="es-MX" sz="800">
                <a:effectLst/>
              </a:endParaRPr>
            </a:p>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48984</xdr:rowOff>
    </xdr:from>
    <xdr:to>
      <xdr:col>26</xdr:col>
      <xdr:colOff>65511</xdr:colOff>
      <xdr:row>64</xdr:row>
      <xdr:rowOff>44425</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774856" y="9475450"/>
          <a:ext cx="3621603" cy="5201346"/>
          <a:chOff x="2422619" y="8864082"/>
          <a:chExt cx="3619910" cy="5513517"/>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Escasa</a:t>
              </a:r>
              <a:r>
                <a:rPr lang="es-MX" sz="1100" b="0" baseline="0">
                  <a:solidFill>
                    <a:schemeClr val="dk1"/>
                  </a:solidFill>
                  <a:effectLst/>
                  <a:latin typeface="+mn-lt"/>
                  <a:ea typeface="+mn-ea"/>
                  <a:cs typeface="+mn-cs"/>
                </a:rPr>
                <a:t> Incorporación de transversalización de la perpectiva de género e inclusion en el Gobierno Muncipal de Cuautlancingo</a:t>
              </a:r>
              <a:endParaRPr lang="es-MX" sz="800">
                <a:effectLst/>
              </a:endParaRPr>
            </a:p>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90"/>
            <a:ext cx="3619910" cy="3648709"/>
            <a:chOff x="2565094" y="10518041"/>
            <a:chExt cx="3624476" cy="3507241"/>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41"/>
              <a:ext cx="1293178" cy="3026835"/>
              <a:chOff x="2969486" y="10555367"/>
              <a:chExt cx="1295288" cy="3074387"/>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5160"/>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Insuficiente capacitación a servidoras y servidores publicos</a:t>
              </a:r>
              <a:endParaRPr lang="es-MX" sz="800">
                <a:effectLst/>
              </a:endParaRPr>
            </a:p>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Escasas</a:t>
              </a:r>
              <a:r>
                <a:rPr lang="es-MX" sz="1100" b="0" baseline="0">
                  <a:solidFill>
                    <a:schemeClr val="dk1"/>
                  </a:solidFill>
                  <a:effectLst/>
                  <a:latin typeface="+mn-lt"/>
                  <a:ea typeface="+mn-ea"/>
                  <a:cs typeface="+mn-cs"/>
                </a:rPr>
                <a:t> herramientas metodològicas,  procesos y procedimientos para monitorear  acciones institucionales con perspectiva de Género e inclusión </a:t>
              </a:r>
              <a:endParaRPr lang="es-MX" sz="800">
                <a:effectLst/>
              </a:endParaRPr>
            </a:p>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90</xdr:row>
      <xdr:rowOff>55213</xdr:rowOff>
    </xdr:from>
    <xdr:to>
      <xdr:col>14</xdr:col>
      <xdr:colOff>448298</xdr:colOff>
      <xdr:row>122</xdr:row>
      <xdr:rowOff>68013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39970" y="20895256"/>
          <a:ext cx="3621604" cy="8371809"/>
          <a:chOff x="2422619" y="8864082"/>
          <a:chExt cx="3619911" cy="5513542"/>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baseline="0">
                  <a:solidFill>
                    <a:schemeClr val="dk1"/>
                  </a:solidFill>
                  <a:effectLst/>
                  <a:latin typeface="+mn-lt"/>
                  <a:ea typeface="+mn-ea"/>
                  <a:cs typeface="+mn-cs"/>
                </a:rPr>
                <a:t>avance a la Incorporación de transversalización de la perpectiva de género e inclusión en el Gobierno Municipal de Cuautlancingo</a:t>
              </a:r>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81"/>
            <a:ext cx="3619911" cy="3648743"/>
            <a:chOff x="2565094" y="10518013"/>
            <a:chExt cx="3624476" cy="3507269"/>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3"/>
              <a:ext cx="1293178" cy="3038199"/>
              <a:chOff x="2969486" y="10555367"/>
              <a:chExt cx="1295288" cy="3085937"/>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1006710"/>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Contribir</a:t>
              </a:r>
              <a:r>
                <a:rPr lang="es-MX" sz="1100" b="0" baseline="0">
                  <a:solidFill>
                    <a:schemeClr val="dk1"/>
                  </a:solidFill>
                  <a:effectLst/>
                  <a:latin typeface="+mn-lt"/>
                  <a:ea typeface="+mn-ea"/>
                  <a:cs typeface="+mn-cs"/>
                </a:rPr>
                <a:t> a reducir la violencia basada en Género  en el Municipio de Cuautlancingo  </a:t>
              </a:r>
              <a:endParaRPr lang="es-MX" sz="800">
                <a:effectLst/>
              </a:endParaRPr>
            </a:p>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Herramientas metodologicas,  procesos y prcedimientos para monitorear  acciones institucionales con perspectiva de Género e inclusión. </a:t>
              </a:r>
              <a:endParaRPr lang="es-MX" sz="800">
                <a:effectLst/>
              </a:endParaRPr>
            </a:p>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90</xdr:row>
      <xdr:rowOff>32666</xdr:rowOff>
    </xdr:from>
    <xdr:to>
      <xdr:col>19</xdr:col>
      <xdr:colOff>425736</xdr:colOff>
      <xdr:row>122</xdr:row>
      <xdr:rowOff>45466</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1960022" y="20872709"/>
          <a:ext cx="3623602" cy="8371809"/>
          <a:chOff x="2422619" y="8864082"/>
          <a:chExt cx="3619911" cy="5513542"/>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baseline="0">
                  <a:solidFill>
                    <a:schemeClr val="dk1"/>
                  </a:solidFill>
                  <a:effectLst/>
                  <a:latin typeface="+mn-lt"/>
                  <a:ea typeface="+mn-ea"/>
                  <a:cs typeface="+mn-cs"/>
                </a:rPr>
                <a:t>Programas y/o politicas públicas con perspectiva de género e Inclusión. </a:t>
              </a:r>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81"/>
            <a:ext cx="3619911" cy="3648743"/>
            <a:chOff x="2565094" y="10518013"/>
            <a:chExt cx="3624476" cy="3507269"/>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3"/>
              <a:ext cx="1293178" cy="3038203"/>
              <a:chOff x="2969486" y="10555367"/>
              <a:chExt cx="1295288" cy="3085941"/>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1006713"/>
                <a:ext cx="23503" cy="26345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Medidas y estrategias, encaminadas a la Igualdad Sustantiva en  el Municipio de Cuautlancingo </a:t>
              </a:r>
              <a:endParaRPr lang="es-MX" sz="800">
                <a:effectLst/>
              </a:endParaRPr>
            </a:p>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Contribir</a:t>
              </a:r>
              <a:r>
                <a:rPr lang="es-MX" sz="1100" b="0" baseline="0">
                  <a:solidFill>
                    <a:schemeClr val="dk1"/>
                  </a:solidFill>
                  <a:effectLst/>
                  <a:latin typeface="+mn-lt"/>
                  <a:ea typeface="+mn-ea"/>
                  <a:cs typeface="+mn-cs"/>
                </a:rPr>
                <a:t> a reducir la violencia basada en Género  en el Municipio de Cuautlancingo  </a:t>
              </a:r>
              <a:endParaRPr lang="es-MX" sz="800">
                <a:effectLst/>
              </a:endParaRPr>
            </a:p>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90</xdr:row>
      <xdr:rowOff>48986</xdr:rowOff>
    </xdr:from>
    <xdr:to>
      <xdr:col>26</xdr:col>
      <xdr:colOff>79800</xdr:colOff>
      <xdr:row>113</xdr:row>
      <xdr:rowOff>146117</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820963" y="20889029"/>
          <a:ext cx="3589785" cy="6140579"/>
          <a:chOff x="2422619" y="8864082"/>
          <a:chExt cx="3588011" cy="4056595"/>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Conocimiento</a:t>
              </a:r>
              <a:r>
                <a:rPr lang="es-MX" sz="1100" b="0" baseline="0">
                  <a:solidFill>
                    <a:schemeClr val="dk1"/>
                  </a:solidFill>
                  <a:effectLst/>
                  <a:latin typeface="+mn-lt"/>
                  <a:ea typeface="+mn-ea"/>
                  <a:cs typeface="+mn-cs"/>
                </a:rPr>
                <a:t> y sensibilidad, de la Perspectiva de Género e Inclusión. </a:t>
              </a:r>
              <a:endParaRPr lang="es-MX" sz="800">
                <a:effectLst/>
              </a:endParaRPr>
            </a:p>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81"/>
            <a:ext cx="3588011" cy="2191796"/>
            <a:chOff x="2565094" y="10518013"/>
            <a:chExt cx="3592537" cy="2106813"/>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3"/>
              <a:ext cx="1293178" cy="1612387"/>
              <a:chOff x="2969486" y="10555367"/>
              <a:chExt cx="1295288" cy="1637721"/>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64031"/>
                <a:ext cx="23503" cy="12290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Comunicación</a:t>
              </a:r>
              <a:r>
                <a:rPr lang="es-MX" sz="1100" b="0" baseline="0">
                  <a:solidFill>
                    <a:schemeClr val="dk1"/>
                  </a:solidFill>
                  <a:effectLst/>
                  <a:latin typeface="+mn-lt"/>
                  <a:ea typeface="+mn-ea"/>
                  <a:cs typeface="+mn-cs"/>
                </a:rPr>
                <a:t>  eficaz antidiscriminatoria e incluyente</a:t>
              </a:r>
              <a:endParaRPr lang="es-MX" sz="800">
                <a:effectLst/>
              </a:endParaRPr>
            </a:p>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t>C. </a:t>
          </a:r>
          <a:r>
            <a:rPr kumimoji="0" lang="es-MX" sz="11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33</xdr:row>
      <xdr:rowOff>152236</xdr:rowOff>
    </xdr:from>
    <xdr:to>
      <xdr:col>4</xdr:col>
      <xdr:colOff>520427</xdr:colOff>
      <xdr:row>36</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33</xdr:row>
      <xdr:rowOff>135466</xdr:rowOff>
    </xdr:from>
    <xdr:to>
      <xdr:col>10</xdr:col>
      <xdr:colOff>504825</xdr:colOff>
      <xdr:row>36</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33</xdr:row>
      <xdr:rowOff>95250</xdr:rowOff>
    </xdr:from>
    <xdr:to>
      <xdr:col>17</xdr:col>
      <xdr:colOff>133349</xdr:colOff>
      <xdr:row>36</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topLeftCell="B4" zoomScale="113" zoomScaleNormal="40" zoomScaleSheetLayoutView="130" workbookViewId="0">
      <selection activeCell="B4" sqref="B4"/>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168</v>
      </c>
    </row>
    <row r="4" spans="2:2" ht="293.25" customHeight="1">
      <c r="B4" s="5" t="s">
        <v>2</v>
      </c>
    </row>
    <row r="5" spans="2:2" ht="42.95" customHeight="1">
      <c r="B5" s="3" t="s">
        <v>3</v>
      </c>
    </row>
    <row r="6" spans="2:2" ht="123" customHeight="1">
      <c r="B6" s="6" t="s">
        <v>169</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25" zoomScale="110" zoomScaleNormal="100" zoomScaleSheetLayoutView="110" workbookViewId="0">
      <selection activeCell="F28" sqref="F28:I31"/>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38" t="s">
        <v>5</v>
      </c>
      <c r="B1" s="138"/>
      <c r="C1" s="138"/>
      <c r="D1" s="138"/>
      <c r="E1" s="138"/>
      <c r="F1" s="138"/>
      <c r="G1" s="138"/>
      <c r="H1" s="138"/>
      <c r="I1" s="138"/>
      <c r="J1" s="9"/>
      <c r="K1" s="10"/>
    </row>
    <row r="2" spans="1:16" ht="21">
      <c r="A2" s="139" t="s">
        <v>170</v>
      </c>
      <c r="B2" s="140"/>
      <c r="C2" s="140"/>
      <c r="D2" s="140"/>
      <c r="E2" s="140"/>
      <c r="F2" s="140"/>
      <c r="G2" s="140"/>
      <c r="H2" s="140"/>
      <c r="I2" s="140"/>
    </row>
    <row r="3" spans="1:16" ht="10.5" customHeight="1">
      <c r="A3" s="141"/>
      <c r="B3" s="141"/>
      <c r="C3" s="141"/>
      <c r="D3" s="141"/>
      <c r="E3" s="141"/>
      <c r="F3" s="141"/>
      <c r="G3" s="141"/>
      <c r="H3" s="141"/>
      <c r="I3" s="141"/>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37" t="s">
        <v>7</v>
      </c>
      <c r="B5" s="137"/>
      <c r="C5" s="136" t="s">
        <v>205</v>
      </c>
      <c r="D5" s="136"/>
      <c r="E5" s="136"/>
      <c r="F5" s="136"/>
      <c r="G5" s="136"/>
      <c r="H5" s="136"/>
      <c r="I5" s="136"/>
      <c r="J5" s="9"/>
      <c r="K5" s="16"/>
      <c r="L5" s="16"/>
      <c r="M5" s="16"/>
      <c r="N5" s="16"/>
      <c r="O5" s="16"/>
      <c r="P5" s="16"/>
    </row>
    <row r="6" spans="1:16" s="15" customFormat="1" ht="17.100000000000001" customHeight="1">
      <c r="A6" s="137" t="s">
        <v>8</v>
      </c>
      <c r="B6" s="137"/>
      <c r="C6" s="136">
        <v>2024</v>
      </c>
      <c r="D6" s="136"/>
      <c r="E6" s="136"/>
      <c r="F6" s="136"/>
      <c r="G6" s="136"/>
      <c r="H6" s="136"/>
      <c r="I6" s="136"/>
      <c r="J6" s="9"/>
      <c r="K6" s="16"/>
      <c r="L6" s="16"/>
      <c r="M6" s="16"/>
      <c r="N6" s="16"/>
      <c r="O6" s="16"/>
      <c r="P6" s="16"/>
    </row>
    <row r="7" spans="1:16" s="15" customFormat="1" ht="15">
      <c r="A7" s="135" t="s">
        <v>9</v>
      </c>
      <c r="B7" s="135"/>
      <c r="C7" s="136" t="s">
        <v>210</v>
      </c>
      <c r="D7" s="136"/>
      <c r="E7" s="136"/>
      <c r="F7" s="136"/>
      <c r="G7" s="136"/>
      <c r="H7" s="136"/>
      <c r="I7" s="136"/>
      <c r="J7" s="9"/>
      <c r="K7" s="17"/>
      <c r="L7" s="17"/>
      <c r="M7" s="17"/>
      <c r="N7" s="16"/>
      <c r="O7" s="16"/>
      <c r="P7" s="16"/>
    </row>
    <row r="8" spans="1:16" s="15" customFormat="1" ht="17.100000000000001" customHeight="1">
      <c r="A8" s="137" t="s">
        <v>10</v>
      </c>
      <c r="B8" s="137"/>
      <c r="C8" s="142" t="s">
        <v>206</v>
      </c>
      <c r="D8" s="142"/>
      <c r="E8" s="142"/>
      <c r="F8" s="142"/>
      <c r="G8" s="142"/>
      <c r="H8" s="142"/>
      <c r="I8" s="142"/>
      <c r="J8" s="9"/>
      <c r="K8" s="17"/>
      <c r="L8" s="17"/>
      <c r="M8" s="17"/>
      <c r="N8" s="16"/>
      <c r="O8" s="16"/>
      <c r="P8" s="16"/>
    </row>
    <row r="9" spans="1:16" s="15" customFormat="1" ht="17.100000000000001" customHeight="1">
      <c r="A9" s="143" t="s">
        <v>11</v>
      </c>
      <c r="B9" s="143"/>
      <c r="C9" s="144" t="s">
        <v>289</v>
      </c>
      <c r="D9" s="144"/>
      <c r="E9" s="144"/>
      <c r="F9" s="144"/>
      <c r="G9" s="144"/>
      <c r="H9" s="144"/>
      <c r="I9" s="144"/>
      <c r="J9" s="9"/>
      <c r="K9" s="17"/>
      <c r="L9" s="17"/>
      <c r="M9" s="17"/>
    </row>
    <row r="10" spans="1:16" ht="10.5" customHeight="1">
      <c r="A10" s="141"/>
      <c r="B10" s="141"/>
      <c r="C10" s="141"/>
      <c r="D10" s="141"/>
      <c r="E10" s="141"/>
      <c r="F10" s="141"/>
      <c r="G10" s="141"/>
      <c r="H10" s="141"/>
      <c r="I10" s="141"/>
    </row>
    <row r="11" spans="1:16" ht="22.5" customHeight="1">
      <c r="A11" s="148" t="s">
        <v>12</v>
      </c>
      <c r="B11" s="149"/>
      <c r="C11" s="149"/>
      <c r="D11" s="149"/>
      <c r="E11" s="149"/>
      <c r="F11" s="149"/>
      <c r="G11" s="149"/>
      <c r="H11" s="149"/>
      <c r="I11" s="149"/>
      <c r="J11" s="18" t="s">
        <v>13</v>
      </c>
    </row>
    <row r="12" spans="1:16" ht="18" customHeight="1">
      <c r="A12" s="147" t="s">
        <v>14</v>
      </c>
      <c r="B12" s="147"/>
      <c r="C12" s="147"/>
      <c r="D12" s="147"/>
      <c r="E12" s="147"/>
      <c r="F12" s="147"/>
      <c r="G12" s="147"/>
      <c r="H12" s="147"/>
      <c r="I12" s="147"/>
      <c r="J12" s="19" t="s">
        <v>14</v>
      </c>
    </row>
    <row r="13" spans="1:16" ht="264.75" customHeight="1">
      <c r="A13" s="150" t="s">
        <v>290</v>
      </c>
      <c r="B13" s="146"/>
      <c r="C13" s="146"/>
      <c r="D13" s="146"/>
      <c r="E13" s="146"/>
      <c r="F13" s="146"/>
      <c r="G13" s="146"/>
      <c r="H13" s="146"/>
      <c r="I13" s="146"/>
      <c r="J13" s="20" t="s">
        <v>15</v>
      </c>
    </row>
    <row r="14" spans="1:16" ht="18" customHeight="1">
      <c r="A14" s="147" t="s">
        <v>16</v>
      </c>
      <c r="B14" s="147"/>
      <c r="C14" s="147"/>
      <c r="D14" s="147"/>
      <c r="E14" s="147"/>
      <c r="F14" s="147"/>
      <c r="G14" s="147"/>
      <c r="H14" s="147"/>
      <c r="I14" s="147"/>
      <c r="J14" s="21" t="s">
        <v>16</v>
      </c>
    </row>
    <row r="15" spans="1:16" ht="49.5" customHeight="1">
      <c r="A15" s="145" t="s">
        <v>291</v>
      </c>
      <c r="B15" s="146"/>
      <c r="C15" s="146"/>
      <c r="D15" s="146"/>
      <c r="E15" s="146"/>
      <c r="F15" s="146"/>
      <c r="G15" s="146"/>
      <c r="H15" s="146"/>
      <c r="I15" s="146"/>
      <c r="J15" s="20" t="s">
        <v>17</v>
      </c>
    </row>
    <row r="16" spans="1:16" ht="18" customHeight="1">
      <c r="A16" s="147" t="s">
        <v>18</v>
      </c>
      <c r="B16" s="147"/>
      <c r="C16" s="147"/>
      <c r="D16" s="147"/>
      <c r="E16" s="147"/>
      <c r="F16" s="147"/>
      <c r="G16" s="147"/>
      <c r="H16" s="147"/>
      <c r="I16" s="147"/>
      <c r="J16" s="21" t="s">
        <v>18</v>
      </c>
    </row>
    <row r="17" spans="1:10" ht="54" customHeight="1">
      <c r="A17" s="145" t="s">
        <v>292</v>
      </c>
      <c r="B17" s="146"/>
      <c r="C17" s="146"/>
      <c r="D17" s="146"/>
      <c r="E17" s="146"/>
      <c r="F17" s="146"/>
      <c r="G17" s="146"/>
      <c r="H17" s="146"/>
      <c r="I17" s="146"/>
      <c r="J17" s="20" t="s">
        <v>19</v>
      </c>
    </row>
    <row r="18" spans="1:10" s="22" customFormat="1" ht="18" customHeight="1">
      <c r="A18" s="147" t="s">
        <v>20</v>
      </c>
      <c r="B18" s="147"/>
      <c r="C18" s="147"/>
      <c r="D18" s="147"/>
      <c r="E18" s="147"/>
      <c r="F18" s="147"/>
      <c r="G18" s="147"/>
      <c r="H18" s="147"/>
      <c r="I18" s="147"/>
      <c r="J18" s="21" t="s">
        <v>20</v>
      </c>
    </row>
    <row r="19" spans="1:10" customFormat="1" ht="65.25" customHeight="1">
      <c r="A19" s="151" t="s">
        <v>293</v>
      </c>
      <c r="B19" s="152"/>
      <c r="C19" s="152"/>
      <c r="D19" s="152"/>
      <c r="E19" s="152"/>
      <c r="F19" s="152"/>
      <c r="G19" s="152"/>
      <c r="H19" s="152"/>
      <c r="I19" s="152"/>
      <c r="J19" s="20" t="s">
        <v>21</v>
      </c>
    </row>
    <row r="20" spans="1:10" customFormat="1" ht="18" customHeight="1">
      <c r="A20" s="147" t="s">
        <v>22</v>
      </c>
      <c r="B20" s="147"/>
      <c r="C20" s="147"/>
      <c r="D20" s="147"/>
      <c r="E20" s="147"/>
      <c r="F20" s="147"/>
      <c r="G20" s="147"/>
      <c r="H20" s="147"/>
      <c r="I20" s="147"/>
      <c r="J20" s="21" t="s">
        <v>23</v>
      </c>
    </row>
    <row r="21" spans="1:10" ht="53.25" customHeight="1">
      <c r="A21" s="145" t="s">
        <v>294</v>
      </c>
      <c r="B21" s="146"/>
      <c r="C21" s="146"/>
      <c r="D21" s="146"/>
      <c r="E21" s="146"/>
      <c r="F21" s="146"/>
      <c r="G21" s="146"/>
      <c r="H21" s="146"/>
      <c r="I21" s="146"/>
      <c r="J21" s="20" t="s">
        <v>24</v>
      </c>
    </row>
    <row r="22" spans="1:10" ht="18.75" customHeight="1">
      <c r="A22" s="148" t="s">
        <v>25</v>
      </c>
      <c r="B22" s="149"/>
      <c r="C22" s="149"/>
      <c r="D22" s="149"/>
      <c r="E22" s="149"/>
      <c r="F22" s="149"/>
      <c r="G22" s="149"/>
      <c r="H22" s="149"/>
      <c r="I22" s="149"/>
    </row>
    <row r="23" spans="1:10" customFormat="1" ht="30" customHeight="1">
      <c r="A23" s="153"/>
      <c r="B23" s="153"/>
      <c r="C23" s="153"/>
      <c r="D23" s="153"/>
      <c r="E23" s="153"/>
      <c r="F23" s="153"/>
      <c r="G23" s="153"/>
      <c r="H23" s="153"/>
      <c r="I23" s="153"/>
      <c r="J23" s="23" t="s">
        <v>26</v>
      </c>
    </row>
    <row r="24" spans="1:10" customFormat="1" ht="75.75" customHeight="1">
      <c r="A24" s="151" t="s">
        <v>295</v>
      </c>
      <c r="B24" s="152"/>
      <c r="C24" s="152"/>
      <c r="D24" s="152"/>
      <c r="E24" s="152"/>
      <c r="F24" s="152"/>
      <c r="G24" s="152"/>
      <c r="H24" s="152"/>
      <c r="I24" s="152"/>
      <c r="J24" s="154" t="s">
        <v>171</v>
      </c>
    </row>
    <row r="25" spans="1:10" ht="16.5" customHeight="1">
      <c r="A25" s="157" t="s">
        <v>172</v>
      </c>
      <c r="B25" s="157"/>
      <c r="C25" s="157"/>
      <c r="D25" s="157"/>
      <c r="E25" s="157"/>
      <c r="F25" s="157"/>
      <c r="G25" s="157"/>
      <c r="H25" s="157"/>
      <c r="I25" s="157"/>
      <c r="J25" s="155"/>
    </row>
    <row r="26" spans="1:10" ht="30" customHeight="1">
      <c r="A26" s="158" t="s">
        <v>27</v>
      </c>
      <c r="B26" s="159" t="s">
        <v>297</v>
      </c>
      <c r="C26" s="159"/>
      <c r="D26" s="159"/>
      <c r="E26" s="116" t="s">
        <v>28</v>
      </c>
      <c r="F26" s="160" t="s">
        <v>246</v>
      </c>
      <c r="G26" s="160"/>
      <c r="H26" s="160"/>
      <c r="I26" s="160"/>
      <c r="J26" s="155"/>
    </row>
    <row r="27" spans="1:10" ht="30" customHeight="1">
      <c r="A27" s="158"/>
      <c r="B27" s="159"/>
      <c r="C27" s="159"/>
      <c r="D27" s="159"/>
      <c r="E27" s="116" t="s">
        <v>29</v>
      </c>
      <c r="F27" s="160" t="s">
        <v>296</v>
      </c>
      <c r="G27" s="160"/>
      <c r="H27" s="160"/>
      <c r="I27" s="160"/>
      <c r="J27" s="155"/>
    </row>
    <row r="28" spans="1:10" ht="30" customHeight="1">
      <c r="A28" s="158" t="s">
        <v>30</v>
      </c>
      <c r="B28" s="159" t="s">
        <v>297</v>
      </c>
      <c r="C28" s="159"/>
      <c r="D28" s="159"/>
      <c r="E28" s="116" t="s">
        <v>28</v>
      </c>
      <c r="F28" s="160" t="s">
        <v>246</v>
      </c>
      <c r="G28" s="160"/>
      <c r="H28" s="160"/>
      <c r="I28" s="160"/>
      <c r="J28" s="155"/>
    </row>
    <row r="29" spans="1:10" ht="30" customHeight="1">
      <c r="A29" s="158"/>
      <c r="B29" s="159"/>
      <c r="C29" s="159"/>
      <c r="D29" s="159"/>
      <c r="E29" s="116" t="s">
        <v>29</v>
      </c>
      <c r="F29" s="160" t="s">
        <v>296</v>
      </c>
      <c r="G29" s="160"/>
      <c r="H29" s="160"/>
      <c r="I29" s="160"/>
      <c r="J29" s="155"/>
    </row>
    <row r="30" spans="1:10" ht="30" customHeight="1">
      <c r="A30" s="158" t="s">
        <v>31</v>
      </c>
      <c r="B30" s="159" t="s">
        <v>297</v>
      </c>
      <c r="C30" s="159"/>
      <c r="D30" s="159"/>
      <c r="E30" s="116" t="s">
        <v>28</v>
      </c>
      <c r="F30" s="160" t="s">
        <v>246</v>
      </c>
      <c r="G30" s="160"/>
      <c r="H30" s="160"/>
      <c r="I30" s="160"/>
      <c r="J30" s="155"/>
    </row>
    <row r="31" spans="1:10" ht="30" customHeight="1">
      <c r="A31" s="158"/>
      <c r="B31" s="159"/>
      <c r="C31" s="159"/>
      <c r="D31" s="159"/>
      <c r="E31" s="116" t="s">
        <v>29</v>
      </c>
      <c r="F31" s="160" t="s">
        <v>296</v>
      </c>
      <c r="G31" s="160"/>
      <c r="H31" s="160"/>
      <c r="I31" s="160"/>
      <c r="J31" s="155"/>
    </row>
    <row r="32" spans="1:10" ht="84.95" customHeight="1">
      <c r="A32" s="161"/>
      <c r="B32" s="162"/>
      <c r="C32" s="162"/>
      <c r="D32" s="162"/>
      <c r="E32" s="162"/>
      <c r="F32" s="162"/>
      <c r="G32" s="162"/>
      <c r="H32" s="162"/>
      <c r="I32" s="162"/>
      <c r="J32" s="156"/>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32"/>
  <sheetViews>
    <sheetView showGridLines="0" view="pageBreakPreview" topLeftCell="A121" zoomScale="58" zoomScaleNormal="90" zoomScaleSheetLayoutView="96" workbookViewId="0">
      <selection activeCell="A73" sqref="A73:XFD73"/>
    </sheetView>
  </sheetViews>
  <sheetFormatPr baseColWidth="10" defaultColWidth="9.140625" defaultRowHeight="21.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70" t="s">
        <v>208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71" t="s">
        <v>173</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73" t="s">
        <v>6</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row>
    <row r="7" spans="1:39" ht="30" customHeight="1">
      <c r="B7" s="163" t="s">
        <v>7</v>
      </c>
      <c r="C7" s="163"/>
      <c r="D7" s="163"/>
      <c r="E7" s="163"/>
      <c r="F7" s="163"/>
      <c r="G7" s="163"/>
      <c r="H7" s="163"/>
      <c r="I7" s="164" t="s">
        <v>205</v>
      </c>
      <c r="J7" s="164"/>
      <c r="K7" s="164"/>
      <c r="L7" s="164"/>
      <c r="M7" s="164"/>
      <c r="N7" s="164"/>
      <c r="O7" s="164"/>
      <c r="P7" s="164" t="s">
        <v>205</v>
      </c>
      <c r="Q7" s="164"/>
      <c r="R7" s="164"/>
      <c r="S7" s="164"/>
      <c r="T7" s="164"/>
      <c r="U7" s="164"/>
      <c r="V7" s="164"/>
      <c r="W7" s="164" t="s">
        <v>205</v>
      </c>
      <c r="X7" s="164"/>
      <c r="Y7" s="164"/>
      <c r="Z7" s="164"/>
      <c r="AA7" s="164"/>
      <c r="AB7" s="164"/>
      <c r="AC7" s="164"/>
      <c r="AD7" s="164" t="s">
        <v>205</v>
      </c>
      <c r="AE7" s="164"/>
      <c r="AF7" s="164"/>
      <c r="AG7" s="164"/>
      <c r="AH7" s="164"/>
      <c r="AI7" s="164"/>
      <c r="AJ7" s="164"/>
    </row>
    <row r="8" spans="1:39" ht="30" customHeight="1">
      <c r="B8" s="163" t="s">
        <v>8</v>
      </c>
      <c r="C8" s="163"/>
      <c r="D8" s="163"/>
      <c r="E8" s="163"/>
      <c r="F8" s="163"/>
      <c r="G8" s="163"/>
      <c r="H8" s="163"/>
      <c r="I8" s="164">
        <v>2024</v>
      </c>
      <c r="J8" s="164"/>
      <c r="K8" s="164"/>
      <c r="L8" s="164"/>
      <c r="M8" s="164"/>
      <c r="N8" s="164"/>
      <c r="O8" s="164"/>
      <c r="P8" s="164">
        <v>2024</v>
      </c>
      <c r="Q8" s="164"/>
      <c r="R8" s="164"/>
      <c r="S8" s="164"/>
      <c r="T8" s="164"/>
      <c r="U8" s="164"/>
      <c r="V8" s="164"/>
      <c r="W8" s="164">
        <v>2024</v>
      </c>
      <c r="X8" s="164"/>
      <c r="Y8" s="164"/>
      <c r="Z8" s="164"/>
      <c r="AA8" s="164"/>
      <c r="AB8" s="164"/>
      <c r="AC8" s="164"/>
      <c r="AD8" s="164">
        <v>2024</v>
      </c>
      <c r="AE8" s="164"/>
      <c r="AF8" s="164"/>
      <c r="AG8" s="164"/>
      <c r="AH8" s="164"/>
      <c r="AI8" s="164"/>
      <c r="AJ8" s="164"/>
    </row>
    <row r="9" spans="1:39" ht="30" customHeight="1">
      <c r="B9" s="163" t="s">
        <v>9</v>
      </c>
      <c r="C9" s="163"/>
      <c r="D9" s="163"/>
      <c r="E9" s="163"/>
      <c r="F9" s="163"/>
      <c r="G9" s="163"/>
      <c r="H9" s="163"/>
      <c r="I9" s="164" t="s">
        <v>247</v>
      </c>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row>
    <row r="10" spans="1:39" ht="30" customHeight="1">
      <c r="B10" s="163" t="s">
        <v>10</v>
      </c>
      <c r="C10" s="163"/>
      <c r="D10" s="163"/>
      <c r="E10" s="163"/>
      <c r="F10" s="163"/>
      <c r="G10" s="163"/>
      <c r="H10" s="163"/>
      <c r="I10" s="164" t="s">
        <v>206</v>
      </c>
      <c r="J10" s="164"/>
      <c r="K10" s="164"/>
      <c r="L10" s="164"/>
      <c r="M10" s="164"/>
      <c r="N10" s="164"/>
      <c r="O10" s="164"/>
      <c r="P10" s="164" t="s">
        <v>206</v>
      </c>
      <c r="Q10" s="164"/>
      <c r="R10" s="164"/>
      <c r="S10" s="164"/>
      <c r="T10" s="164"/>
      <c r="U10" s="164"/>
      <c r="V10" s="164"/>
      <c r="W10" s="164" t="s">
        <v>206</v>
      </c>
      <c r="X10" s="164"/>
      <c r="Y10" s="164"/>
      <c r="Z10" s="164"/>
      <c r="AA10" s="164"/>
      <c r="AB10" s="164"/>
      <c r="AC10" s="164"/>
      <c r="AD10" s="164" t="s">
        <v>206</v>
      </c>
      <c r="AE10" s="164"/>
      <c r="AF10" s="164"/>
      <c r="AG10" s="164"/>
      <c r="AH10" s="164"/>
      <c r="AI10" s="164"/>
      <c r="AJ10" s="164"/>
    </row>
    <row r="11" spans="1:39" ht="30" customHeight="1">
      <c r="B11" s="163" t="s">
        <v>11</v>
      </c>
      <c r="C11" s="163"/>
      <c r="D11" s="163"/>
      <c r="E11" s="163"/>
      <c r="F11" s="163"/>
      <c r="G11" s="163"/>
      <c r="H11" s="163"/>
      <c r="I11" s="164" t="s">
        <v>289</v>
      </c>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4" t="s">
        <v>32</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77"/>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77"/>
      <c r="AL15" s="38"/>
    </row>
    <row r="16" spans="1:39" ht="13.5" customHeight="1">
      <c r="AK16" s="177"/>
      <c r="AL16" s="38"/>
    </row>
    <row r="17" spans="2:39" ht="13.5" customHeight="1">
      <c r="B17" s="179" t="s">
        <v>34</v>
      </c>
      <c r="D17" s="39"/>
      <c r="E17" s="40"/>
      <c r="G17" s="39"/>
      <c r="H17" s="40"/>
      <c r="J17" s="39"/>
      <c r="K17" s="40"/>
      <c r="M17" s="39"/>
      <c r="N17" s="40"/>
      <c r="AK17" s="177"/>
      <c r="AL17" s="38"/>
    </row>
    <row r="18" spans="2:39" ht="13.5" customHeight="1">
      <c r="B18" s="180"/>
      <c r="D18" s="40"/>
      <c r="E18" s="40"/>
      <c r="G18" s="40"/>
      <c r="H18" s="40"/>
      <c r="J18" s="40"/>
      <c r="K18" s="40"/>
      <c r="M18" s="40"/>
      <c r="N18" s="40"/>
      <c r="AK18" s="177"/>
      <c r="AL18" s="38"/>
    </row>
    <row r="19" spans="2:39" ht="13.5" customHeight="1">
      <c r="B19" s="180"/>
      <c r="D19" s="40"/>
      <c r="E19" s="40"/>
      <c r="G19" s="40"/>
      <c r="H19" s="40"/>
      <c r="J19" s="40"/>
      <c r="K19" s="40"/>
      <c r="M19" s="40"/>
      <c r="N19" s="40"/>
      <c r="AK19" s="177"/>
      <c r="AL19" s="38"/>
    </row>
    <row r="20" spans="2:39" ht="13.5" customHeight="1">
      <c r="B20" s="180"/>
      <c r="D20" s="40"/>
      <c r="E20" s="40"/>
      <c r="G20" s="40"/>
      <c r="H20" s="40"/>
      <c r="J20" s="40"/>
      <c r="K20" s="40"/>
      <c r="M20" s="40"/>
      <c r="N20" s="40"/>
      <c r="AK20" s="177"/>
      <c r="AL20" s="38"/>
    </row>
    <row r="21" spans="2:39" ht="13.5" customHeight="1">
      <c r="B21" s="180"/>
      <c r="D21" s="40"/>
      <c r="E21" s="40"/>
      <c r="G21" s="40"/>
      <c r="H21" s="40"/>
      <c r="J21" s="40"/>
      <c r="K21" s="40"/>
      <c r="M21" s="40"/>
      <c r="N21" s="40"/>
      <c r="AK21" s="177"/>
      <c r="AL21" s="38"/>
    </row>
    <row r="22" spans="2:39" ht="13.5" customHeight="1">
      <c r="B22" s="180"/>
      <c r="AK22" s="177"/>
      <c r="AL22" s="38"/>
    </row>
    <row r="23" spans="2:39" ht="13.5" customHeight="1">
      <c r="B23" s="180"/>
      <c r="D23" s="39"/>
      <c r="E23" s="40"/>
      <c r="G23" s="39"/>
      <c r="H23" s="40"/>
      <c r="J23" s="39"/>
      <c r="K23" s="40"/>
      <c r="M23" s="39"/>
      <c r="N23" s="40"/>
      <c r="AK23" s="177"/>
      <c r="AL23" s="38"/>
    </row>
    <row r="24" spans="2:39" ht="13.5" customHeight="1">
      <c r="B24" s="180"/>
      <c r="D24" s="40"/>
      <c r="E24" s="40"/>
      <c r="G24" s="40"/>
      <c r="H24" s="40"/>
      <c r="J24" s="40"/>
      <c r="K24" s="40"/>
      <c r="M24" s="40"/>
      <c r="N24" s="40"/>
      <c r="AK24" s="177"/>
      <c r="AL24" s="38"/>
      <c r="AM24" s="38"/>
    </row>
    <row r="25" spans="2:39" ht="13.5" customHeight="1">
      <c r="B25" s="180"/>
      <c r="D25" s="40"/>
      <c r="E25" s="40"/>
      <c r="G25" s="40"/>
      <c r="H25" s="40"/>
      <c r="J25" s="40"/>
      <c r="K25" s="40"/>
      <c r="M25" s="40"/>
      <c r="N25" s="40"/>
      <c r="AK25" s="177"/>
    </row>
    <row r="26" spans="2:39" ht="13.5" customHeight="1">
      <c r="B26" s="180"/>
      <c r="D26" s="40"/>
      <c r="E26" s="40"/>
      <c r="G26" s="40"/>
      <c r="H26" s="40"/>
      <c r="J26" s="40"/>
      <c r="K26" s="40"/>
      <c r="M26" s="40"/>
      <c r="N26" s="40"/>
      <c r="AK26" s="177"/>
      <c r="AL26" s="38"/>
      <c r="AM26" s="38"/>
    </row>
    <row r="27" spans="2:39" ht="13.5" customHeight="1">
      <c r="B27" s="181"/>
      <c r="D27" s="40"/>
      <c r="E27" s="40"/>
      <c r="G27" s="40"/>
      <c r="H27" s="40"/>
      <c r="J27" s="40"/>
      <c r="K27" s="40"/>
      <c r="M27" s="40"/>
      <c r="N27" s="40"/>
      <c r="AK27" s="177"/>
      <c r="AL27" s="38"/>
      <c r="AM27" s="38"/>
    </row>
    <row r="28" spans="2:39" ht="13.5" customHeight="1">
      <c r="B28" s="41"/>
      <c r="AK28" s="177"/>
      <c r="AL28" s="38"/>
      <c r="AM28" s="38"/>
    </row>
    <row r="29" spans="2:39" ht="13.5" customHeight="1">
      <c r="B29" s="182" t="s">
        <v>35</v>
      </c>
      <c r="D29" s="185" t="s">
        <v>265</v>
      </c>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7"/>
      <c r="AK29" s="177"/>
      <c r="AL29" s="38"/>
      <c r="AM29" s="38"/>
    </row>
    <row r="30" spans="2:39" ht="13.5" customHeight="1">
      <c r="B30" s="183"/>
      <c r="D30" s="188"/>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90"/>
      <c r="AK30" s="177"/>
      <c r="AL30" s="38"/>
      <c r="AM30" s="38"/>
    </row>
    <row r="31" spans="2:39" ht="13.5" customHeight="1">
      <c r="B31" s="183"/>
      <c r="D31" s="188"/>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90"/>
      <c r="AK31" s="177"/>
      <c r="AL31" s="38"/>
      <c r="AM31" s="38"/>
    </row>
    <row r="32" spans="2:39" ht="13.5" customHeight="1">
      <c r="B32" s="183"/>
      <c r="D32" s="188"/>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90"/>
      <c r="AK32" s="178"/>
      <c r="AL32" s="38"/>
      <c r="AM32" s="38"/>
    </row>
    <row r="33" spans="2:40" ht="43.5" customHeight="1">
      <c r="B33" s="184"/>
      <c r="D33" s="191"/>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3"/>
      <c r="AK33" s="165" t="s">
        <v>174</v>
      </c>
      <c r="AL33" s="38"/>
      <c r="AM33" s="38"/>
    </row>
    <row r="34" spans="2:40" ht="21.75" customHeight="1">
      <c r="B34" s="41"/>
      <c r="AK34" s="166"/>
    </row>
    <row r="35" spans="2:40" ht="13.5" customHeight="1">
      <c r="B35" s="179" t="s">
        <v>36</v>
      </c>
      <c r="D35" s="42"/>
      <c r="E35" s="42"/>
      <c r="F35" s="42"/>
      <c r="G35" s="42"/>
      <c r="H35" s="42"/>
      <c r="M35" s="42"/>
      <c r="N35" s="42"/>
      <c r="O35" s="42"/>
      <c r="P35" s="42"/>
      <c r="Q35" s="42"/>
      <c r="R35" s="42"/>
      <c r="S35" s="42"/>
      <c r="T35" s="42"/>
      <c r="U35" s="42"/>
      <c r="W35" s="196"/>
      <c r="X35" s="196"/>
      <c r="Y35" s="42"/>
      <c r="Z35" s="42"/>
      <c r="AA35" s="42"/>
      <c r="AB35" s="42"/>
      <c r="AC35" s="42"/>
      <c r="AD35" s="39"/>
      <c r="AE35" s="39"/>
      <c r="AK35" s="166"/>
    </row>
    <row r="36" spans="2:40" ht="13.5" customHeight="1">
      <c r="B36" s="194"/>
      <c r="D36" s="42"/>
      <c r="E36" s="42"/>
      <c r="F36" s="42"/>
      <c r="G36" s="42"/>
      <c r="H36" s="42"/>
      <c r="M36" s="42"/>
      <c r="N36" s="42"/>
      <c r="O36" s="42"/>
      <c r="P36" s="42"/>
      <c r="Q36" s="42"/>
      <c r="R36" s="42"/>
      <c r="S36" s="42"/>
      <c r="T36" s="42"/>
      <c r="U36" s="42"/>
      <c r="W36" s="196"/>
      <c r="X36" s="196"/>
      <c r="Y36" s="42"/>
      <c r="Z36" s="42"/>
      <c r="AA36" s="42"/>
      <c r="AB36" s="42"/>
      <c r="AC36" s="42"/>
      <c r="AD36" s="39"/>
      <c r="AE36" s="39"/>
      <c r="AK36" s="166"/>
    </row>
    <row r="37" spans="2:40" ht="13.5" customHeight="1">
      <c r="B37" s="194"/>
      <c r="D37" s="42"/>
      <c r="E37" s="42"/>
      <c r="F37" s="42"/>
      <c r="G37" s="42"/>
      <c r="H37" s="42"/>
      <c r="M37" s="42"/>
      <c r="N37" s="42"/>
      <c r="O37" s="42"/>
      <c r="P37" s="42"/>
      <c r="Q37" s="42"/>
      <c r="R37" s="42"/>
      <c r="S37" s="42"/>
      <c r="T37" s="42"/>
      <c r="U37" s="42"/>
      <c r="W37" s="196"/>
      <c r="X37" s="196"/>
      <c r="Y37" s="42"/>
      <c r="Z37" s="42"/>
      <c r="AA37" s="42"/>
      <c r="AB37" s="42"/>
      <c r="AC37" s="42"/>
      <c r="AD37" s="39"/>
      <c r="AE37" s="39"/>
      <c r="AK37" s="166"/>
    </row>
    <row r="38" spans="2:40" ht="13.5" customHeight="1">
      <c r="B38" s="194"/>
      <c r="D38" s="42"/>
      <c r="E38" s="42"/>
      <c r="F38" s="42"/>
      <c r="G38" s="42"/>
      <c r="H38" s="42"/>
      <c r="M38" s="42"/>
      <c r="N38" s="42"/>
      <c r="O38" s="42"/>
      <c r="P38" s="42"/>
      <c r="Q38" s="42"/>
      <c r="R38" s="42"/>
      <c r="S38" s="42"/>
      <c r="T38" s="42"/>
      <c r="U38" s="42"/>
      <c r="W38" s="196"/>
      <c r="X38" s="196"/>
      <c r="Y38" s="42"/>
      <c r="Z38" s="42"/>
      <c r="AA38" s="42"/>
      <c r="AB38" s="42"/>
      <c r="AC38" s="42"/>
      <c r="AD38" s="39"/>
      <c r="AE38" s="39"/>
      <c r="AK38" s="166"/>
    </row>
    <row r="39" spans="2:40" ht="13.5" customHeight="1">
      <c r="B39" s="194"/>
      <c r="D39" s="42"/>
      <c r="E39" s="42"/>
      <c r="F39" s="42"/>
      <c r="G39" s="42"/>
      <c r="H39" s="42"/>
      <c r="M39" s="42"/>
      <c r="N39" s="42"/>
      <c r="O39" s="42"/>
      <c r="P39" s="42"/>
      <c r="Q39" s="42"/>
      <c r="R39" s="42"/>
      <c r="S39" s="42"/>
      <c r="T39" s="42"/>
      <c r="U39" s="42"/>
      <c r="W39" s="196"/>
      <c r="X39" s="196"/>
      <c r="Y39" s="42"/>
      <c r="Z39" s="42"/>
      <c r="AA39" s="42"/>
      <c r="AB39" s="42"/>
      <c r="AC39" s="42"/>
      <c r="AD39" s="39"/>
      <c r="AE39" s="39"/>
      <c r="AK39" s="166"/>
    </row>
    <row r="40" spans="2:40" ht="13.5" customHeight="1">
      <c r="B40" s="194"/>
      <c r="D40" s="42"/>
      <c r="E40" s="42"/>
      <c r="F40" s="42"/>
      <c r="G40" s="42"/>
      <c r="H40" s="42"/>
      <c r="AK40" s="166"/>
    </row>
    <row r="41" spans="2:40" s="25" customFormat="1" ht="13.5" customHeight="1">
      <c r="B41" s="194"/>
      <c r="D41" s="42"/>
      <c r="E41" s="42"/>
      <c r="F41" s="42"/>
      <c r="G41" s="42"/>
      <c r="H41" s="42"/>
      <c r="J41" s="197"/>
      <c r="K41" s="198"/>
      <c r="M41" s="197"/>
      <c r="N41" s="198"/>
      <c r="AH41" s="29"/>
      <c r="AI41" s="29"/>
      <c r="AJ41" s="29"/>
      <c r="AK41" s="166"/>
      <c r="AL41" s="29"/>
      <c r="AM41" s="29"/>
      <c r="AN41" s="29"/>
    </row>
    <row r="42" spans="2:40" s="25" customFormat="1" ht="13.5" customHeight="1">
      <c r="B42" s="194"/>
      <c r="D42" s="42"/>
      <c r="E42" s="42"/>
      <c r="F42" s="42"/>
      <c r="G42" s="42"/>
      <c r="H42" s="42"/>
      <c r="J42" s="198"/>
      <c r="K42" s="198"/>
      <c r="M42" s="198"/>
      <c r="N42" s="198"/>
      <c r="AH42" s="29"/>
      <c r="AI42" s="29"/>
      <c r="AJ42" s="29"/>
      <c r="AK42" s="166"/>
      <c r="AL42" s="29"/>
      <c r="AM42" s="29"/>
      <c r="AN42" s="29"/>
    </row>
    <row r="43" spans="2:40" s="25" customFormat="1" ht="13.5" customHeight="1">
      <c r="B43" s="194"/>
      <c r="D43" s="42"/>
      <c r="E43" s="42"/>
      <c r="F43" s="42"/>
      <c r="G43" s="42"/>
      <c r="H43" s="42"/>
      <c r="J43" s="198"/>
      <c r="K43" s="198"/>
      <c r="M43" s="198"/>
      <c r="N43" s="198"/>
      <c r="AH43" s="29"/>
      <c r="AI43" s="29"/>
      <c r="AJ43" s="29"/>
      <c r="AK43" s="166"/>
      <c r="AL43" s="29"/>
      <c r="AM43" s="29"/>
    </row>
    <row r="44" spans="2:40" s="25" customFormat="1" ht="13.5" customHeight="1">
      <c r="B44" s="194"/>
      <c r="D44" s="42"/>
      <c r="E44" s="42"/>
      <c r="F44" s="42"/>
      <c r="G44" s="42"/>
      <c r="H44" s="42"/>
      <c r="J44" s="198"/>
      <c r="K44" s="198"/>
      <c r="M44" s="198"/>
      <c r="N44" s="198"/>
      <c r="AH44" s="29"/>
      <c r="AI44" s="29"/>
      <c r="AJ44" s="29"/>
      <c r="AK44" s="166"/>
      <c r="AL44" s="29"/>
      <c r="AM44" s="29"/>
    </row>
    <row r="45" spans="2:40" s="25" customFormat="1" ht="13.5" customHeight="1">
      <c r="B45" s="194"/>
      <c r="D45" s="42"/>
      <c r="E45" s="42"/>
      <c r="F45" s="42"/>
      <c r="G45" s="42"/>
      <c r="H45" s="42"/>
      <c r="J45" s="198"/>
      <c r="K45" s="198"/>
      <c r="M45" s="198"/>
      <c r="N45" s="198"/>
      <c r="AH45" s="29"/>
      <c r="AI45" s="29"/>
      <c r="AJ45" s="29"/>
      <c r="AK45" s="166"/>
      <c r="AL45" s="29"/>
      <c r="AM45" s="29"/>
    </row>
    <row r="46" spans="2:40" s="25" customFormat="1" ht="13.5" customHeight="1">
      <c r="B46" s="194"/>
      <c r="AH46" s="29"/>
      <c r="AI46" s="29"/>
      <c r="AJ46" s="29"/>
      <c r="AK46" s="166"/>
    </row>
    <row r="47" spans="2:40" s="25" customFormat="1" ht="13.5" customHeight="1">
      <c r="B47" s="194"/>
      <c r="D47" s="197"/>
      <c r="E47" s="198"/>
      <c r="G47" s="197"/>
      <c r="H47" s="198"/>
      <c r="J47" s="197"/>
      <c r="K47" s="198"/>
      <c r="M47" s="197"/>
      <c r="N47" s="198"/>
      <c r="AH47" s="29"/>
      <c r="AI47" s="29"/>
      <c r="AJ47" s="29"/>
      <c r="AK47" s="166"/>
    </row>
    <row r="48" spans="2:40" s="25" customFormat="1" ht="13.5" customHeight="1">
      <c r="B48" s="194"/>
      <c r="D48" s="198"/>
      <c r="E48" s="198"/>
      <c r="G48" s="198"/>
      <c r="H48" s="198"/>
      <c r="J48" s="198"/>
      <c r="K48" s="198"/>
      <c r="M48" s="198"/>
      <c r="N48" s="198"/>
      <c r="AH48" s="29"/>
      <c r="AI48" s="29"/>
      <c r="AJ48" s="29"/>
      <c r="AK48" s="166"/>
    </row>
    <row r="49" spans="2:40" s="25" customFormat="1" ht="13.5" customHeight="1">
      <c r="B49" s="194"/>
      <c r="D49" s="198"/>
      <c r="E49" s="198"/>
      <c r="G49" s="198"/>
      <c r="H49" s="198"/>
      <c r="J49" s="198"/>
      <c r="K49" s="198"/>
      <c r="M49" s="198"/>
      <c r="N49" s="198"/>
      <c r="AH49" s="29"/>
      <c r="AI49" s="29"/>
      <c r="AJ49" s="29"/>
      <c r="AK49" s="166"/>
    </row>
    <row r="50" spans="2:40" s="25" customFormat="1" ht="13.5" customHeight="1">
      <c r="B50" s="194"/>
      <c r="D50" s="198"/>
      <c r="E50" s="198"/>
      <c r="G50" s="198"/>
      <c r="H50" s="198"/>
      <c r="J50" s="198"/>
      <c r="K50" s="198"/>
      <c r="M50" s="198"/>
      <c r="N50" s="198"/>
      <c r="AH50" s="29"/>
      <c r="AI50" s="29"/>
      <c r="AJ50" s="29"/>
      <c r="AK50" s="166"/>
    </row>
    <row r="51" spans="2:40" s="25" customFormat="1" ht="13.5" customHeight="1">
      <c r="B51" s="194"/>
      <c r="D51" s="198"/>
      <c r="E51" s="198"/>
      <c r="G51" s="198"/>
      <c r="H51" s="198"/>
      <c r="J51" s="198"/>
      <c r="K51" s="198"/>
      <c r="M51" s="198"/>
      <c r="N51" s="198"/>
      <c r="AH51" s="29"/>
      <c r="AI51" s="29"/>
      <c r="AJ51" s="29"/>
      <c r="AK51" s="166"/>
    </row>
    <row r="52" spans="2:40" s="25" customFormat="1" ht="13.5" customHeight="1">
      <c r="B52" s="194"/>
      <c r="AH52" s="29"/>
      <c r="AI52" s="29"/>
      <c r="AJ52" s="29"/>
      <c r="AK52" s="166"/>
    </row>
    <row r="53" spans="2:40" s="25" customFormat="1" ht="13.5" customHeight="1">
      <c r="B53" s="194"/>
      <c r="D53" s="197"/>
      <c r="E53" s="198"/>
      <c r="G53" s="197"/>
      <c r="H53" s="198"/>
      <c r="J53" s="197"/>
      <c r="K53" s="198"/>
      <c r="M53" s="197"/>
      <c r="N53" s="198"/>
      <c r="AH53" s="29"/>
      <c r="AI53" s="29"/>
      <c r="AJ53" s="29"/>
      <c r="AK53" s="166"/>
    </row>
    <row r="54" spans="2:40" s="25" customFormat="1" ht="13.5" customHeight="1">
      <c r="B54" s="194"/>
      <c r="D54" s="198"/>
      <c r="E54" s="198"/>
      <c r="G54" s="198"/>
      <c r="H54" s="198"/>
      <c r="J54" s="198"/>
      <c r="K54" s="198"/>
      <c r="M54" s="198"/>
      <c r="N54" s="198"/>
      <c r="AH54" s="29"/>
      <c r="AI54" s="29"/>
      <c r="AJ54" s="29"/>
      <c r="AK54" s="166"/>
    </row>
    <row r="55" spans="2:40" s="25" customFormat="1" ht="13.5" customHeight="1">
      <c r="B55" s="194"/>
      <c r="D55" s="198"/>
      <c r="E55" s="198"/>
      <c r="G55" s="198"/>
      <c r="H55" s="198"/>
      <c r="J55" s="198"/>
      <c r="K55" s="198"/>
      <c r="M55" s="198"/>
      <c r="N55" s="198"/>
      <c r="AH55" s="29"/>
      <c r="AI55" s="29"/>
      <c r="AJ55" s="29"/>
      <c r="AK55" s="166"/>
    </row>
    <row r="56" spans="2:40" s="25" customFormat="1" ht="13.5" customHeight="1">
      <c r="B56" s="194"/>
      <c r="D56" s="198"/>
      <c r="E56" s="198"/>
      <c r="G56" s="198"/>
      <c r="H56" s="198"/>
      <c r="J56" s="198"/>
      <c r="K56" s="198"/>
      <c r="M56" s="198"/>
      <c r="N56" s="198"/>
      <c r="AH56" s="29"/>
      <c r="AI56" s="29"/>
      <c r="AJ56" s="29"/>
      <c r="AK56" s="166"/>
    </row>
    <row r="57" spans="2:40" ht="13.5" customHeight="1">
      <c r="B57" s="195"/>
      <c r="D57" s="198"/>
      <c r="E57" s="198"/>
      <c r="G57" s="198"/>
      <c r="H57" s="198"/>
      <c r="J57" s="198"/>
      <c r="K57" s="198"/>
      <c r="M57" s="198"/>
      <c r="N57" s="198"/>
      <c r="AK57" s="166"/>
      <c r="AL57" s="25"/>
      <c r="AM57" s="25"/>
      <c r="AN57" s="25"/>
    </row>
    <row r="58" spans="2:40" ht="13.5" customHeight="1">
      <c r="AK58" s="166"/>
      <c r="AL58" s="25"/>
      <c r="AM58" s="25"/>
      <c r="AN58" s="25"/>
    </row>
    <row r="59" spans="2:40" ht="13.5" customHeight="1">
      <c r="AK59" s="166"/>
      <c r="AL59" s="25"/>
      <c r="AM59" s="25"/>
    </row>
    <row r="60" spans="2:40" ht="13.5" customHeight="1">
      <c r="AK60" s="166"/>
      <c r="AL60" s="25"/>
      <c r="AM60" s="25"/>
    </row>
    <row r="61" spans="2:40" ht="13.5" customHeight="1">
      <c r="AK61" s="166"/>
      <c r="AL61" s="25"/>
      <c r="AM61" s="25"/>
    </row>
    <row r="62" spans="2:40" ht="13.5" customHeight="1">
      <c r="AK62" s="166"/>
    </row>
    <row r="63" spans="2:40" ht="13.5" customHeight="1">
      <c r="AK63" s="166"/>
    </row>
    <row r="64" spans="2:40" ht="13.5" customHeight="1">
      <c r="AK64" s="166"/>
    </row>
    <row r="65" spans="1:40" ht="13.5" customHeight="1">
      <c r="AK65" s="166"/>
    </row>
    <row r="66" spans="1:40" ht="13.5" customHeight="1">
      <c r="AK66" s="166"/>
    </row>
    <row r="67" spans="1:40" ht="13.5" customHeight="1">
      <c r="AK67" s="166"/>
    </row>
    <row r="68" spans="1:40" ht="13.5" customHeight="1">
      <c r="AK68" s="166"/>
    </row>
    <row r="69" spans="1:40" ht="13.5" customHeight="1">
      <c r="AK69" s="166"/>
    </row>
    <row r="70" spans="1:40" ht="13.5" customHeight="1">
      <c r="B70" s="27"/>
      <c r="C70" s="27"/>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K70" s="43"/>
    </row>
    <row r="71" spans="1:40" s="34" customFormat="1" ht="33" customHeight="1">
      <c r="A71" s="32"/>
      <c r="B71" s="174" t="s">
        <v>37</v>
      </c>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67" t="s">
        <v>175</v>
      </c>
      <c r="AL71" s="29"/>
      <c r="AM71" s="29"/>
      <c r="AN71" s="29"/>
    </row>
    <row r="72" spans="1:40" s="37" customFormat="1" ht="33" customHeight="1">
      <c r="A72" s="3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K72" s="168"/>
      <c r="AL72" s="29"/>
      <c r="AM72" s="29"/>
      <c r="AN72" s="29"/>
    </row>
    <row r="73" spans="1:40" ht="24">
      <c r="AK73" s="168"/>
      <c r="AN73" s="37"/>
    </row>
    <row r="74" spans="1:40" ht="13.5" customHeight="1">
      <c r="B74" s="179" t="s">
        <v>38</v>
      </c>
      <c r="D74" s="39"/>
      <c r="E74" s="40"/>
      <c r="G74" s="39"/>
      <c r="H74" s="40"/>
      <c r="J74" s="39"/>
      <c r="K74" s="40"/>
      <c r="M74" s="39"/>
      <c r="N74" s="40"/>
      <c r="AK74" s="168"/>
      <c r="AN74" s="37"/>
    </row>
    <row r="75" spans="1:40" ht="24">
      <c r="B75" s="180"/>
      <c r="D75" s="40"/>
      <c r="E75" s="40"/>
      <c r="G75" s="40"/>
      <c r="H75" s="40"/>
      <c r="J75" s="40"/>
      <c r="K75" s="40"/>
      <c r="M75" s="40"/>
      <c r="N75" s="40"/>
      <c r="AK75" s="168"/>
      <c r="AL75" s="34"/>
      <c r="AM75" s="34"/>
    </row>
    <row r="76" spans="1:40" ht="24">
      <c r="B76" s="180"/>
      <c r="D76" s="40"/>
      <c r="E76" s="40"/>
      <c r="G76" s="40"/>
      <c r="H76" s="40"/>
      <c r="J76" s="40"/>
      <c r="K76" s="40"/>
      <c r="M76" s="40"/>
      <c r="N76" s="40"/>
      <c r="AK76" s="168"/>
      <c r="AL76" s="37"/>
      <c r="AM76" s="37"/>
    </row>
    <row r="77" spans="1:40" ht="24">
      <c r="B77" s="180"/>
      <c r="D77" s="40"/>
      <c r="E77" s="40"/>
      <c r="G77" s="40"/>
      <c r="H77" s="40"/>
      <c r="J77" s="40"/>
      <c r="K77" s="40"/>
      <c r="M77" s="40"/>
      <c r="N77" s="40"/>
      <c r="AK77" s="168"/>
      <c r="AL77" s="37"/>
      <c r="AM77" s="37"/>
    </row>
    <row r="78" spans="1:40" ht="15.75" customHeight="1">
      <c r="B78" s="180"/>
      <c r="D78" s="40"/>
      <c r="E78" s="40"/>
      <c r="G78" s="40"/>
      <c r="H78" s="40"/>
      <c r="J78" s="40"/>
      <c r="K78" s="40"/>
      <c r="M78" s="40"/>
      <c r="N78" s="40"/>
      <c r="AK78" s="168"/>
    </row>
    <row r="79" spans="1:40" ht="15.75" customHeight="1">
      <c r="B79" s="180"/>
      <c r="AK79" s="168"/>
    </row>
    <row r="80" spans="1:40" ht="15.75" customHeight="1">
      <c r="B80" s="180"/>
      <c r="D80" s="39"/>
      <c r="E80" s="40"/>
      <c r="G80" s="39"/>
      <c r="H80" s="40"/>
      <c r="J80" s="39"/>
      <c r="K80" s="40"/>
      <c r="M80" s="39"/>
      <c r="N80" s="40"/>
      <c r="AK80" s="168"/>
    </row>
    <row r="81" spans="2:37" ht="15.75" customHeight="1">
      <c r="B81" s="180"/>
      <c r="D81" s="40"/>
      <c r="E81" s="40"/>
      <c r="G81" s="40"/>
      <c r="H81" s="40"/>
      <c r="J81" s="40"/>
      <c r="K81" s="40"/>
      <c r="M81" s="40"/>
      <c r="N81" s="40"/>
      <c r="AK81" s="168"/>
    </row>
    <row r="82" spans="2:37" ht="15.75" customHeight="1">
      <c r="B82" s="180"/>
      <c r="D82" s="40"/>
      <c r="E82" s="40"/>
      <c r="G82" s="40"/>
      <c r="H82" s="40"/>
      <c r="J82" s="40"/>
      <c r="K82" s="40"/>
      <c r="M82" s="40"/>
      <c r="N82" s="40"/>
      <c r="AK82" s="168"/>
    </row>
    <row r="83" spans="2:37" ht="18.75" customHeight="1">
      <c r="B83" s="180"/>
      <c r="D83" s="40"/>
      <c r="E83" s="40"/>
      <c r="G83" s="40"/>
      <c r="H83" s="40"/>
      <c r="J83" s="40"/>
      <c r="K83" s="40"/>
      <c r="M83" s="40"/>
      <c r="N83" s="40"/>
      <c r="AK83" s="168"/>
    </row>
    <row r="84" spans="2:37" ht="18.75" customHeight="1">
      <c r="B84" s="181"/>
      <c r="D84" s="40"/>
      <c r="E84" s="40"/>
      <c r="G84" s="40"/>
      <c r="H84" s="40"/>
      <c r="J84" s="40"/>
      <c r="K84" s="40"/>
      <c r="M84" s="40"/>
      <c r="N84" s="40"/>
      <c r="AK84" s="168"/>
    </row>
    <row r="85" spans="2:37" ht="21">
      <c r="B85" s="41"/>
      <c r="AK85" s="168"/>
    </row>
    <row r="86" spans="2:37" ht="13.5" customHeight="1">
      <c r="B86" s="182" t="s">
        <v>39</v>
      </c>
      <c r="D86" s="185" t="s">
        <v>266</v>
      </c>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7"/>
      <c r="AK86" s="169"/>
    </row>
    <row r="87" spans="2:37" ht="18.75">
      <c r="B87" s="183"/>
      <c r="D87" s="188"/>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90"/>
      <c r="AK87" s="44"/>
    </row>
    <row r="88" spans="2:37" ht="18.75">
      <c r="B88" s="183"/>
      <c r="D88" s="188"/>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90"/>
      <c r="AK88" s="44"/>
    </row>
    <row r="89" spans="2:37">
      <c r="B89" s="183"/>
      <c r="D89" s="188"/>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90"/>
    </row>
    <row r="90" spans="2:37">
      <c r="B90" s="184"/>
      <c r="D90" s="191"/>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3"/>
    </row>
    <row r="91" spans="2:37" ht="21.75" customHeight="1">
      <c r="B91" s="41"/>
    </row>
    <row r="92" spans="2:37" ht="13.5" customHeight="1">
      <c r="B92" s="179" t="s">
        <v>40</v>
      </c>
      <c r="D92" s="42"/>
      <c r="E92" s="42"/>
      <c r="F92" s="42"/>
      <c r="G92" s="42"/>
      <c r="H92" s="42"/>
      <c r="M92" s="42"/>
      <c r="N92" s="42"/>
      <c r="O92" s="42"/>
      <c r="P92" s="42"/>
      <c r="Q92" s="42"/>
      <c r="R92" s="42"/>
      <c r="S92" s="42"/>
      <c r="T92" s="42"/>
      <c r="U92" s="42"/>
      <c r="W92" s="196"/>
      <c r="X92" s="196"/>
      <c r="Y92" s="42"/>
      <c r="Z92" s="42"/>
      <c r="AA92" s="42"/>
      <c r="AB92" s="42"/>
      <c r="AC92" s="42"/>
      <c r="AD92" s="39"/>
      <c r="AE92" s="39"/>
    </row>
    <row r="93" spans="2:37">
      <c r="B93" s="194"/>
      <c r="D93" s="42"/>
      <c r="E93" s="42"/>
      <c r="F93" s="42"/>
      <c r="G93" s="42"/>
      <c r="H93" s="42"/>
      <c r="M93" s="42"/>
      <c r="N93" s="42"/>
      <c r="O93" s="42"/>
      <c r="P93" s="42"/>
      <c r="Q93" s="42"/>
      <c r="R93" s="42"/>
      <c r="S93" s="42"/>
      <c r="T93" s="42"/>
      <c r="U93" s="42"/>
      <c r="W93" s="196"/>
      <c r="X93" s="196"/>
      <c r="Y93" s="42"/>
      <c r="Z93" s="42"/>
      <c r="AA93" s="42"/>
      <c r="AB93" s="42"/>
      <c r="AC93" s="42"/>
      <c r="AD93" s="39"/>
      <c r="AE93" s="39"/>
    </row>
    <row r="94" spans="2:37">
      <c r="B94" s="194"/>
      <c r="D94" s="42"/>
      <c r="E94" s="42"/>
      <c r="F94" s="42"/>
      <c r="G94" s="42"/>
      <c r="H94" s="42"/>
      <c r="M94" s="42"/>
      <c r="N94" s="42"/>
      <c r="O94" s="42"/>
      <c r="P94" s="42"/>
      <c r="Q94" s="42"/>
      <c r="R94" s="42"/>
      <c r="S94" s="42"/>
      <c r="T94" s="42"/>
      <c r="U94" s="42"/>
      <c r="W94" s="196"/>
      <c r="X94" s="196"/>
      <c r="Y94" s="42"/>
      <c r="Z94" s="42"/>
      <c r="AA94" s="42"/>
      <c r="AB94" s="42"/>
      <c r="AC94" s="42"/>
      <c r="AD94" s="39"/>
      <c r="AE94" s="39"/>
    </row>
    <row r="95" spans="2:37">
      <c r="B95" s="194"/>
      <c r="D95" s="42"/>
      <c r="E95" s="42"/>
      <c r="F95" s="42"/>
      <c r="G95" s="42"/>
      <c r="H95" s="42"/>
      <c r="M95" s="42"/>
      <c r="N95" s="42"/>
      <c r="O95" s="42"/>
      <c r="P95" s="42"/>
      <c r="Q95" s="42"/>
      <c r="R95" s="42"/>
      <c r="S95" s="42"/>
      <c r="T95" s="42"/>
      <c r="U95" s="42"/>
      <c r="W95" s="196"/>
      <c r="X95" s="196"/>
      <c r="Y95" s="42"/>
      <c r="Z95" s="42"/>
      <c r="AA95" s="42"/>
      <c r="AB95" s="42"/>
      <c r="AC95" s="42"/>
      <c r="AD95" s="39"/>
      <c r="AE95" s="39"/>
    </row>
    <row r="96" spans="2:37">
      <c r="B96" s="194"/>
      <c r="D96" s="42"/>
      <c r="E96" s="42"/>
      <c r="F96" s="42"/>
      <c r="G96" s="42"/>
      <c r="H96" s="42"/>
      <c r="M96" s="42"/>
      <c r="N96" s="42"/>
      <c r="O96" s="42"/>
      <c r="P96" s="42"/>
      <c r="Q96" s="42"/>
      <c r="R96" s="42"/>
      <c r="S96" s="42"/>
      <c r="T96" s="42"/>
      <c r="U96" s="42"/>
      <c r="W96" s="196"/>
      <c r="X96" s="196"/>
      <c r="Y96" s="42"/>
      <c r="Z96" s="42"/>
      <c r="AA96" s="42"/>
      <c r="AB96" s="42"/>
      <c r="AC96" s="42"/>
      <c r="AD96" s="39"/>
      <c r="AE96" s="39"/>
    </row>
    <row r="97" spans="2:40">
      <c r="B97" s="194"/>
      <c r="D97" s="42"/>
      <c r="E97" s="42"/>
      <c r="F97" s="42"/>
      <c r="G97" s="42"/>
      <c r="H97" s="42"/>
    </row>
    <row r="98" spans="2:40">
      <c r="B98" s="194"/>
      <c r="D98" s="42"/>
      <c r="E98" s="42"/>
      <c r="F98" s="42"/>
      <c r="G98" s="42"/>
      <c r="H98" s="42"/>
      <c r="J98" s="197"/>
      <c r="K98" s="198"/>
      <c r="M98" s="197"/>
      <c r="N98" s="198"/>
    </row>
    <row r="99" spans="2:40">
      <c r="B99" s="194"/>
      <c r="D99" s="42"/>
      <c r="E99" s="42"/>
      <c r="F99" s="42"/>
      <c r="G99" s="42"/>
      <c r="H99" s="42"/>
      <c r="J99" s="198"/>
      <c r="K99" s="198"/>
      <c r="M99" s="198"/>
      <c r="N99" s="198"/>
    </row>
    <row r="100" spans="2:40">
      <c r="B100" s="194"/>
      <c r="D100" s="42"/>
      <c r="E100" s="42"/>
      <c r="F100" s="42"/>
      <c r="G100" s="42"/>
      <c r="H100" s="42"/>
      <c r="J100" s="198"/>
      <c r="K100" s="198"/>
      <c r="M100" s="198"/>
      <c r="N100" s="198"/>
    </row>
    <row r="101" spans="2:40" s="25" customFormat="1">
      <c r="B101" s="194"/>
      <c r="D101" s="42"/>
      <c r="E101" s="42"/>
      <c r="F101" s="42"/>
      <c r="G101" s="42"/>
      <c r="H101" s="42"/>
      <c r="J101" s="198"/>
      <c r="K101" s="198"/>
      <c r="M101" s="198"/>
      <c r="N101" s="198"/>
      <c r="AH101" s="29"/>
      <c r="AI101" s="29"/>
      <c r="AJ101" s="29"/>
      <c r="AK101" s="30"/>
      <c r="AL101" s="29"/>
      <c r="AM101" s="29"/>
      <c r="AN101" s="29"/>
    </row>
    <row r="102" spans="2:40" s="25" customFormat="1">
      <c r="B102" s="194"/>
      <c r="D102" s="42"/>
      <c r="E102" s="42"/>
      <c r="F102" s="42"/>
      <c r="G102" s="42"/>
      <c r="H102" s="42"/>
      <c r="J102" s="198"/>
      <c r="K102" s="198"/>
      <c r="M102" s="198"/>
      <c r="N102" s="198"/>
      <c r="AH102" s="29"/>
      <c r="AI102" s="29"/>
      <c r="AJ102" s="29"/>
      <c r="AK102" s="30"/>
      <c r="AL102" s="29"/>
      <c r="AM102" s="29"/>
      <c r="AN102" s="29"/>
    </row>
    <row r="103" spans="2:40" s="25" customFormat="1">
      <c r="B103" s="194"/>
      <c r="AH103" s="29"/>
      <c r="AI103" s="29"/>
      <c r="AJ103" s="29"/>
      <c r="AK103" s="30"/>
      <c r="AL103" s="29"/>
      <c r="AM103" s="29"/>
    </row>
    <row r="104" spans="2:40" s="25" customFormat="1">
      <c r="B104" s="194"/>
      <c r="D104" s="197"/>
      <c r="E104" s="198"/>
      <c r="G104" s="197"/>
      <c r="H104" s="198"/>
      <c r="J104" s="197"/>
      <c r="K104" s="198"/>
      <c r="M104" s="197"/>
      <c r="N104" s="198"/>
      <c r="AH104" s="29"/>
      <c r="AI104" s="29"/>
      <c r="AJ104" s="29"/>
      <c r="AK104" s="30"/>
      <c r="AL104" s="29"/>
      <c r="AM104" s="29"/>
    </row>
    <row r="105" spans="2:40" s="25" customFormat="1">
      <c r="B105" s="194"/>
      <c r="D105" s="198"/>
      <c r="E105" s="198"/>
      <c r="G105" s="198"/>
      <c r="H105" s="198"/>
      <c r="J105" s="198"/>
      <c r="K105" s="198"/>
      <c r="M105" s="198"/>
      <c r="N105" s="198"/>
      <c r="AH105" s="29"/>
      <c r="AI105" s="29"/>
      <c r="AJ105" s="29"/>
      <c r="AK105" s="30"/>
      <c r="AL105" s="29"/>
      <c r="AM105" s="29"/>
    </row>
    <row r="106" spans="2:40" s="25" customFormat="1" ht="18.75">
      <c r="B106" s="194"/>
      <c r="D106" s="198"/>
      <c r="E106" s="198"/>
      <c r="G106" s="198"/>
      <c r="H106" s="198"/>
      <c r="J106" s="198"/>
      <c r="K106" s="198"/>
      <c r="M106" s="198"/>
      <c r="N106" s="198"/>
      <c r="AH106" s="29"/>
      <c r="AI106" s="29"/>
      <c r="AJ106" s="29"/>
      <c r="AK106" s="31"/>
    </row>
    <row r="107" spans="2:40" s="25" customFormat="1" ht="18.75">
      <c r="B107" s="194"/>
      <c r="D107" s="198"/>
      <c r="E107" s="198"/>
      <c r="G107" s="198"/>
      <c r="H107" s="198"/>
      <c r="J107" s="198"/>
      <c r="K107" s="198"/>
      <c r="M107" s="198"/>
      <c r="N107" s="198"/>
      <c r="AH107" s="29"/>
      <c r="AI107" s="29"/>
      <c r="AJ107" s="29"/>
      <c r="AK107" s="31"/>
    </row>
    <row r="108" spans="2:40" s="25" customFormat="1" ht="18.75">
      <c r="B108" s="194"/>
      <c r="D108" s="198"/>
      <c r="E108" s="198"/>
      <c r="G108" s="198"/>
      <c r="H108" s="198"/>
      <c r="J108" s="198"/>
      <c r="K108" s="198"/>
      <c r="M108" s="198"/>
      <c r="N108" s="198"/>
      <c r="AH108" s="29"/>
      <c r="AI108" s="29"/>
      <c r="AJ108" s="29"/>
      <c r="AK108" s="31"/>
    </row>
    <row r="109" spans="2:40" s="25" customFormat="1" ht="18.75">
      <c r="B109" s="194"/>
      <c r="AH109" s="29"/>
      <c r="AI109" s="29"/>
      <c r="AJ109" s="29"/>
      <c r="AK109" s="31"/>
    </row>
    <row r="110" spans="2:40" s="25" customFormat="1" ht="18.75">
      <c r="B110" s="194"/>
      <c r="D110" s="197"/>
      <c r="E110" s="198"/>
      <c r="G110" s="197"/>
      <c r="H110" s="198"/>
      <c r="J110" s="197"/>
      <c r="K110" s="198"/>
      <c r="M110" s="197"/>
      <c r="N110" s="198"/>
      <c r="AH110" s="29"/>
      <c r="AI110" s="29"/>
      <c r="AJ110" s="29"/>
      <c r="AK110" s="31"/>
    </row>
    <row r="111" spans="2:40" s="25" customFormat="1" ht="18.75">
      <c r="B111" s="194"/>
      <c r="D111" s="198"/>
      <c r="E111" s="198"/>
      <c r="G111" s="198"/>
      <c r="H111" s="198"/>
      <c r="J111" s="198"/>
      <c r="K111" s="198"/>
      <c r="M111" s="198"/>
      <c r="N111" s="198"/>
      <c r="AH111" s="29"/>
      <c r="AI111" s="29"/>
      <c r="AJ111" s="29"/>
      <c r="AK111" s="31"/>
    </row>
    <row r="112" spans="2:40" s="25" customFormat="1" ht="18.75">
      <c r="B112" s="194"/>
      <c r="D112" s="198"/>
      <c r="E112" s="198"/>
      <c r="G112" s="198"/>
      <c r="H112" s="198"/>
      <c r="J112" s="198"/>
      <c r="K112" s="198"/>
      <c r="M112" s="198"/>
      <c r="N112" s="198"/>
      <c r="AH112" s="29"/>
      <c r="AI112" s="29"/>
      <c r="AJ112" s="29"/>
      <c r="AK112" s="31"/>
    </row>
    <row r="113" spans="2:40" s="25" customFormat="1" ht="18.75">
      <c r="B113" s="194"/>
      <c r="D113" s="198"/>
      <c r="E113" s="198"/>
      <c r="G113" s="198"/>
      <c r="H113" s="198"/>
      <c r="J113" s="198"/>
      <c r="K113" s="198"/>
      <c r="M113" s="198"/>
      <c r="N113" s="198"/>
      <c r="AH113" s="29"/>
      <c r="AI113" s="29"/>
      <c r="AJ113" s="29"/>
      <c r="AK113" s="31"/>
    </row>
    <row r="114" spans="2:40" s="25" customFormat="1" ht="18.75">
      <c r="B114" s="195"/>
      <c r="D114" s="198"/>
      <c r="E114" s="198"/>
      <c r="G114" s="198"/>
      <c r="H114" s="198"/>
      <c r="J114" s="198"/>
      <c r="K114" s="198"/>
      <c r="M114" s="198"/>
      <c r="N114" s="198"/>
      <c r="AH114" s="29"/>
      <c r="AI114" s="29"/>
      <c r="AJ114" s="29"/>
      <c r="AK114" s="31"/>
    </row>
    <row r="115" spans="2:40" ht="18.75">
      <c r="AK115" s="31"/>
      <c r="AL115" s="25"/>
      <c r="AM115" s="25"/>
      <c r="AN115" s="25"/>
    </row>
    <row r="116" spans="2:40" ht="18.75">
      <c r="AK116" s="31"/>
      <c r="AL116" s="25"/>
      <c r="AM116" s="25"/>
      <c r="AN116" s="25"/>
    </row>
    <row r="117" spans="2:40" ht="18.75">
      <c r="AK117" s="31"/>
      <c r="AL117" s="25"/>
      <c r="AM117" s="25"/>
    </row>
    <row r="118" spans="2:40" ht="18.75">
      <c r="AK118" s="31"/>
      <c r="AL118" s="25"/>
      <c r="AM118" s="25"/>
    </row>
    <row r="119" spans="2:40" ht="18.75">
      <c r="AK119" s="31"/>
      <c r="AL119" s="25"/>
      <c r="AM119" s="25"/>
    </row>
    <row r="126" spans="2:40" ht="49.5" customHeight="1">
      <c r="B126" s="174" t="s">
        <v>41</v>
      </c>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2:40" ht="30.75" customHeight="1">
      <c r="B127" s="200" t="s">
        <v>42</v>
      </c>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2"/>
    </row>
    <row r="128" spans="2:40">
      <c r="B128" s="203" t="s">
        <v>298</v>
      </c>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5"/>
    </row>
    <row r="129" spans="2:36">
      <c r="B129" s="206"/>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8"/>
    </row>
    <row r="130" spans="2:36">
      <c r="B130" s="206"/>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8"/>
    </row>
    <row r="131" spans="2:36">
      <c r="B131" s="206"/>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8"/>
    </row>
    <row r="132" spans="2:36">
      <c r="B132" s="209"/>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1"/>
    </row>
  </sheetData>
  <mergeCells count="52">
    <mergeCell ref="J110:K114"/>
    <mergeCell ref="M110:N114"/>
    <mergeCell ref="B126:AJ126"/>
    <mergeCell ref="B127:AJ127"/>
    <mergeCell ref="B128:AJ132"/>
    <mergeCell ref="B92:B114"/>
    <mergeCell ref="W92:X96"/>
    <mergeCell ref="J98:K102"/>
    <mergeCell ref="M98:N102"/>
    <mergeCell ref="D104:E108"/>
    <mergeCell ref="G104:H108"/>
    <mergeCell ref="J104:K108"/>
    <mergeCell ref="M104:N108"/>
    <mergeCell ref="D110:E114"/>
    <mergeCell ref="G110:H114"/>
    <mergeCell ref="D70:AG70"/>
    <mergeCell ref="B71:AJ71"/>
    <mergeCell ref="B74:B84"/>
    <mergeCell ref="B86:B90"/>
    <mergeCell ref="D86:AG90"/>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69"/>
    <mergeCell ref="AK71:AK86"/>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70"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B24" zoomScale="106" zoomScaleNormal="85" zoomScaleSheetLayoutView="106" workbookViewId="0">
      <selection activeCell="E42" sqref="E42"/>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29" t="s">
        <v>5</v>
      </c>
      <c r="B1" s="229"/>
      <c r="C1" s="229"/>
      <c r="D1" s="229"/>
      <c r="E1" s="229"/>
      <c r="F1" s="229"/>
      <c r="G1" s="229"/>
      <c r="H1" s="229"/>
      <c r="I1" s="229"/>
    </row>
    <row r="2" spans="1:12" s="13" customFormat="1" ht="27.75" customHeight="1">
      <c r="A2" s="230" t="s">
        <v>176</v>
      </c>
      <c r="B2" s="231"/>
      <c r="C2" s="231"/>
      <c r="D2" s="231"/>
      <c r="E2" s="231"/>
      <c r="F2" s="231"/>
      <c r="G2" s="231"/>
      <c r="H2" s="231"/>
      <c r="I2" s="231"/>
    </row>
    <row r="3" spans="1:12" s="13" customFormat="1" ht="10.5" customHeight="1">
      <c r="A3" s="141"/>
      <c r="B3" s="141"/>
      <c r="C3" s="141"/>
      <c r="D3" s="141"/>
      <c r="E3" s="141"/>
      <c r="F3" s="141"/>
      <c r="G3" s="141"/>
      <c r="H3" s="141"/>
      <c r="I3" s="141"/>
    </row>
    <row r="4" spans="1:12" s="15" customFormat="1" ht="17.25" customHeight="1">
      <c r="A4" s="45" t="s">
        <v>6</v>
      </c>
      <c r="B4" s="46"/>
      <c r="C4" s="16"/>
      <c r="D4" s="16"/>
      <c r="E4" s="16"/>
      <c r="F4" s="16"/>
      <c r="G4" s="16"/>
      <c r="H4" s="16"/>
      <c r="I4" s="16"/>
      <c r="J4" s="16"/>
      <c r="K4" s="16"/>
      <c r="L4" s="16"/>
    </row>
    <row r="5" spans="1:12" s="15" customFormat="1" ht="17.100000000000001" customHeight="1">
      <c r="A5" s="223" t="s">
        <v>7</v>
      </c>
      <c r="B5" s="223"/>
      <c r="C5" s="136" t="s">
        <v>205</v>
      </c>
      <c r="D5" s="136"/>
      <c r="E5" s="136"/>
      <c r="F5" s="136"/>
      <c r="G5" s="136"/>
      <c r="H5" s="136"/>
      <c r="I5" s="136"/>
      <c r="J5" s="16"/>
      <c r="K5" s="16"/>
      <c r="L5" s="16"/>
    </row>
    <row r="6" spans="1:12" s="15" customFormat="1" ht="17.100000000000001" customHeight="1">
      <c r="A6" s="223" t="s">
        <v>8</v>
      </c>
      <c r="B6" s="223"/>
      <c r="C6" s="136">
        <v>2024</v>
      </c>
      <c r="D6" s="136"/>
      <c r="E6" s="136"/>
      <c r="F6" s="136"/>
      <c r="G6" s="136"/>
      <c r="H6" s="136"/>
      <c r="I6" s="136"/>
      <c r="J6" s="16"/>
      <c r="K6" s="16"/>
      <c r="L6" s="16"/>
    </row>
    <row r="7" spans="1:12" s="15" customFormat="1" ht="18.75">
      <c r="A7" s="226" t="s">
        <v>9</v>
      </c>
      <c r="B7" s="226"/>
      <c r="C7" s="136" t="s">
        <v>210</v>
      </c>
      <c r="D7" s="136"/>
      <c r="E7" s="136"/>
      <c r="F7" s="136"/>
      <c r="G7" s="136"/>
      <c r="H7" s="136"/>
      <c r="I7" s="136"/>
      <c r="J7" s="16"/>
      <c r="K7" s="16"/>
      <c r="L7" s="16"/>
    </row>
    <row r="8" spans="1:12" s="15" customFormat="1" ht="17.100000000000001" customHeight="1">
      <c r="A8" s="223" t="s">
        <v>10</v>
      </c>
      <c r="B8" s="223"/>
      <c r="C8" s="142" t="s">
        <v>206</v>
      </c>
      <c r="D8" s="142"/>
      <c r="E8" s="142"/>
      <c r="F8" s="142"/>
      <c r="G8" s="142"/>
      <c r="H8" s="142"/>
      <c r="I8" s="142"/>
      <c r="J8" s="16"/>
      <c r="K8" s="16"/>
      <c r="L8" s="16"/>
    </row>
    <row r="9" spans="1:12" s="15" customFormat="1" ht="17.100000000000001" customHeight="1">
      <c r="A9" s="227" t="s">
        <v>11</v>
      </c>
      <c r="B9" s="227"/>
      <c r="C9" s="228" t="s">
        <v>289</v>
      </c>
      <c r="D9" s="228"/>
      <c r="E9" s="228"/>
      <c r="F9" s="228"/>
      <c r="G9" s="228"/>
      <c r="H9" s="228"/>
      <c r="I9" s="228"/>
    </row>
    <row r="12" spans="1:12" ht="21" customHeight="1">
      <c r="A12" s="215" t="s">
        <v>177</v>
      </c>
      <c r="B12" s="215"/>
      <c r="C12" s="216"/>
      <c r="D12" s="212" t="s">
        <v>179</v>
      </c>
      <c r="E12" s="214"/>
      <c r="F12" s="214"/>
      <c r="G12" s="213"/>
      <c r="H12" s="224" t="s">
        <v>45</v>
      </c>
      <c r="I12" s="216"/>
    </row>
    <row r="13" spans="1:12" ht="40.5" customHeight="1">
      <c r="A13" s="217"/>
      <c r="B13" s="217"/>
      <c r="C13" s="218"/>
      <c r="D13" s="212" t="s">
        <v>178</v>
      </c>
      <c r="E13" s="213"/>
      <c r="F13" s="212" t="s">
        <v>129</v>
      </c>
      <c r="G13" s="213"/>
      <c r="H13" s="225"/>
      <c r="I13" s="218"/>
    </row>
    <row r="14" spans="1:12" ht="132.75" customHeight="1">
      <c r="A14" s="119" t="s">
        <v>43</v>
      </c>
      <c r="B14" s="219" t="s">
        <v>215</v>
      </c>
      <c r="C14" s="220"/>
      <c r="D14" s="222" t="s">
        <v>211</v>
      </c>
      <c r="E14" s="222"/>
      <c r="F14" s="222" t="s">
        <v>213</v>
      </c>
      <c r="G14" s="222"/>
      <c r="H14" s="222" t="s">
        <v>248</v>
      </c>
      <c r="I14" s="222"/>
    </row>
    <row r="15" spans="1:12" ht="85.5" customHeight="1">
      <c r="A15" s="119" t="s">
        <v>44</v>
      </c>
      <c r="B15" s="219" t="s">
        <v>228</v>
      </c>
      <c r="C15" s="221"/>
      <c r="D15" s="222" t="s">
        <v>212</v>
      </c>
      <c r="E15" s="222"/>
      <c r="F15" s="222" t="s">
        <v>214</v>
      </c>
      <c r="G15" s="222"/>
      <c r="H15" s="222" t="s">
        <v>249</v>
      </c>
      <c r="I15" s="222"/>
    </row>
    <row r="16" spans="1:12" ht="21">
      <c r="A16" s="117"/>
      <c r="B16" s="117"/>
      <c r="C16" s="117"/>
      <c r="D16" s="117"/>
      <c r="E16" s="118"/>
      <c r="F16" s="118"/>
      <c r="G16" s="118"/>
      <c r="H16" s="118"/>
      <c r="I16" s="118"/>
    </row>
    <row r="17" spans="1:9" ht="30" customHeight="1">
      <c r="A17" s="234" t="s">
        <v>180</v>
      </c>
      <c r="B17" s="234"/>
      <c r="C17" s="234"/>
      <c r="D17" s="234"/>
      <c r="E17" s="234"/>
      <c r="F17" s="234"/>
      <c r="G17" s="234"/>
      <c r="H17" s="234"/>
      <c r="I17" s="234"/>
    </row>
    <row r="18" spans="1:9" ht="60" customHeight="1">
      <c r="A18" s="48" t="s">
        <v>46</v>
      </c>
      <c r="B18" s="233" t="s">
        <v>251</v>
      </c>
      <c r="C18" s="233"/>
      <c r="D18" s="233"/>
      <c r="E18" s="233"/>
      <c r="F18" s="233"/>
      <c r="G18" s="233"/>
      <c r="H18" s="233"/>
      <c r="I18" s="233"/>
    </row>
    <row r="19" spans="1:9" ht="60" customHeight="1">
      <c r="A19" s="48" t="s">
        <v>47</v>
      </c>
      <c r="B19" s="232" t="s">
        <v>248</v>
      </c>
      <c r="C19" s="232"/>
      <c r="D19" s="232"/>
      <c r="E19" s="232"/>
      <c r="F19" s="232"/>
      <c r="G19" s="232"/>
      <c r="H19" s="232"/>
      <c r="I19" s="232"/>
    </row>
    <row r="20" spans="1:9" ht="60" customHeight="1">
      <c r="A20" s="48" t="s">
        <v>48</v>
      </c>
      <c r="B20" s="233" t="s">
        <v>250</v>
      </c>
      <c r="C20" s="233"/>
      <c r="D20" s="233"/>
      <c r="E20" s="233"/>
      <c r="F20" s="233"/>
      <c r="G20" s="233"/>
      <c r="H20" s="233"/>
      <c r="I20" s="233"/>
    </row>
    <row r="21" spans="1:9" ht="60" customHeight="1">
      <c r="A21" s="48" t="s">
        <v>49</v>
      </c>
      <c r="B21" s="233" t="s">
        <v>252</v>
      </c>
      <c r="C21" s="233"/>
      <c r="D21" s="233"/>
      <c r="E21" s="233"/>
      <c r="F21" s="233"/>
      <c r="G21" s="233"/>
      <c r="H21" s="233"/>
      <c r="I21" s="233"/>
    </row>
    <row r="22" spans="1:9" s="49" customFormat="1" ht="30" customHeight="1">
      <c r="A22" s="234" t="s">
        <v>181</v>
      </c>
      <c r="B22" s="234"/>
      <c r="C22" s="234"/>
      <c r="D22" s="234"/>
      <c r="E22" s="234"/>
      <c r="F22" s="234"/>
      <c r="G22" s="234"/>
      <c r="H22" s="234"/>
      <c r="I22" s="234"/>
    </row>
    <row r="23" spans="1:9" ht="60" customHeight="1">
      <c r="A23" s="48" t="s">
        <v>46</v>
      </c>
      <c r="B23" s="232" t="s">
        <v>299</v>
      </c>
      <c r="C23" s="233"/>
      <c r="D23" s="233"/>
      <c r="E23" s="233"/>
      <c r="F23" s="233"/>
      <c r="G23" s="233"/>
      <c r="H23" s="233"/>
      <c r="I23" s="233"/>
    </row>
    <row r="24" spans="1:9" ht="60" customHeight="1">
      <c r="A24" s="48" t="s">
        <v>50</v>
      </c>
      <c r="B24" s="233" t="s">
        <v>255</v>
      </c>
      <c r="C24" s="233"/>
      <c r="D24" s="233"/>
      <c r="E24" s="233"/>
      <c r="F24" s="233"/>
      <c r="G24" s="233"/>
      <c r="H24" s="233"/>
      <c r="I24" s="233"/>
    </row>
    <row r="25" spans="1:9" ht="60" customHeight="1">
      <c r="A25" s="48" t="s">
        <v>47</v>
      </c>
      <c r="B25" s="233" t="s">
        <v>254</v>
      </c>
      <c r="C25" s="233"/>
      <c r="D25" s="233"/>
      <c r="E25" s="233"/>
      <c r="F25" s="233"/>
      <c r="G25" s="233"/>
      <c r="H25" s="233"/>
      <c r="I25" s="233"/>
    </row>
    <row r="26" spans="1:9" ht="60" customHeight="1">
      <c r="A26" s="48" t="s">
        <v>48</v>
      </c>
      <c r="B26" s="233" t="s">
        <v>253</v>
      </c>
      <c r="C26" s="233"/>
      <c r="D26" s="233"/>
      <c r="E26" s="233"/>
      <c r="F26" s="233"/>
      <c r="G26" s="233"/>
      <c r="H26" s="233"/>
      <c r="I26" s="233"/>
    </row>
    <row r="27" spans="1:9" ht="60" customHeight="1">
      <c r="A27" s="48" t="s">
        <v>49</v>
      </c>
      <c r="B27" s="232" t="s">
        <v>256</v>
      </c>
      <c r="C27" s="233"/>
      <c r="D27" s="233"/>
      <c r="E27" s="233"/>
      <c r="F27" s="233"/>
      <c r="G27" s="233"/>
      <c r="H27" s="233"/>
      <c r="I27" s="233"/>
    </row>
    <row r="28" spans="1:9" ht="60" customHeight="1">
      <c r="A28" s="48" t="s">
        <v>51</v>
      </c>
      <c r="B28" s="232" t="s">
        <v>257</v>
      </c>
      <c r="C28" s="233"/>
      <c r="D28" s="233"/>
      <c r="E28" s="233"/>
      <c r="F28" s="233"/>
      <c r="G28" s="233"/>
      <c r="H28" s="233"/>
      <c r="I28" s="233"/>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34"/>
  <sheetViews>
    <sheetView showGridLines="0" tabSelected="1" view="pageBreakPreview" topLeftCell="A16" zoomScale="90" zoomScaleNormal="90" zoomScaleSheetLayoutView="90" workbookViewId="0">
      <selection activeCell="K27" sqref="K27:N27"/>
    </sheetView>
  </sheetViews>
  <sheetFormatPr baseColWidth="10" defaultColWidth="9.140625" defaultRowHeight="18.75"/>
  <cols>
    <col min="1" max="1" width="1" style="11" customWidth="1"/>
    <col min="2" max="2" width="24.28515625" style="66" customWidth="1"/>
    <col min="3" max="3" width="6" style="66" customWidth="1"/>
    <col min="4" max="18" width="11.7109375" style="66" customWidth="1"/>
    <col min="19" max="19" width="68.85546875" style="11" customWidth="1"/>
    <col min="20" max="16384" width="9.140625" style="11"/>
  </cols>
  <sheetData>
    <row r="1" spans="1:19" ht="75" customHeight="1">
      <c r="A1" s="229" t="s">
        <v>5</v>
      </c>
      <c r="B1" s="229"/>
      <c r="C1" s="229"/>
      <c r="D1" s="229"/>
      <c r="E1" s="229"/>
      <c r="F1" s="229"/>
      <c r="G1" s="229"/>
      <c r="H1" s="229"/>
      <c r="I1" s="229"/>
      <c r="J1" s="229"/>
      <c r="K1" s="229"/>
      <c r="L1" s="229"/>
      <c r="M1" s="229"/>
      <c r="N1" s="229"/>
      <c r="O1" s="229"/>
      <c r="P1" s="229"/>
      <c r="Q1" s="229"/>
      <c r="R1" s="229"/>
    </row>
    <row r="2" spans="1:19" s="13" customFormat="1" ht="30" customHeight="1">
      <c r="A2" s="235" t="s">
        <v>182</v>
      </c>
      <c r="B2" s="236"/>
      <c r="C2" s="236"/>
      <c r="D2" s="236"/>
      <c r="E2" s="236"/>
      <c r="F2" s="236"/>
      <c r="G2" s="236"/>
      <c r="H2" s="236"/>
      <c r="I2" s="236"/>
      <c r="J2" s="236"/>
      <c r="K2" s="236"/>
      <c r="L2" s="236"/>
      <c r="M2" s="236"/>
      <c r="N2" s="236"/>
      <c r="O2" s="236"/>
      <c r="P2" s="236"/>
      <c r="Q2" s="236"/>
      <c r="R2" s="236"/>
    </row>
    <row r="3" spans="1:19" s="13" customFormat="1" ht="10.5" customHeight="1">
      <c r="A3" s="141"/>
      <c r="B3" s="141"/>
      <c r="C3" s="141"/>
      <c r="D3" s="141"/>
      <c r="E3" s="141"/>
      <c r="F3" s="141"/>
      <c r="G3" s="141"/>
      <c r="H3" s="141"/>
      <c r="I3" s="141"/>
      <c r="J3" s="141"/>
      <c r="K3" s="141"/>
      <c r="L3" s="141"/>
      <c r="M3" s="141"/>
      <c r="N3" s="141"/>
      <c r="O3" s="141"/>
      <c r="P3" s="141"/>
      <c r="Q3" s="141"/>
      <c r="R3" s="141"/>
    </row>
    <row r="4" spans="1:19" s="15" customFormat="1" ht="17.25" customHeight="1">
      <c r="A4" s="14" t="s">
        <v>6</v>
      </c>
    </row>
    <row r="5" spans="1:19" s="51" customFormat="1" ht="15">
      <c r="A5" s="237" t="s">
        <v>7</v>
      </c>
      <c r="B5" s="237"/>
      <c r="C5" s="237"/>
      <c r="D5" s="237"/>
      <c r="E5" s="237"/>
      <c r="F5" s="238" t="s">
        <v>205</v>
      </c>
      <c r="G5" s="238"/>
      <c r="H5" s="238"/>
      <c r="I5" s="238"/>
      <c r="J5" s="238"/>
      <c r="K5" s="238"/>
      <c r="L5" s="238"/>
      <c r="M5" s="238"/>
      <c r="N5" s="238"/>
      <c r="O5" s="238"/>
      <c r="P5" s="238"/>
      <c r="Q5" s="238"/>
      <c r="R5" s="239"/>
    </row>
    <row r="6" spans="1:19" s="51" customFormat="1" ht="15">
      <c r="A6" s="237" t="s">
        <v>8</v>
      </c>
      <c r="B6" s="237"/>
      <c r="C6" s="237"/>
      <c r="D6" s="237"/>
      <c r="E6" s="237"/>
      <c r="F6" s="238">
        <v>2024</v>
      </c>
      <c r="G6" s="238"/>
      <c r="H6" s="238"/>
      <c r="I6" s="238"/>
      <c r="J6" s="238"/>
      <c r="K6" s="238"/>
      <c r="L6" s="238"/>
      <c r="M6" s="238"/>
      <c r="N6" s="238"/>
      <c r="O6" s="238"/>
      <c r="P6" s="238"/>
      <c r="Q6" s="238"/>
      <c r="R6" s="239"/>
    </row>
    <row r="7" spans="1:19" s="51" customFormat="1" ht="15">
      <c r="A7" s="237" t="s">
        <v>9</v>
      </c>
      <c r="B7" s="237"/>
      <c r="C7" s="237"/>
      <c r="D7" s="237"/>
      <c r="E7" s="237"/>
      <c r="F7" s="248" t="s">
        <v>210</v>
      </c>
      <c r="G7" s="248"/>
      <c r="H7" s="248"/>
      <c r="I7" s="248"/>
      <c r="J7" s="248"/>
      <c r="K7" s="248"/>
      <c r="L7" s="248"/>
      <c r="M7" s="248"/>
      <c r="N7" s="248"/>
      <c r="O7" s="248"/>
      <c r="P7" s="248"/>
      <c r="Q7" s="248"/>
      <c r="R7" s="248"/>
    </row>
    <row r="8" spans="1:19" s="51" customFormat="1" ht="15">
      <c r="A8" s="237" t="s">
        <v>10</v>
      </c>
      <c r="B8" s="237"/>
      <c r="C8" s="237"/>
      <c r="D8" s="237"/>
      <c r="E8" s="237"/>
      <c r="F8" s="249" t="s">
        <v>206</v>
      </c>
      <c r="G8" s="249"/>
      <c r="H8" s="249"/>
      <c r="I8" s="249"/>
      <c r="J8" s="249"/>
      <c r="K8" s="249"/>
      <c r="L8" s="249"/>
      <c r="M8" s="249"/>
      <c r="N8" s="249"/>
      <c r="O8" s="249"/>
      <c r="P8" s="249"/>
      <c r="Q8" s="249"/>
      <c r="R8" s="250"/>
    </row>
    <row r="9" spans="1:19" s="51" customFormat="1" ht="15">
      <c r="A9" s="251" t="s">
        <v>11</v>
      </c>
      <c r="B9" s="251"/>
      <c r="C9" s="251"/>
      <c r="D9" s="251"/>
      <c r="E9" s="251"/>
      <c r="F9" s="238" t="s">
        <v>289</v>
      </c>
      <c r="G9" s="238"/>
      <c r="H9" s="238"/>
      <c r="I9" s="238"/>
      <c r="J9" s="238"/>
      <c r="K9" s="238"/>
      <c r="L9" s="238"/>
      <c r="M9" s="238"/>
      <c r="N9" s="238"/>
      <c r="O9" s="238"/>
      <c r="P9" s="238"/>
      <c r="Q9" s="238"/>
      <c r="R9" s="239"/>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0" t="s">
        <v>52</v>
      </c>
      <c r="C11" s="241"/>
      <c r="D11" s="242" t="s">
        <v>53</v>
      </c>
      <c r="E11" s="243"/>
      <c r="F11" s="243"/>
      <c r="G11" s="243"/>
      <c r="H11" s="244"/>
      <c r="I11" s="245" t="s">
        <v>54</v>
      </c>
      <c r="J11" s="246"/>
      <c r="K11" s="247"/>
      <c r="L11" s="245" t="s">
        <v>55</v>
      </c>
      <c r="M11" s="246"/>
      <c r="N11" s="247"/>
      <c r="O11" s="242" t="s">
        <v>56</v>
      </c>
      <c r="P11" s="243"/>
      <c r="Q11" s="243"/>
      <c r="R11" s="244"/>
      <c r="S11" s="55" t="s">
        <v>57</v>
      </c>
    </row>
    <row r="12" spans="1:19" ht="90.75" customHeight="1">
      <c r="B12" s="252" t="s">
        <v>58</v>
      </c>
      <c r="C12" s="252"/>
      <c r="D12" s="222" t="s">
        <v>215</v>
      </c>
      <c r="E12" s="222"/>
      <c r="F12" s="222"/>
      <c r="G12" s="222"/>
      <c r="H12" s="222"/>
      <c r="I12" s="253" t="s">
        <v>280</v>
      </c>
      <c r="J12" s="253"/>
      <c r="K12" s="253"/>
      <c r="L12" s="222" t="s">
        <v>234</v>
      </c>
      <c r="M12" s="222"/>
      <c r="N12" s="222"/>
      <c r="O12" s="254" t="s">
        <v>243</v>
      </c>
      <c r="P12" s="254"/>
      <c r="Q12" s="254"/>
      <c r="R12" s="255"/>
      <c r="S12" s="56" t="s">
        <v>59</v>
      </c>
    </row>
    <row r="13" spans="1:19" ht="88.5" customHeight="1">
      <c r="B13" s="252" t="s">
        <v>60</v>
      </c>
      <c r="C13" s="252"/>
      <c r="D13" s="262" t="s">
        <v>228</v>
      </c>
      <c r="E13" s="262"/>
      <c r="F13" s="262"/>
      <c r="G13" s="262"/>
      <c r="H13" s="262"/>
      <c r="I13" s="263" t="s">
        <v>281</v>
      </c>
      <c r="J13" s="263"/>
      <c r="K13" s="263"/>
      <c r="L13" s="262" t="s">
        <v>241</v>
      </c>
      <c r="M13" s="262"/>
      <c r="N13" s="262"/>
      <c r="O13" s="264" t="s">
        <v>244</v>
      </c>
      <c r="P13" s="264"/>
      <c r="Q13" s="264"/>
      <c r="R13" s="265"/>
      <c r="S13" s="56" t="s">
        <v>61</v>
      </c>
    </row>
    <row r="14" spans="1:19" ht="50.1" customHeight="1">
      <c r="B14" s="127" t="s">
        <v>62</v>
      </c>
      <c r="C14" s="120">
        <v>1</v>
      </c>
      <c r="D14" s="222" t="s">
        <v>239</v>
      </c>
      <c r="E14" s="222"/>
      <c r="F14" s="222"/>
      <c r="G14" s="222"/>
      <c r="H14" s="222"/>
      <c r="I14" s="253" t="s">
        <v>282</v>
      </c>
      <c r="J14" s="253"/>
      <c r="K14" s="253"/>
      <c r="L14" s="222" t="s">
        <v>219</v>
      </c>
      <c r="M14" s="222"/>
      <c r="N14" s="222"/>
      <c r="O14" s="266" t="s">
        <v>245</v>
      </c>
      <c r="P14" s="266"/>
      <c r="Q14" s="266"/>
      <c r="R14" s="267"/>
      <c r="S14" s="56" t="s">
        <v>63</v>
      </c>
    </row>
    <row r="15" spans="1:19" s="134" customFormat="1" ht="32.25" customHeight="1">
      <c r="B15" s="252" t="s">
        <v>64</v>
      </c>
      <c r="C15" s="120">
        <v>1.1000000000000001</v>
      </c>
      <c r="D15" s="268" t="s">
        <v>267</v>
      </c>
      <c r="E15" s="268"/>
      <c r="F15" s="268"/>
      <c r="G15" s="268"/>
      <c r="H15" s="268"/>
      <c r="I15" s="262" t="s">
        <v>300</v>
      </c>
      <c r="J15" s="262"/>
      <c r="K15" s="262"/>
      <c r="L15" s="256" t="s">
        <v>272</v>
      </c>
      <c r="M15" s="257"/>
      <c r="N15" s="258"/>
      <c r="O15" s="259" t="s">
        <v>275</v>
      </c>
      <c r="P15" s="260"/>
      <c r="Q15" s="260"/>
      <c r="R15" s="261"/>
    </row>
    <row r="16" spans="1:19" ht="63" customHeight="1">
      <c r="B16" s="252"/>
      <c r="C16" s="120">
        <v>1.2</v>
      </c>
      <c r="D16" s="268" t="s">
        <v>268</v>
      </c>
      <c r="E16" s="268"/>
      <c r="F16" s="268"/>
      <c r="G16" s="268"/>
      <c r="H16" s="268"/>
      <c r="I16" s="262" t="s">
        <v>300</v>
      </c>
      <c r="J16" s="262"/>
      <c r="K16" s="262"/>
      <c r="L16" s="256" t="s">
        <v>273</v>
      </c>
      <c r="M16" s="257"/>
      <c r="N16" s="258"/>
      <c r="O16" s="259" t="s">
        <v>275</v>
      </c>
      <c r="P16" s="260"/>
      <c r="Q16" s="260"/>
      <c r="R16" s="261"/>
    </row>
    <row r="17" spans="2:18" ht="40.5" customHeight="1">
      <c r="B17" s="252"/>
      <c r="C17" s="121">
        <v>1.3</v>
      </c>
      <c r="D17" s="268" t="s">
        <v>269</v>
      </c>
      <c r="E17" s="268"/>
      <c r="F17" s="268"/>
      <c r="G17" s="268"/>
      <c r="H17" s="268"/>
      <c r="I17" s="262" t="s">
        <v>300</v>
      </c>
      <c r="J17" s="262"/>
      <c r="K17" s="262"/>
      <c r="L17" s="256" t="s">
        <v>273</v>
      </c>
      <c r="M17" s="257"/>
      <c r="N17" s="258"/>
      <c r="O17" s="259" t="s">
        <v>275</v>
      </c>
      <c r="P17" s="260"/>
      <c r="Q17" s="260"/>
      <c r="R17" s="261"/>
    </row>
    <row r="18" spans="2:18" ht="39.75" customHeight="1">
      <c r="B18" s="252"/>
      <c r="C18" s="121">
        <v>1.4</v>
      </c>
      <c r="D18" s="268" t="s">
        <v>270</v>
      </c>
      <c r="E18" s="268"/>
      <c r="F18" s="268"/>
      <c r="G18" s="268"/>
      <c r="H18" s="268"/>
      <c r="I18" s="262" t="s">
        <v>300</v>
      </c>
      <c r="J18" s="262"/>
      <c r="K18" s="262"/>
      <c r="L18" s="256" t="s">
        <v>274</v>
      </c>
      <c r="M18" s="257"/>
      <c r="N18" s="258"/>
      <c r="O18" s="259" t="s">
        <v>275</v>
      </c>
      <c r="P18" s="260"/>
      <c r="Q18" s="260"/>
      <c r="R18" s="261"/>
    </row>
    <row r="19" spans="2:18" ht="37.5" customHeight="1">
      <c r="B19" s="252"/>
      <c r="C19" s="121">
        <v>1.5</v>
      </c>
      <c r="D19" s="268" t="s">
        <v>271</v>
      </c>
      <c r="E19" s="268"/>
      <c r="F19" s="268"/>
      <c r="G19" s="268"/>
      <c r="H19" s="268"/>
      <c r="I19" s="262" t="s">
        <v>300</v>
      </c>
      <c r="J19" s="262"/>
      <c r="K19" s="262"/>
      <c r="L19" s="256" t="s">
        <v>274</v>
      </c>
      <c r="M19" s="257"/>
      <c r="N19" s="258"/>
      <c r="O19" s="259" t="s">
        <v>275</v>
      </c>
      <c r="P19" s="260"/>
      <c r="Q19" s="260"/>
      <c r="R19" s="261"/>
    </row>
    <row r="20" spans="2:18">
      <c r="B20" s="57"/>
      <c r="C20" s="57"/>
      <c r="D20" s="57"/>
      <c r="E20" s="57"/>
      <c r="F20" s="57"/>
      <c r="G20" s="57"/>
      <c r="H20" s="57"/>
      <c r="I20" s="57"/>
      <c r="J20" s="57"/>
      <c r="K20" s="57"/>
      <c r="L20" s="57"/>
      <c r="M20" s="57"/>
      <c r="N20" s="57"/>
      <c r="O20" s="57"/>
      <c r="P20" s="57"/>
      <c r="Q20" s="57"/>
      <c r="R20" s="57"/>
    </row>
    <row r="21" spans="2:18" ht="12.75">
      <c r="B21" s="58"/>
      <c r="C21" s="269" t="s">
        <v>65</v>
      </c>
      <c r="D21" s="270"/>
      <c r="E21" s="270"/>
      <c r="F21" s="271"/>
      <c r="G21" s="269" t="s">
        <v>66</v>
      </c>
      <c r="H21" s="270"/>
      <c r="I21" s="270"/>
      <c r="J21" s="271"/>
      <c r="K21" s="269" t="s">
        <v>67</v>
      </c>
      <c r="L21" s="270"/>
      <c r="M21" s="270"/>
      <c r="N21" s="271"/>
      <c r="O21" s="269" t="s">
        <v>68</v>
      </c>
      <c r="P21" s="270"/>
      <c r="Q21" s="270"/>
      <c r="R21" s="271"/>
    </row>
    <row r="22" spans="2:18" ht="30">
      <c r="B22" s="59" t="s">
        <v>69</v>
      </c>
      <c r="C22" s="276">
        <v>346500</v>
      </c>
      <c r="D22" s="277"/>
      <c r="E22" s="277"/>
      <c r="F22" s="278"/>
      <c r="G22" s="276">
        <v>346500</v>
      </c>
      <c r="H22" s="277"/>
      <c r="I22" s="277"/>
      <c r="J22" s="278"/>
      <c r="K22" s="279">
        <v>19408</v>
      </c>
      <c r="L22" s="280"/>
      <c r="M22" s="280"/>
      <c r="N22" s="281"/>
      <c r="O22" s="279">
        <v>19108</v>
      </c>
      <c r="P22" s="280"/>
      <c r="Q22" s="280"/>
      <c r="R22" s="281"/>
    </row>
    <row r="23" spans="2:18" ht="15">
      <c r="B23" s="60"/>
      <c r="C23" s="58"/>
      <c r="D23" s="58"/>
      <c r="E23" s="58"/>
      <c r="F23" s="58"/>
      <c r="G23" s="61"/>
      <c r="H23" s="61"/>
      <c r="I23" s="61"/>
      <c r="J23" s="61"/>
      <c r="K23" s="61"/>
      <c r="L23" s="61"/>
      <c r="M23" s="61"/>
      <c r="N23" s="61"/>
      <c r="O23" s="61"/>
      <c r="P23" s="61"/>
      <c r="Q23" s="61"/>
      <c r="R23" s="61"/>
    </row>
    <row r="24" spans="2:18" ht="15">
      <c r="B24" s="60"/>
      <c r="C24" s="282" t="s">
        <v>70</v>
      </c>
      <c r="D24" s="283"/>
      <c r="E24" s="283"/>
      <c r="F24" s="283"/>
      <c r="G24" s="283"/>
      <c r="H24" s="283"/>
      <c r="I24" s="283"/>
      <c r="J24" s="283"/>
      <c r="K24" s="283"/>
      <c r="L24" s="283"/>
      <c r="M24" s="283"/>
      <c r="N24" s="283"/>
      <c r="O24" s="283"/>
      <c r="P24" s="283"/>
      <c r="Q24" s="283"/>
      <c r="R24" s="284"/>
    </row>
    <row r="25" spans="2:18" ht="15">
      <c r="B25" s="62"/>
      <c r="C25" s="274" t="s">
        <v>184</v>
      </c>
      <c r="D25" s="272"/>
      <c r="E25" s="272"/>
      <c r="F25" s="63" t="s">
        <v>71</v>
      </c>
      <c r="G25" s="274"/>
      <c r="H25" s="272"/>
      <c r="I25" s="272"/>
      <c r="J25" s="63" t="s">
        <v>71</v>
      </c>
      <c r="K25" s="274"/>
      <c r="L25" s="272"/>
      <c r="M25" s="272"/>
      <c r="N25" s="63" t="s">
        <v>71</v>
      </c>
      <c r="O25" s="274"/>
      <c r="P25" s="272"/>
      <c r="Q25" s="272"/>
      <c r="R25" s="63" t="s">
        <v>71</v>
      </c>
    </row>
    <row r="26" spans="2:18" ht="15">
      <c r="B26" s="62"/>
      <c r="C26" s="275"/>
      <c r="D26" s="273"/>
      <c r="E26" s="273"/>
      <c r="F26" s="64"/>
      <c r="G26" s="275"/>
      <c r="H26" s="273"/>
      <c r="I26" s="273"/>
      <c r="J26" s="64"/>
      <c r="K26" s="275"/>
      <c r="L26" s="273"/>
      <c r="M26" s="273"/>
      <c r="N26" s="64"/>
      <c r="O26" s="275"/>
      <c r="P26" s="273"/>
      <c r="Q26" s="273"/>
      <c r="R26" s="64"/>
    </row>
    <row r="27" spans="2:18" ht="45">
      <c r="B27" s="59" t="s">
        <v>72</v>
      </c>
      <c r="C27" s="276">
        <v>346500</v>
      </c>
      <c r="D27" s="277"/>
      <c r="E27" s="277"/>
      <c r="F27" s="278"/>
      <c r="G27" s="276">
        <v>0</v>
      </c>
      <c r="H27" s="277"/>
      <c r="I27" s="277"/>
      <c r="J27" s="278"/>
      <c r="K27" s="276">
        <v>0</v>
      </c>
      <c r="L27" s="277"/>
      <c r="M27" s="277"/>
      <c r="N27" s="278"/>
      <c r="O27" s="276">
        <v>0</v>
      </c>
      <c r="P27" s="277"/>
      <c r="Q27" s="277"/>
      <c r="R27" s="278"/>
    </row>
    <row r="28" spans="2:18">
      <c r="B28" s="65"/>
    </row>
    <row r="29" spans="2:18">
      <c r="B29" s="65"/>
    </row>
    <row r="30" spans="2:18" ht="12.75">
      <c r="B30" s="292" t="s">
        <v>73</v>
      </c>
      <c r="C30" s="292"/>
      <c r="D30" s="292"/>
      <c r="E30" s="292"/>
      <c r="F30" s="292"/>
      <c r="G30" s="292"/>
      <c r="H30" s="292"/>
      <c r="I30" s="292"/>
      <c r="J30" s="293" t="s">
        <v>74</v>
      </c>
      <c r="K30" s="294"/>
      <c r="L30" s="294"/>
      <c r="M30" s="294"/>
      <c r="N30" s="294"/>
      <c r="O30" s="294"/>
      <c r="P30" s="294"/>
      <c r="Q30" s="294"/>
      <c r="R30" s="295"/>
    </row>
    <row r="31" spans="2:18" ht="12.75">
      <c r="B31" s="292"/>
      <c r="C31" s="292"/>
      <c r="D31" s="292"/>
      <c r="E31" s="292"/>
      <c r="F31" s="292"/>
      <c r="G31" s="292"/>
      <c r="H31" s="292"/>
      <c r="I31" s="292"/>
      <c r="J31" s="292" t="s">
        <v>75</v>
      </c>
      <c r="K31" s="292"/>
      <c r="L31" s="292" t="s">
        <v>76</v>
      </c>
      <c r="M31" s="292"/>
      <c r="N31" s="292" t="s">
        <v>77</v>
      </c>
      <c r="O31" s="292"/>
      <c r="P31" s="293" t="s">
        <v>78</v>
      </c>
      <c r="Q31" s="294"/>
      <c r="R31" s="295"/>
    </row>
    <row r="32" spans="2:18" ht="59.25" customHeight="1">
      <c r="B32" s="285" t="s">
        <v>79</v>
      </c>
      <c r="C32" s="286"/>
      <c r="D32" s="286"/>
      <c r="E32" s="286"/>
      <c r="F32" s="286"/>
      <c r="G32" s="286"/>
      <c r="H32" s="286"/>
      <c r="I32" s="287"/>
      <c r="J32" s="288" t="s">
        <v>276</v>
      </c>
      <c r="K32" s="288"/>
      <c r="L32" s="288" t="s">
        <v>277</v>
      </c>
      <c r="M32" s="288"/>
      <c r="N32" s="288" t="s">
        <v>278</v>
      </c>
      <c r="O32" s="288"/>
      <c r="P32" s="289" t="s">
        <v>279</v>
      </c>
      <c r="Q32" s="290"/>
      <c r="R32" s="291"/>
    </row>
    <row r="33" spans="2:18" ht="15">
      <c r="B33" s="67"/>
      <c r="C33" s="67"/>
      <c r="D33" s="67"/>
      <c r="E33" s="67"/>
      <c r="F33" s="67"/>
      <c r="G33" s="67"/>
      <c r="H33" s="67"/>
      <c r="I33" s="67"/>
      <c r="J33" s="67"/>
      <c r="K33" s="67"/>
      <c r="L33" s="67"/>
      <c r="M33" s="67"/>
      <c r="N33" s="67"/>
      <c r="O33" s="67"/>
      <c r="P33" s="67"/>
      <c r="Q33" s="67"/>
      <c r="R33" s="67"/>
    </row>
    <row r="34" spans="2:18" ht="15">
      <c r="B34" s="67"/>
      <c r="C34" s="67"/>
      <c r="D34" s="67"/>
      <c r="E34" s="67"/>
      <c r="F34" s="67"/>
      <c r="G34" s="67"/>
      <c r="H34" s="67"/>
      <c r="I34" s="67"/>
      <c r="J34" s="67"/>
      <c r="K34" s="67"/>
      <c r="L34" s="67"/>
      <c r="M34" s="67"/>
      <c r="N34" s="67"/>
      <c r="O34" s="67"/>
      <c r="P34" s="67"/>
      <c r="Q34" s="67"/>
      <c r="R34" s="67"/>
    </row>
  </sheetData>
  <protectedRanges>
    <protectedRange sqref="C21:C22 C27 G23:R24 G21:G22 M21:R22 K21:K22 G27 K27 O27" name="FIN_1_1"/>
  </protectedRanges>
  <mergeCells count="85">
    <mergeCell ref="B30:I31"/>
    <mergeCell ref="J30:R30"/>
    <mergeCell ref="J31:K31"/>
    <mergeCell ref="L31:M31"/>
    <mergeCell ref="N31:O31"/>
    <mergeCell ref="P31:R31"/>
    <mergeCell ref="B32:I32"/>
    <mergeCell ref="J32:K32"/>
    <mergeCell ref="L32:M32"/>
    <mergeCell ref="N32:O32"/>
    <mergeCell ref="P32:R32"/>
    <mergeCell ref="C27:F27"/>
    <mergeCell ref="G27:J27"/>
    <mergeCell ref="K27:N27"/>
    <mergeCell ref="O27:R27"/>
    <mergeCell ref="C22:F22"/>
    <mergeCell ref="G22:J22"/>
    <mergeCell ref="K22:N22"/>
    <mergeCell ref="O22:R22"/>
    <mergeCell ref="C24:R24"/>
    <mergeCell ref="C25:D26"/>
    <mergeCell ref="E25:E26"/>
    <mergeCell ref="G25:H26"/>
    <mergeCell ref="I25:I26"/>
    <mergeCell ref="K25:L26"/>
    <mergeCell ref="C21:F21"/>
    <mergeCell ref="G21:J21"/>
    <mergeCell ref="K21:N21"/>
    <mergeCell ref="O21:R21"/>
    <mergeCell ref="M25:M26"/>
    <mergeCell ref="O25:P26"/>
    <mergeCell ref="Q25:Q26"/>
    <mergeCell ref="I17:K17"/>
    <mergeCell ref="D18:H18"/>
    <mergeCell ref="I18:K18"/>
    <mergeCell ref="B15:B19"/>
    <mergeCell ref="D15:H15"/>
    <mergeCell ref="I15:K15"/>
    <mergeCell ref="D16:H16"/>
    <mergeCell ref="I16:K16"/>
    <mergeCell ref="D17:H17"/>
    <mergeCell ref="D19:H19"/>
    <mergeCell ref="I19:K19"/>
    <mergeCell ref="L17:N17"/>
    <mergeCell ref="O17:R17"/>
    <mergeCell ref="L18:N18"/>
    <mergeCell ref="O18:R18"/>
    <mergeCell ref="L19:N19"/>
    <mergeCell ref="O19:R19"/>
    <mergeCell ref="L15:N15"/>
    <mergeCell ref="L16:N16"/>
    <mergeCell ref="O16:R16"/>
    <mergeCell ref="B13:C13"/>
    <mergeCell ref="D13:H13"/>
    <mergeCell ref="I13:K13"/>
    <mergeCell ref="L13:N13"/>
    <mergeCell ref="O13:R13"/>
    <mergeCell ref="D14:H14"/>
    <mergeCell ref="I14:K14"/>
    <mergeCell ref="L14:N14"/>
    <mergeCell ref="O14:R14"/>
    <mergeCell ref="O15:R15"/>
    <mergeCell ref="B12:C12"/>
    <mergeCell ref="D12:H12"/>
    <mergeCell ref="I12:K12"/>
    <mergeCell ref="L12:N12"/>
    <mergeCell ref="O12:R12"/>
    <mergeCell ref="A6:E6"/>
    <mergeCell ref="F6:R6"/>
    <mergeCell ref="B11:C11"/>
    <mergeCell ref="D11:H11"/>
    <mergeCell ref="I11:K11"/>
    <mergeCell ref="L11:N11"/>
    <mergeCell ref="O11:R11"/>
    <mergeCell ref="A7:E7"/>
    <mergeCell ref="F7:R7"/>
    <mergeCell ref="A8:E8"/>
    <mergeCell ref="F8:R8"/>
    <mergeCell ref="A9:E9"/>
    <mergeCell ref="F9:R9"/>
    <mergeCell ref="A1:R1"/>
    <mergeCell ref="A2:R2"/>
    <mergeCell ref="A3:R3"/>
    <mergeCell ref="A5:E5"/>
    <mergeCell ref="F5:R5"/>
  </mergeCells>
  <dataValidations xWindow="407" yWindow="657"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4" xr:uid="{F1A6C5D7-B3FD-45FA-AE8F-A6FBB67B0B4C}"/>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Resumen Narrativo / Sintaxis:" prompt="Sustantivo derivado de un verbo + complemento._x000a_Ejemplo:_x000a_Administración del padrón de beneficiarios." sqref="D15:H19" xr:uid="{0CFFC0C7-C212-4A63-A732-0F97FCE6D65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34:R37"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0"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2" xr:uid="{88CAD49E-1451-46FC-BE28-160DA0367A02}"/>
    <dataValidation allowBlank="1" showInputMessage="1" showErrorMessage="1" promptTitle="Costo total del programa" prompt="2.1 Es el monto en pesos del Pp en sus 3 momentos contables (Aprobado, Modificado y Devengado)." sqref="B22"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24" xr:uid="{C206D284-11B6-4897-ACE6-EEC83CEC1BA8}"/>
    <dataValidation allowBlank="1" showInputMessage="1" showErrorMessage="1" promptTitle="Monto fuente de financiamiento" prompt="2.3 Es el monto correspondiente a cada fuente u origen de los recursos para ejecutar al Pp." sqref="B27"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1:O32"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1:R32" xr:uid="{C1E1081F-F381-43EC-8B58-4EE3AAAAB78E}"/>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19"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19"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19" xr:uid="{F754285B-9A5B-49CC-80DB-2402F2E0397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9" max="17" man="1"/>
  </rowBreaks>
  <drawing r:id="rId2"/>
  <extLst>
    <ext xmlns:x14="http://schemas.microsoft.com/office/spreadsheetml/2009/9/main" uri="{CCE6A557-97BC-4b89-ADB6-D9C93CAAB3DF}">
      <x14:dataValidations xmlns:xm="http://schemas.microsoft.com/office/excel/2006/main" xWindow="407" yWindow="657"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E25:E26 I25:I26 M25:M26 Q25:Q26</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C25:D26 K25:L26 G25:H26 O25:P26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31" zoomScale="106" zoomScaleNormal="100" zoomScaleSheetLayoutView="106" workbookViewId="0">
      <selection activeCell="K33" sqref="K33:N34"/>
    </sheetView>
  </sheetViews>
  <sheetFormatPr baseColWidth="10"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10" t="s">
        <v>80</v>
      </c>
      <c r="L1" s="310"/>
      <c r="M1" s="311" t="s">
        <v>81</v>
      </c>
      <c r="N1" s="311"/>
    </row>
    <row r="2" spans="1:15" ht="1.5" customHeight="1"/>
    <row r="3" spans="1:15" ht="16.5" customHeight="1"/>
    <row r="4" spans="1:15" ht="31.5" customHeight="1">
      <c r="A4" s="312" t="s">
        <v>5</v>
      </c>
      <c r="B4" s="312"/>
      <c r="C4" s="312"/>
      <c r="D4" s="312"/>
      <c r="E4" s="312"/>
      <c r="F4" s="312"/>
      <c r="G4" s="312"/>
      <c r="H4" s="312"/>
      <c r="I4" s="312"/>
      <c r="J4" s="312"/>
      <c r="K4" s="312"/>
      <c r="L4" s="312"/>
      <c r="M4" s="312"/>
      <c r="N4" s="312"/>
    </row>
    <row r="5" spans="1:15" ht="31.5" customHeight="1"/>
    <row r="6" spans="1:15" ht="31.5" customHeight="1">
      <c r="A6" s="313" t="s">
        <v>58</v>
      </c>
      <c r="B6" s="313"/>
      <c r="C6" s="313"/>
      <c r="D6" s="313"/>
      <c r="E6" s="313"/>
      <c r="F6" s="313"/>
      <c r="G6" s="313"/>
      <c r="H6" s="313"/>
      <c r="I6" s="313"/>
      <c r="J6" s="313"/>
      <c r="K6" s="313"/>
      <c r="L6" s="313"/>
      <c r="M6" s="313"/>
      <c r="N6" s="313"/>
    </row>
    <row r="7" spans="1:15" ht="21" customHeight="1">
      <c r="A7" s="314" t="s">
        <v>82</v>
      </c>
      <c r="B7" s="315"/>
      <c r="C7" s="315"/>
      <c r="D7" s="315"/>
      <c r="E7" s="315"/>
      <c r="F7" s="315"/>
      <c r="G7" s="315"/>
      <c r="H7" s="315"/>
      <c r="I7" s="315"/>
      <c r="J7" s="315"/>
      <c r="K7" s="315"/>
      <c r="L7" s="315"/>
      <c r="M7" s="315"/>
      <c r="N7" s="315"/>
    </row>
    <row r="8" spans="1:15" ht="40.5" customHeight="1">
      <c r="A8" s="70" t="s">
        <v>7</v>
      </c>
      <c r="B8" s="316" t="s">
        <v>205</v>
      </c>
      <c r="C8" s="316"/>
      <c r="D8" s="316"/>
      <c r="E8" s="316"/>
      <c r="F8" s="316"/>
      <c r="G8" s="316"/>
      <c r="H8" s="316"/>
      <c r="I8" s="316"/>
      <c r="J8" s="316"/>
      <c r="K8" s="316"/>
      <c r="L8" s="316"/>
      <c r="M8" s="316"/>
      <c r="N8" s="316"/>
    </row>
    <row r="9" spans="1:15" ht="40.5" customHeight="1">
      <c r="A9" s="70" t="s">
        <v>83</v>
      </c>
      <c r="B9" s="316" t="s">
        <v>215</v>
      </c>
      <c r="C9" s="316"/>
      <c r="D9" s="316"/>
      <c r="E9" s="316"/>
      <c r="F9" s="316"/>
      <c r="G9" s="316"/>
      <c r="H9" s="316"/>
      <c r="I9" s="316"/>
      <c r="J9" s="316"/>
      <c r="K9" s="316"/>
      <c r="L9" s="316"/>
      <c r="M9" s="316"/>
      <c r="N9" s="316"/>
    </row>
    <row r="10" spans="1:15" s="72" customFormat="1">
      <c r="A10" s="326" t="s">
        <v>84</v>
      </c>
      <c r="B10" s="327"/>
      <c r="C10" s="327"/>
      <c r="D10" s="327"/>
      <c r="E10" s="327"/>
      <c r="F10" s="327"/>
      <c r="G10" s="327"/>
      <c r="H10" s="327"/>
      <c r="I10" s="327"/>
      <c r="J10" s="327"/>
      <c r="K10" s="327"/>
      <c r="L10" s="327"/>
      <c r="M10" s="327"/>
      <c r="N10" s="328"/>
      <c r="O10" s="71"/>
    </row>
    <row r="11" spans="1:15" ht="30" customHeight="1">
      <c r="A11" s="70" t="s">
        <v>85</v>
      </c>
      <c r="B11" s="248" t="s">
        <v>210</v>
      </c>
      <c r="C11" s="248"/>
      <c r="D11" s="248"/>
      <c r="E11" s="248"/>
      <c r="F11" s="248"/>
      <c r="G11" s="248"/>
      <c r="H11" s="248"/>
      <c r="I11" s="248"/>
      <c r="J11" s="248"/>
      <c r="K11" s="248"/>
      <c r="L11" s="248"/>
      <c r="M11" s="248"/>
      <c r="N11" s="248"/>
    </row>
    <row r="12" spans="1:15" ht="30" customHeight="1">
      <c r="A12" s="70" t="s">
        <v>11</v>
      </c>
      <c r="B12" s="329" t="s">
        <v>209</v>
      </c>
      <c r="C12" s="329"/>
      <c r="D12" s="329"/>
      <c r="E12" s="329"/>
      <c r="F12" s="329"/>
      <c r="G12" s="329"/>
      <c r="H12" s="329"/>
      <c r="I12" s="329"/>
      <c r="J12" s="329"/>
      <c r="K12" s="329"/>
      <c r="L12" s="329"/>
      <c r="M12" s="329"/>
      <c r="N12" s="329"/>
    </row>
    <row r="13" spans="1:15" ht="9.9499999999999993" customHeight="1"/>
    <row r="14" spans="1:15" s="72" customFormat="1">
      <c r="A14" s="298" t="s">
        <v>86</v>
      </c>
      <c r="B14" s="299"/>
      <c r="C14" s="299"/>
      <c r="D14" s="299"/>
      <c r="E14" s="299"/>
      <c r="F14" s="299"/>
      <c r="G14" s="299"/>
      <c r="H14" s="299"/>
      <c r="I14" s="299"/>
      <c r="J14" s="299"/>
      <c r="K14" s="299"/>
      <c r="L14" s="299"/>
      <c r="M14" s="299"/>
      <c r="N14" s="299"/>
      <c r="O14" s="71"/>
    </row>
    <row r="15" spans="1:15" ht="25.5" customHeight="1">
      <c r="A15" s="73" t="s">
        <v>87</v>
      </c>
      <c r="B15" s="330" t="s">
        <v>230</v>
      </c>
      <c r="C15" s="331"/>
      <c r="D15" s="331"/>
      <c r="E15" s="331"/>
      <c r="F15" s="331"/>
      <c r="G15" s="331"/>
      <c r="H15" s="332"/>
      <c r="I15" s="304" t="s">
        <v>88</v>
      </c>
      <c r="J15" s="305"/>
      <c r="K15" s="333" t="s">
        <v>227</v>
      </c>
      <c r="L15" s="333"/>
      <c r="M15" s="333"/>
      <c r="N15" s="333"/>
      <c r="O15" s="334" t="s">
        <v>89</v>
      </c>
    </row>
    <row r="16" spans="1:15" ht="25.5">
      <c r="A16" s="74" t="s">
        <v>90</v>
      </c>
      <c r="B16" s="335" t="s">
        <v>264</v>
      </c>
      <c r="C16" s="335"/>
      <c r="D16" s="335"/>
      <c r="E16" s="335"/>
      <c r="F16" s="335"/>
      <c r="G16" s="335"/>
      <c r="H16" s="335"/>
      <c r="I16" s="304" t="s">
        <v>91</v>
      </c>
      <c r="J16" s="305"/>
      <c r="K16" s="333" t="s">
        <v>226</v>
      </c>
      <c r="L16" s="333"/>
      <c r="M16" s="333"/>
      <c r="N16" s="333"/>
      <c r="O16" s="334"/>
    </row>
    <row r="17" spans="1:15" ht="27" customHeight="1">
      <c r="A17" s="74" t="s">
        <v>92</v>
      </c>
      <c r="B17" s="336" t="s">
        <v>220</v>
      </c>
      <c r="C17" s="336"/>
      <c r="D17" s="336"/>
      <c r="E17" s="336"/>
      <c r="F17" s="336"/>
      <c r="G17" s="336"/>
      <c r="H17" s="336"/>
      <c r="I17" s="304" t="s">
        <v>93</v>
      </c>
      <c r="J17" s="305"/>
      <c r="K17" s="333" t="s">
        <v>209</v>
      </c>
      <c r="L17" s="333"/>
      <c r="M17" s="333"/>
      <c r="N17" s="333"/>
      <c r="O17" s="334"/>
    </row>
    <row r="18" spans="1:15" ht="30" customHeight="1">
      <c r="A18" s="317" t="s">
        <v>94</v>
      </c>
      <c r="B18" s="318" t="s">
        <v>231</v>
      </c>
      <c r="C18" s="318"/>
      <c r="D18" s="318"/>
      <c r="E18" s="318"/>
      <c r="F18" s="319" t="s">
        <v>95</v>
      </c>
      <c r="G18" s="320"/>
      <c r="H18" s="76" t="s">
        <v>96</v>
      </c>
      <c r="I18" s="323" t="s">
        <v>232</v>
      </c>
      <c r="J18" s="324"/>
      <c r="K18" s="324"/>
      <c r="L18" s="324"/>
      <c r="M18" s="324"/>
      <c r="N18" s="325"/>
      <c r="O18" s="334"/>
    </row>
    <row r="19" spans="1:15" ht="30" customHeight="1">
      <c r="A19" s="317"/>
      <c r="B19" s="318"/>
      <c r="C19" s="318"/>
      <c r="D19" s="318"/>
      <c r="E19" s="318"/>
      <c r="F19" s="321"/>
      <c r="G19" s="322"/>
      <c r="H19" s="76" t="s">
        <v>97</v>
      </c>
      <c r="I19" s="323" t="s">
        <v>233</v>
      </c>
      <c r="J19" s="324"/>
      <c r="K19" s="324"/>
      <c r="L19" s="324"/>
      <c r="M19" s="324"/>
      <c r="N19" s="325"/>
      <c r="O19" s="334"/>
    </row>
    <row r="20" spans="1:15" ht="18" customHeight="1">
      <c r="A20" s="77"/>
      <c r="B20" s="296" t="s">
        <v>98</v>
      </c>
      <c r="C20" s="297"/>
      <c r="D20" s="297"/>
      <c r="E20" s="297"/>
      <c r="F20" s="297"/>
      <c r="G20" s="297"/>
      <c r="H20" s="297"/>
      <c r="I20" s="297"/>
      <c r="J20" s="297"/>
      <c r="K20" s="297"/>
      <c r="L20" s="297"/>
      <c r="M20" s="297"/>
      <c r="N20" s="297"/>
      <c r="O20" s="334"/>
    </row>
    <row r="21" spans="1:15">
      <c r="A21" s="77" t="s">
        <v>99</v>
      </c>
      <c r="B21" s="337" t="s">
        <v>234</v>
      </c>
      <c r="C21" s="338"/>
      <c r="D21" s="338"/>
      <c r="E21" s="338"/>
      <c r="F21" s="338"/>
      <c r="G21" s="338"/>
      <c r="H21" s="338"/>
      <c r="I21" s="338"/>
      <c r="J21" s="338"/>
      <c r="K21" s="338"/>
      <c r="L21" s="338"/>
      <c r="M21" s="338"/>
      <c r="N21" s="339"/>
      <c r="O21" s="334"/>
    </row>
    <row r="22" spans="1:15">
      <c r="A22" s="77" t="s">
        <v>100</v>
      </c>
      <c r="B22" s="337" t="s">
        <v>234</v>
      </c>
      <c r="C22" s="338"/>
      <c r="D22" s="338"/>
      <c r="E22" s="338"/>
      <c r="F22" s="338"/>
      <c r="G22" s="338"/>
      <c r="H22" s="338"/>
      <c r="I22" s="338"/>
      <c r="J22" s="338"/>
      <c r="K22" s="338"/>
      <c r="L22" s="338"/>
      <c r="M22" s="338"/>
      <c r="N22" s="339"/>
      <c r="O22" s="334"/>
    </row>
    <row r="23" spans="1:15" ht="9.9499999999999993" customHeight="1">
      <c r="O23" s="334"/>
    </row>
    <row r="24" spans="1:15" ht="21.75" customHeight="1">
      <c r="A24" s="307" t="s">
        <v>101</v>
      </c>
      <c r="B24" s="345" t="s">
        <v>102</v>
      </c>
      <c r="C24" s="345"/>
      <c r="D24" s="345"/>
      <c r="E24" s="345" t="s">
        <v>103</v>
      </c>
      <c r="F24" s="345"/>
      <c r="G24" s="345" t="s">
        <v>104</v>
      </c>
      <c r="H24" s="345"/>
      <c r="I24" s="345" t="s">
        <v>105</v>
      </c>
      <c r="J24" s="345"/>
      <c r="K24" s="345" t="s">
        <v>106</v>
      </c>
      <c r="L24" s="345"/>
      <c r="M24" s="340" t="s">
        <v>107</v>
      </c>
      <c r="N24" s="340"/>
      <c r="O24" s="334"/>
    </row>
    <row r="25" spans="1:15" ht="18.75" customHeight="1">
      <c r="A25" s="308"/>
      <c r="B25" s="309" t="s">
        <v>207</v>
      </c>
      <c r="C25" s="309"/>
      <c r="D25" s="309"/>
      <c r="E25" s="309" t="s">
        <v>207</v>
      </c>
      <c r="F25" s="309"/>
      <c r="G25" s="309" t="s">
        <v>207</v>
      </c>
      <c r="H25" s="309"/>
      <c r="I25" s="309" t="s">
        <v>207</v>
      </c>
      <c r="J25" s="309"/>
      <c r="K25" s="309" t="s">
        <v>207</v>
      </c>
      <c r="L25" s="309"/>
      <c r="M25" s="341" t="s">
        <v>207</v>
      </c>
      <c r="N25" s="341"/>
      <c r="O25" s="334"/>
    </row>
    <row r="26" spans="1:15" ht="108.75" customHeight="1">
      <c r="A26" s="77" t="s">
        <v>108</v>
      </c>
      <c r="B26" s="342" t="s">
        <v>261</v>
      </c>
      <c r="C26" s="343"/>
      <c r="D26" s="344"/>
      <c r="E26" s="342" t="s">
        <v>262</v>
      </c>
      <c r="F26" s="344"/>
      <c r="G26" s="342" t="s">
        <v>301</v>
      </c>
      <c r="H26" s="344"/>
      <c r="I26" s="342" t="s">
        <v>258</v>
      </c>
      <c r="J26" s="344"/>
      <c r="K26" s="342" t="s">
        <v>259</v>
      </c>
      <c r="L26" s="344"/>
      <c r="M26" s="342" t="s">
        <v>260</v>
      </c>
      <c r="N26" s="344"/>
      <c r="O26" s="334"/>
    </row>
    <row r="27" spans="1:15" ht="15" customHeight="1">
      <c r="O27" s="334"/>
    </row>
    <row r="28" spans="1:15" s="72" customFormat="1">
      <c r="A28" s="298" t="s">
        <v>109</v>
      </c>
      <c r="B28" s="299"/>
      <c r="C28" s="299"/>
      <c r="D28" s="299"/>
      <c r="E28" s="299"/>
      <c r="F28" s="299"/>
      <c r="G28" s="299"/>
      <c r="H28" s="299"/>
      <c r="I28" s="299"/>
      <c r="J28" s="299"/>
      <c r="K28" s="299"/>
      <c r="L28" s="299"/>
      <c r="M28" s="299"/>
      <c r="N28" s="299"/>
      <c r="O28" s="71"/>
    </row>
    <row r="29" spans="1:15" ht="24" customHeight="1">
      <c r="A29" s="300" t="s">
        <v>110</v>
      </c>
      <c r="B29" s="302" t="s">
        <v>111</v>
      </c>
      <c r="C29" s="303"/>
      <c r="D29" s="302" t="s">
        <v>112</v>
      </c>
      <c r="E29" s="303"/>
      <c r="F29" s="304" t="s">
        <v>113</v>
      </c>
      <c r="G29" s="305"/>
      <c r="H29" s="306" t="s">
        <v>224</v>
      </c>
      <c r="I29" s="306"/>
      <c r="J29" s="306"/>
      <c r="K29" s="306"/>
      <c r="L29" s="306"/>
      <c r="M29" s="306"/>
      <c r="N29" s="306"/>
      <c r="O29" s="334" t="s">
        <v>114</v>
      </c>
    </row>
    <row r="30" spans="1:15" ht="47.25" customHeight="1">
      <c r="A30" s="301"/>
      <c r="B30" s="350">
        <v>5000</v>
      </c>
      <c r="C30" s="351"/>
      <c r="D30" s="337">
        <v>2024</v>
      </c>
      <c r="E30" s="339"/>
      <c r="F30" s="304" t="s">
        <v>115</v>
      </c>
      <c r="G30" s="305"/>
      <c r="H30" s="352" t="s">
        <v>223</v>
      </c>
      <c r="I30" s="353"/>
      <c r="J30" s="353"/>
      <c r="K30" s="304" t="s">
        <v>116</v>
      </c>
      <c r="L30" s="305"/>
      <c r="M30" s="354" t="s">
        <v>222</v>
      </c>
      <c r="N30" s="354"/>
      <c r="O30" s="349"/>
    </row>
    <row r="31" spans="1:15">
      <c r="A31" s="326" t="s">
        <v>117</v>
      </c>
      <c r="B31" s="327"/>
      <c r="C31" s="327"/>
      <c r="D31" s="327"/>
      <c r="E31" s="327"/>
      <c r="F31" s="327"/>
      <c r="G31" s="327"/>
      <c r="H31" s="327"/>
      <c r="I31" s="327"/>
      <c r="J31" s="327"/>
      <c r="K31" s="327"/>
      <c r="L31" s="327"/>
      <c r="M31" s="327"/>
      <c r="N31" s="328"/>
    </row>
    <row r="32" spans="1:15" ht="38.25" customHeight="1">
      <c r="A32" s="70" t="s">
        <v>8</v>
      </c>
      <c r="B32" s="346">
        <v>2022</v>
      </c>
      <c r="C32" s="346"/>
      <c r="D32" s="346">
        <v>2023</v>
      </c>
      <c r="E32" s="346"/>
      <c r="F32" s="346">
        <v>2024</v>
      </c>
      <c r="G32" s="346"/>
      <c r="H32" s="347" t="s">
        <v>199</v>
      </c>
      <c r="I32" s="346"/>
      <c r="J32" s="346"/>
      <c r="K32" s="348" t="s">
        <v>119</v>
      </c>
      <c r="L32" s="348"/>
      <c r="M32" s="348"/>
      <c r="N32" s="348"/>
    </row>
    <row r="33" spans="1:26" ht="21.75" customHeight="1">
      <c r="A33" s="70" t="s">
        <v>201</v>
      </c>
      <c r="B33" s="363">
        <v>9000</v>
      </c>
      <c r="C33" s="364"/>
      <c r="D33" s="365">
        <v>5000</v>
      </c>
      <c r="E33" s="366"/>
      <c r="F33" s="365">
        <v>5000</v>
      </c>
      <c r="G33" s="366"/>
      <c r="H33" s="362">
        <f>SUM(F33,D33,B33)</f>
        <v>19000</v>
      </c>
      <c r="I33" s="362"/>
      <c r="J33" s="362"/>
      <c r="K33" s="318"/>
      <c r="L33" s="318"/>
      <c r="M33" s="318"/>
      <c r="N33" s="318"/>
      <c r="O33" s="334" t="s">
        <v>120</v>
      </c>
      <c r="P33" s="355"/>
      <c r="Q33" s="355"/>
      <c r="R33" s="355"/>
      <c r="S33" s="355"/>
      <c r="T33" s="355"/>
      <c r="U33" s="355"/>
      <c r="V33" s="355"/>
      <c r="W33" s="355"/>
      <c r="X33" s="355"/>
      <c r="Y33" s="355"/>
      <c r="Z33" s="355"/>
    </row>
    <row r="34" spans="1:26" ht="21.75" customHeight="1">
      <c r="A34" s="70" t="s">
        <v>202</v>
      </c>
      <c r="B34" s="357">
        <v>12709</v>
      </c>
      <c r="C34" s="358"/>
      <c r="D34" s="359">
        <v>8942</v>
      </c>
      <c r="E34" s="358"/>
      <c r="F34" s="360"/>
      <c r="G34" s="361"/>
      <c r="H34" s="362">
        <f>SUM(F34,D34,B34)</f>
        <v>21651</v>
      </c>
      <c r="I34" s="362"/>
      <c r="J34" s="362"/>
      <c r="K34" s="318"/>
      <c r="L34" s="318"/>
      <c r="M34" s="318"/>
      <c r="N34" s="318"/>
      <c r="O34" s="334"/>
      <c r="P34" s="356"/>
      <c r="Q34" s="356"/>
      <c r="R34" s="356"/>
      <c r="S34" s="356"/>
      <c r="T34" s="356"/>
      <c r="U34" s="356"/>
      <c r="V34" s="356"/>
      <c r="W34" s="356"/>
      <c r="X34" s="356"/>
      <c r="Y34" s="356"/>
      <c r="Z34" s="356"/>
    </row>
    <row r="35" spans="1:26" ht="16.5" customHeight="1">
      <c r="A35" s="83"/>
      <c r="B35" s="84"/>
      <c r="C35" s="84"/>
      <c r="D35" s="84"/>
      <c r="E35" s="84"/>
      <c r="F35" s="84"/>
      <c r="G35" s="84"/>
      <c r="H35" s="84"/>
      <c r="I35" s="84"/>
      <c r="J35" s="84"/>
      <c r="O35" s="334"/>
    </row>
    <row r="36" spans="1:26" ht="22.5" customHeight="1">
      <c r="A36" s="367" t="s">
        <v>128</v>
      </c>
      <c r="B36" s="368"/>
      <c r="C36" s="368"/>
      <c r="D36" s="368"/>
      <c r="E36" s="368"/>
      <c r="F36" s="368"/>
      <c r="G36" s="368"/>
      <c r="H36" s="368"/>
      <c r="I36" s="368"/>
      <c r="J36" s="368"/>
      <c r="K36" s="368"/>
      <c r="L36" s="368"/>
      <c r="M36" s="368"/>
      <c r="N36" s="368"/>
      <c r="O36" s="334"/>
    </row>
    <row r="37" spans="1:26" ht="36" customHeight="1">
      <c r="A37" s="369" t="s">
        <v>129</v>
      </c>
      <c r="B37" s="373" t="s">
        <v>130</v>
      </c>
      <c r="C37" s="373"/>
      <c r="D37" s="373"/>
      <c r="E37" s="373" t="s">
        <v>131</v>
      </c>
      <c r="F37" s="373"/>
      <c r="G37" s="373"/>
      <c r="H37" s="373" t="s">
        <v>132</v>
      </c>
      <c r="I37" s="373"/>
      <c r="J37" s="373"/>
      <c r="K37" s="373" t="s">
        <v>133</v>
      </c>
      <c r="L37" s="373"/>
      <c r="M37" s="373"/>
      <c r="N37" s="369" t="s">
        <v>198</v>
      </c>
      <c r="O37" s="334"/>
    </row>
    <row r="38" spans="1:26" ht="22.5" customHeight="1">
      <c r="A38" s="369"/>
      <c r="B38" s="86" t="s">
        <v>135</v>
      </c>
      <c r="C38" s="86" t="s">
        <v>136</v>
      </c>
      <c r="D38" s="86" t="s">
        <v>137</v>
      </c>
      <c r="E38" s="86" t="s">
        <v>138</v>
      </c>
      <c r="F38" s="86" t="s">
        <v>139</v>
      </c>
      <c r="G38" s="86" t="s">
        <v>140</v>
      </c>
      <c r="H38" s="86" t="s">
        <v>141</v>
      </c>
      <c r="I38" s="86" t="s">
        <v>142</v>
      </c>
      <c r="J38" s="86" t="s">
        <v>143</v>
      </c>
      <c r="K38" s="86" t="s">
        <v>144</v>
      </c>
      <c r="L38" s="86" t="s">
        <v>145</v>
      </c>
      <c r="M38" s="86" t="s">
        <v>146</v>
      </c>
      <c r="N38" s="369"/>
      <c r="O38" s="334"/>
    </row>
    <row r="39" spans="1:26" ht="22.5" customHeight="1">
      <c r="A39" s="78" t="s">
        <v>203</v>
      </c>
      <c r="B39" s="87"/>
      <c r="C39" s="87"/>
      <c r="D39" s="87"/>
      <c r="E39" s="124"/>
      <c r="F39" s="124"/>
      <c r="G39" s="124"/>
      <c r="H39" s="87"/>
      <c r="I39" s="87"/>
      <c r="J39" s="87"/>
      <c r="K39" s="124"/>
      <c r="L39" s="124"/>
      <c r="M39" s="129">
        <v>5000</v>
      </c>
      <c r="N39" s="133">
        <f>SUM(M39)</f>
        <v>5000</v>
      </c>
    </row>
    <row r="40" spans="1:26" ht="22.5" customHeight="1">
      <c r="A40" s="73" t="s">
        <v>204</v>
      </c>
      <c r="B40" s="88"/>
      <c r="C40" s="88"/>
      <c r="D40" s="88"/>
      <c r="E40" s="125"/>
      <c r="F40" s="125"/>
      <c r="G40" s="125"/>
      <c r="H40" s="88"/>
      <c r="I40" s="88"/>
      <c r="J40" s="88"/>
      <c r="K40" s="125"/>
      <c r="L40" s="125"/>
      <c r="M40" s="125"/>
      <c r="N40" s="133">
        <f>SUM(M40)</f>
        <v>0</v>
      </c>
    </row>
    <row r="41" spans="1:26" ht="27" customHeight="1">
      <c r="A41" s="70" t="s">
        <v>147</v>
      </c>
      <c r="B41" s="89"/>
      <c r="C41" s="89"/>
      <c r="D41" s="89"/>
      <c r="E41" s="126"/>
      <c r="F41" s="126"/>
      <c r="G41" s="126"/>
      <c r="H41" s="89"/>
      <c r="I41" s="89"/>
      <c r="J41" s="89"/>
      <c r="K41" s="126"/>
      <c r="L41" s="126"/>
      <c r="M41" s="126"/>
      <c r="N41" s="89"/>
    </row>
    <row r="42" spans="1:26" ht="6.75" customHeight="1">
      <c r="A42" s="374" t="s">
        <v>128</v>
      </c>
      <c r="B42" s="375"/>
      <c r="C42" s="375"/>
      <c r="D42" s="375"/>
      <c r="E42" s="375"/>
      <c r="F42" s="375"/>
      <c r="G42" s="375"/>
      <c r="H42" s="375"/>
      <c r="I42" s="375"/>
      <c r="J42" s="375"/>
      <c r="K42" s="375"/>
      <c r="L42" s="375"/>
      <c r="M42" s="375"/>
      <c r="N42" s="375"/>
    </row>
    <row r="43" spans="1:26" ht="42" customHeight="1">
      <c r="A43" s="70" t="s">
        <v>121</v>
      </c>
      <c r="B43" s="79" t="s">
        <v>122</v>
      </c>
      <c r="C43" s="80" t="s">
        <v>123</v>
      </c>
      <c r="D43" s="81" t="s">
        <v>124</v>
      </c>
      <c r="E43" s="80" t="s">
        <v>125</v>
      </c>
      <c r="F43" s="82" t="s">
        <v>126</v>
      </c>
      <c r="G43" s="80" t="s">
        <v>127</v>
      </c>
      <c r="L43" s="369" t="s">
        <v>148</v>
      </c>
      <c r="M43" s="369"/>
      <c r="N43" s="75"/>
    </row>
    <row r="44" spans="1:26" ht="6.75" customHeight="1">
      <c r="A44" s="374" t="s">
        <v>128</v>
      </c>
      <c r="B44" s="375"/>
      <c r="C44" s="375"/>
      <c r="D44" s="375"/>
      <c r="E44" s="375"/>
      <c r="F44" s="375"/>
      <c r="G44" s="375"/>
      <c r="H44" s="375"/>
      <c r="I44" s="375"/>
      <c r="J44" s="375"/>
      <c r="K44" s="375"/>
      <c r="L44" s="375"/>
      <c r="M44" s="375"/>
      <c r="N44" s="375"/>
    </row>
    <row r="45" spans="1:26" ht="50.25" customHeight="1">
      <c r="A45" s="370" t="s">
        <v>149</v>
      </c>
      <c r="B45" s="370"/>
      <c r="C45" s="370"/>
      <c r="D45" s="370"/>
      <c r="E45" s="371"/>
      <c r="F45" s="371"/>
      <c r="G45" s="371"/>
      <c r="H45" s="371"/>
      <c r="I45" s="371"/>
      <c r="J45" s="371"/>
      <c r="K45" s="371"/>
      <c r="L45" s="371"/>
      <c r="M45" s="371"/>
      <c r="N45" s="371"/>
    </row>
    <row r="48" spans="1:26" ht="18.75">
      <c r="A48" s="372"/>
      <c r="B48" s="372"/>
      <c r="C48" s="372"/>
      <c r="D48" s="372"/>
      <c r="E48" s="372"/>
      <c r="F48" s="372"/>
      <c r="G48" s="372"/>
      <c r="H48" s="372"/>
      <c r="I48" s="372"/>
      <c r="J48" s="372"/>
      <c r="K48" s="372"/>
      <c r="L48" s="372"/>
      <c r="M48" s="372"/>
      <c r="N48" s="372"/>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34" zoomScale="106" zoomScaleNormal="100" zoomScaleSheetLayoutView="106" workbookViewId="0">
      <selection activeCell="N40" sqref="N40"/>
    </sheetView>
  </sheetViews>
  <sheetFormatPr baseColWidth="10" defaultRowHeight="18"/>
  <cols>
    <col min="1" max="1" width="29.42578125" style="67" customWidth="1"/>
    <col min="2" max="10" width="14.7109375" style="67" customWidth="1"/>
    <col min="11" max="14" width="14.7109375" style="69" customWidth="1"/>
    <col min="15" max="15" width="98.7109375" style="68" customWidth="1"/>
    <col min="16" max="16384" width="11.42578125" style="69"/>
  </cols>
  <sheetData>
    <row r="1" spans="1:15" ht="21">
      <c r="K1" s="377" t="s">
        <v>80</v>
      </c>
      <c r="L1" s="377"/>
      <c r="M1" s="378" t="s">
        <v>81</v>
      </c>
      <c r="N1" s="378"/>
    </row>
    <row r="2" spans="1:15" ht="1.5" customHeight="1"/>
    <row r="3" spans="1:15" ht="16.5" customHeight="1"/>
    <row r="4" spans="1:15" ht="31.5" customHeight="1">
      <c r="A4" s="312" t="s">
        <v>5</v>
      </c>
      <c r="B4" s="312"/>
      <c r="C4" s="312"/>
      <c r="D4" s="312"/>
      <c r="E4" s="312"/>
      <c r="F4" s="312"/>
      <c r="G4" s="312"/>
      <c r="H4" s="312"/>
      <c r="I4" s="312"/>
      <c r="J4" s="312"/>
      <c r="K4" s="312"/>
      <c r="L4" s="312"/>
      <c r="M4" s="312"/>
      <c r="N4" s="312"/>
    </row>
    <row r="5" spans="1:15" ht="31.5" customHeight="1"/>
    <row r="6" spans="1:15" ht="31.5" customHeight="1">
      <c r="A6" s="313" t="s">
        <v>60</v>
      </c>
      <c r="B6" s="313"/>
      <c r="C6" s="313"/>
      <c r="D6" s="313"/>
      <c r="E6" s="313"/>
      <c r="F6" s="313"/>
      <c r="G6" s="313"/>
      <c r="H6" s="313"/>
      <c r="I6" s="313"/>
      <c r="J6" s="313"/>
      <c r="K6" s="313"/>
      <c r="L6" s="313"/>
      <c r="M6" s="313"/>
      <c r="N6" s="313"/>
    </row>
    <row r="7" spans="1:15" ht="21" customHeight="1">
      <c r="A7" s="314" t="s">
        <v>82</v>
      </c>
      <c r="B7" s="315"/>
      <c r="C7" s="315"/>
      <c r="D7" s="315"/>
      <c r="E7" s="315"/>
      <c r="F7" s="315"/>
      <c r="G7" s="315"/>
      <c r="H7" s="315"/>
      <c r="I7" s="315"/>
      <c r="J7" s="315"/>
      <c r="K7" s="315"/>
      <c r="L7" s="315"/>
      <c r="M7" s="315"/>
      <c r="N7" s="315"/>
    </row>
    <row r="8" spans="1:15" ht="40.5" customHeight="1">
      <c r="A8" s="70" t="s">
        <v>7</v>
      </c>
      <c r="B8" s="316" t="s">
        <v>205</v>
      </c>
      <c r="C8" s="316"/>
      <c r="D8" s="316"/>
      <c r="E8" s="316"/>
      <c r="F8" s="316"/>
      <c r="G8" s="316"/>
      <c r="H8" s="316"/>
      <c r="I8" s="316"/>
      <c r="J8" s="316"/>
      <c r="K8" s="316"/>
      <c r="L8" s="316"/>
      <c r="M8" s="316"/>
      <c r="N8" s="316"/>
    </row>
    <row r="9" spans="1:15" ht="40.5" customHeight="1">
      <c r="A9" s="70" t="s">
        <v>83</v>
      </c>
      <c r="B9" s="316" t="s">
        <v>228</v>
      </c>
      <c r="C9" s="316"/>
      <c r="D9" s="316"/>
      <c r="E9" s="316"/>
      <c r="F9" s="316"/>
      <c r="G9" s="316"/>
      <c r="H9" s="316"/>
      <c r="I9" s="316"/>
      <c r="J9" s="316"/>
      <c r="K9" s="316"/>
      <c r="L9" s="316"/>
      <c r="M9" s="316"/>
      <c r="N9" s="316"/>
    </row>
    <row r="10" spans="1:15" s="72" customFormat="1">
      <c r="A10" s="326" t="s">
        <v>84</v>
      </c>
      <c r="B10" s="376"/>
      <c r="C10" s="376"/>
      <c r="D10" s="376"/>
      <c r="E10" s="376"/>
      <c r="F10" s="376"/>
      <c r="G10" s="376"/>
      <c r="H10" s="376"/>
      <c r="I10" s="376"/>
      <c r="J10" s="376"/>
      <c r="K10" s="376"/>
      <c r="L10" s="376"/>
      <c r="M10" s="376"/>
      <c r="N10" s="328"/>
      <c r="O10" s="71"/>
    </row>
    <row r="11" spans="1:15" ht="30" customHeight="1">
      <c r="A11" s="70" t="s">
        <v>85</v>
      </c>
      <c r="B11" s="248" t="s">
        <v>210</v>
      </c>
      <c r="C11" s="248"/>
      <c r="D11" s="248"/>
      <c r="E11" s="248"/>
      <c r="F11" s="248"/>
      <c r="G11" s="248"/>
      <c r="H11" s="248"/>
      <c r="I11" s="248"/>
      <c r="J11" s="248"/>
      <c r="K11" s="248"/>
      <c r="L11" s="248"/>
      <c r="M11" s="248"/>
      <c r="N11" s="248"/>
    </row>
    <row r="12" spans="1:15" ht="30" customHeight="1">
      <c r="A12" s="70" t="s">
        <v>11</v>
      </c>
      <c r="B12" s="329" t="s">
        <v>209</v>
      </c>
      <c r="C12" s="329"/>
      <c r="D12" s="329"/>
      <c r="E12" s="329"/>
      <c r="F12" s="329"/>
      <c r="G12" s="329"/>
      <c r="H12" s="329"/>
      <c r="I12" s="329"/>
      <c r="J12" s="329"/>
      <c r="K12" s="329"/>
      <c r="L12" s="329"/>
      <c r="M12" s="329"/>
      <c r="N12" s="329"/>
    </row>
    <row r="13" spans="1:15" ht="9.9499999999999993" customHeight="1"/>
    <row r="14" spans="1:15" s="72" customFormat="1">
      <c r="A14" s="298" t="s">
        <v>86</v>
      </c>
      <c r="B14" s="299"/>
      <c r="C14" s="299"/>
      <c r="D14" s="299"/>
      <c r="E14" s="299"/>
      <c r="F14" s="299"/>
      <c r="G14" s="299"/>
      <c r="H14" s="299"/>
      <c r="I14" s="299"/>
      <c r="J14" s="299"/>
      <c r="K14" s="299"/>
      <c r="L14" s="299"/>
      <c r="M14" s="299"/>
      <c r="N14" s="299"/>
      <c r="O14" s="71"/>
    </row>
    <row r="15" spans="1:15" ht="25.5" customHeight="1">
      <c r="A15" s="73" t="s">
        <v>87</v>
      </c>
      <c r="B15" s="330" t="s">
        <v>229</v>
      </c>
      <c r="C15" s="331"/>
      <c r="D15" s="331"/>
      <c r="E15" s="331"/>
      <c r="F15" s="331"/>
      <c r="G15" s="331"/>
      <c r="H15" s="332"/>
      <c r="I15" s="304" t="s">
        <v>88</v>
      </c>
      <c r="J15" s="305"/>
      <c r="K15" s="333" t="s">
        <v>227</v>
      </c>
      <c r="L15" s="333"/>
      <c r="M15" s="333"/>
      <c r="N15" s="333"/>
      <c r="O15" s="334" t="s">
        <v>89</v>
      </c>
    </row>
    <row r="16" spans="1:15" ht="25.5">
      <c r="A16" s="74" t="s">
        <v>90</v>
      </c>
      <c r="B16" s="335" t="s">
        <v>263</v>
      </c>
      <c r="C16" s="335"/>
      <c r="D16" s="335"/>
      <c r="E16" s="335"/>
      <c r="F16" s="335"/>
      <c r="G16" s="335"/>
      <c r="H16" s="335"/>
      <c r="I16" s="304" t="s">
        <v>91</v>
      </c>
      <c r="J16" s="305"/>
      <c r="K16" s="333" t="s">
        <v>226</v>
      </c>
      <c r="L16" s="333"/>
      <c r="M16" s="333"/>
      <c r="N16" s="333"/>
      <c r="O16" s="334"/>
    </row>
    <row r="17" spans="1:15" ht="27" customHeight="1">
      <c r="A17" s="74" t="s">
        <v>92</v>
      </c>
      <c r="B17" s="336" t="s">
        <v>240</v>
      </c>
      <c r="C17" s="336"/>
      <c r="D17" s="336"/>
      <c r="E17" s="336"/>
      <c r="F17" s="336"/>
      <c r="G17" s="336"/>
      <c r="H17" s="336"/>
      <c r="I17" s="304" t="s">
        <v>150</v>
      </c>
      <c r="J17" s="305"/>
      <c r="K17" s="333" t="s">
        <v>209</v>
      </c>
      <c r="L17" s="333"/>
      <c r="M17" s="333"/>
      <c r="N17" s="333"/>
      <c r="O17" s="334"/>
    </row>
    <row r="18" spans="1:15" ht="30" customHeight="1">
      <c r="A18" s="317" t="s">
        <v>94</v>
      </c>
      <c r="B18" s="379" t="s">
        <v>235</v>
      </c>
      <c r="C18" s="379"/>
      <c r="D18" s="379"/>
      <c r="E18" s="379"/>
      <c r="F18" s="319" t="s">
        <v>95</v>
      </c>
      <c r="G18" s="320"/>
      <c r="H18" s="76" t="s">
        <v>96</v>
      </c>
      <c r="I18" s="323" t="s">
        <v>236</v>
      </c>
      <c r="J18" s="324"/>
      <c r="K18" s="324"/>
      <c r="L18" s="324"/>
      <c r="M18" s="324"/>
      <c r="N18" s="325"/>
      <c r="O18" s="334"/>
    </row>
    <row r="19" spans="1:15" ht="30" customHeight="1">
      <c r="A19" s="317"/>
      <c r="B19" s="379"/>
      <c r="C19" s="379"/>
      <c r="D19" s="379"/>
      <c r="E19" s="379"/>
      <c r="F19" s="380"/>
      <c r="G19" s="322"/>
      <c r="H19" s="76" t="s">
        <v>97</v>
      </c>
      <c r="I19" s="323" t="s">
        <v>237</v>
      </c>
      <c r="J19" s="324"/>
      <c r="K19" s="324"/>
      <c r="L19" s="324"/>
      <c r="M19" s="324"/>
      <c r="N19" s="325"/>
      <c r="O19" s="334"/>
    </row>
    <row r="20" spans="1:15" ht="18" customHeight="1">
      <c r="A20" s="77"/>
      <c r="B20" s="296" t="s">
        <v>98</v>
      </c>
      <c r="C20" s="297"/>
      <c r="D20" s="297"/>
      <c r="E20" s="297"/>
      <c r="F20" s="297"/>
      <c r="G20" s="297"/>
      <c r="H20" s="297"/>
      <c r="I20" s="297"/>
      <c r="J20" s="297"/>
      <c r="K20" s="297"/>
      <c r="L20" s="297"/>
      <c r="M20" s="297"/>
      <c r="N20" s="297"/>
      <c r="O20" s="334"/>
    </row>
    <row r="21" spans="1:15">
      <c r="A21" s="77" t="s">
        <v>99</v>
      </c>
      <c r="B21" s="337" t="s">
        <v>241</v>
      </c>
      <c r="C21" s="338"/>
      <c r="D21" s="338"/>
      <c r="E21" s="338"/>
      <c r="F21" s="338"/>
      <c r="G21" s="338"/>
      <c r="H21" s="338"/>
      <c r="I21" s="338"/>
      <c r="J21" s="338"/>
      <c r="K21" s="338"/>
      <c r="L21" s="338"/>
      <c r="M21" s="338"/>
      <c r="N21" s="339"/>
      <c r="O21" s="334"/>
    </row>
    <row r="22" spans="1:15">
      <c r="A22" s="77" t="s">
        <v>100</v>
      </c>
      <c r="B22" s="337" t="s">
        <v>241</v>
      </c>
      <c r="C22" s="338"/>
      <c r="D22" s="338"/>
      <c r="E22" s="338"/>
      <c r="F22" s="338"/>
      <c r="G22" s="338"/>
      <c r="H22" s="338"/>
      <c r="I22" s="338"/>
      <c r="J22" s="338"/>
      <c r="K22" s="338"/>
      <c r="L22" s="338"/>
      <c r="M22" s="338"/>
      <c r="N22" s="339"/>
      <c r="O22" s="334"/>
    </row>
    <row r="23" spans="1:15" ht="9.9499999999999993" customHeight="1">
      <c r="O23" s="334"/>
    </row>
    <row r="24" spans="1:15" ht="21.75" customHeight="1">
      <c r="A24" s="307" t="s">
        <v>101</v>
      </c>
      <c r="B24" s="345" t="s">
        <v>102</v>
      </c>
      <c r="C24" s="345"/>
      <c r="D24" s="345"/>
      <c r="E24" s="345" t="s">
        <v>103</v>
      </c>
      <c r="F24" s="345"/>
      <c r="G24" s="345" t="s">
        <v>104</v>
      </c>
      <c r="H24" s="345"/>
      <c r="I24" s="345" t="s">
        <v>105</v>
      </c>
      <c r="J24" s="345"/>
      <c r="K24" s="345" t="s">
        <v>106</v>
      </c>
      <c r="L24" s="345"/>
      <c r="M24" s="340" t="s">
        <v>107</v>
      </c>
      <c r="N24" s="340"/>
      <c r="O24" s="334"/>
    </row>
    <row r="25" spans="1:15" ht="18.75" customHeight="1">
      <c r="A25" s="308"/>
      <c r="B25" s="309" t="s">
        <v>207</v>
      </c>
      <c r="C25" s="309"/>
      <c r="D25" s="309"/>
      <c r="E25" s="309" t="s">
        <v>207</v>
      </c>
      <c r="F25" s="309"/>
      <c r="G25" s="309" t="s">
        <v>207</v>
      </c>
      <c r="H25" s="309"/>
      <c r="I25" s="309" t="s">
        <v>207</v>
      </c>
      <c r="J25" s="309"/>
      <c r="K25" s="309" t="s">
        <v>207</v>
      </c>
      <c r="L25" s="309"/>
      <c r="M25" s="341" t="s">
        <v>207</v>
      </c>
      <c r="N25" s="341"/>
      <c r="O25" s="334"/>
    </row>
    <row r="26" spans="1:15" ht="90" customHeight="1">
      <c r="A26" s="77" t="s">
        <v>108</v>
      </c>
      <c r="B26" s="342" t="s">
        <v>303</v>
      </c>
      <c r="C26" s="343"/>
      <c r="D26" s="344"/>
      <c r="E26" s="342" t="s">
        <v>304</v>
      </c>
      <c r="F26" s="344"/>
      <c r="G26" s="342" t="s">
        <v>302</v>
      </c>
      <c r="H26" s="344"/>
      <c r="I26" s="342" t="s">
        <v>305</v>
      </c>
      <c r="J26" s="344"/>
      <c r="K26" s="342" t="s">
        <v>306</v>
      </c>
      <c r="L26" s="344"/>
      <c r="M26" s="342" t="s">
        <v>307</v>
      </c>
      <c r="N26" s="344"/>
      <c r="O26" s="334"/>
    </row>
    <row r="27" spans="1:15" ht="15" customHeight="1">
      <c r="O27" s="334"/>
    </row>
    <row r="28" spans="1:15" s="72" customFormat="1">
      <c r="A28" s="298" t="s">
        <v>109</v>
      </c>
      <c r="B28" s="299"/>
      <c r="C28" s="299"/>
      <c r="D28" s="299"/>
      <c r="E28" s="299"/>
      <c r="F28" s="299"/>
      <c r="G28" s="299"/>
      <c r="H28" s="299"/>
      <c r="I28" s="299"/>
      <c r="J28" s="299"/>
      <c r="K28" s="299"/>
      <c r="L28" s="299"/>
      <c r="M28" s="299"/>
      <c r="N28" s="299"/>
      <c r="O28" s="71"/>
    </row>
    <row r="29" spans="1:15" ht="24" customHeight="1">
      <c r="A29" s="300" t="s">
        <v>110</v>
      </c>
      <c r="B29" s="302" t="s">
        <v>111</v>
      </c>
      <c r="C29" s="303"/>
      <c r="D29" s="302" t="s">
        <v>112</v>
      </c>
      <c r="E29" s="303"/>
      <c r="F29" s="304" t="s">
        <v>113</v>
      </c>
      <c r="G29" s="305"/>
      <c r="H29" s="306" t="s">
        <v>224</v>
      </c>
      <c r="I29" s="306"/>
      <c r="J29" s="306"/>
      <c r="K29" s="306"/>
      <c r="L29" s="306"/>
      <c r="M29" s="306"/>
      <c r="N29" s="306"/>
      <c r="O29" s="334" t="s">
        <v>114</v>
      </c>
    </row>
    <row r="30" spans="1:15" ht="47.25" customHeight="1">
      <c r="A30" s="301"/>
      <c r="B30" s="350">
        <v>16</v>
      </c>
      <c r="C30" s="351"/>
      <c r="D30" s="337">
        <v>2024</v>
      </c>
      <c r="E30" s="339"/>
      <c r="F30" s="304" t="s">
        <v>115</v>
      </c>
      <c r="G30" s="305"/>
      <c r="H30" s="352" t="s">
        <v>223</v>
      </c>
      <c r="I30" s="353"/>
      <c r="J30" s="353"/>
      <c r="K30" s="304" t="s">
        <v>116</v>
      </c>
      <c r="L30" s="305"/>
      <c r="M30" s="354" t="s">
        <v>222</v>
      </c>
      <c r="N30" s="354"/>
      <c r="O30" s="349"/>
    </row>
    <row r="31" spans="1:15">
      <c r="A31" s="326" t="s">
        <v>117</v>
      </c>
      <c r="B31" s="327"/>
      <c r="C31" s="327"/>
      <c r="D31" s="327"/>
      <c r="E31" s="327"/>
      <c r="F31" s="327"/>
      <c r="G31" s="327"/>
      <c r="H31" s="327"/>
      <c r="I31" s="327"/>
      <c r="J31" s="327"/>
      <c r="K31" s="327"/>
      <c r="L31" s="327"/>
      <c r="M31" s="327"/>
      <c r="N31" s="328"/>
    </row>
    <row r="32" spans="1:15" ht="38.25" customHeight="1">
      <c r="A32" s="70" t="s">
        <v>8</v>
      </c>
      <c r="B32" s="346">
        <v>2022</v>
      </c>
      <c r="C32" s="346"/>
      <c r="D32" s="346">
        <v>2023</v>
      </c>
      <c r="E32" s="346"/>
      <c r="F32" s="346">
        <v>2024</v>
      </c>
      <c r="G32" s="346"/>
      <c r="H32" s="347" t="s">
        <v>199</v>
      </c>
      <c r="I32" s="346"/>
      <c r="J32" s="346"/>
      <c r="K32" s="348" t="s">
        <v>119</v>
      </c>
      <c r="L32" s="348"/>
      <c r="M32" s="348"/>
      <c r="N32" s="348"/>
    </row>
    <row r="33" spans="1:26" ht="21.75" customHeight="1">
      <c r="A33" s="70" t="s">
        <v>201</v>
      </c>
      <c r="B33" s="363">
        <v>16</v>
      </c>
      <c r="C33" s="364"/>
      <c r="D33" s="381">
        <v>16</v>
      </c>
      <c r="E33" s="382"/>
      <c r="F33" s="365">
        <v>16</v>
      </c>
      <c r="G33" s="366"/>
      <c r="H33" s="362">
        <f>SUM(F33,D33,B33)</f>
        <v>48</v>
      </c>
      <c r="I33" s="362"/>
      <c r="J33" s="362"/>
      <c r="K33" s="318" t="s">
        <v>238</v>
      </c>
      <c r="L33" s="318"/>
      <c r="M33" s="318"/>
      <c r="N33" s="318"/>
      <c r="O33" s="334" t="s">
        <v>120</v>
      </c>
      <c r="P33" s="355"/>
      <c r="Q33" s="355"/>
      <c r="R33" s="355"/>
      <c r="S33" s="355"/>
      <c r="T33" s="355"/>
      <c r="U33" s="355"/>
      <c r="V33" s="355"/>
      <c r="W33" s="355"/>
      <c r="X33" s="355"/>
      <c r="Y33" s="355"/>
      <c r="Z33" s="355"/>
    </row>
    <row r="34" spans="1:26" ht="21.75" customHeight="1">
      <c r="A34" s="70" t="s">
        <v>202</v>
      </c>
      <c r="B34" s="357">
        <v>16</v>
      </c>
      <c r="C34" s="358"/>
      <c r="D34" s="359">
        <v>16</v>
      </c>
      <c r="E34" s="358"/>
      <c r="F34" s="360"/>
      <c r="G34" s="361"/>
      <c r="H34" s="362">
        <f>SUM(F34,D34,B34)</f>
        <v>32</v>
      </c>
      <c r="I34" s="362"/>
      <c r="J34" s="362"/>
      <c r="K34" s="318"/>
      <c r="L34" s="318"/>
      <c r="M34" s="318"/>
      <c r="N34" s="318"/>
      <c r="O34" s="334"/>
      <c r="P34" s="356"/>
      <c r="Q34" s="356"/>
      <c r="R34" s="356"/>
      <c r="S34" s="356"/>
      <c r="T34" s="356"/>
      <c r="U34" s="356"/>
      <c r="V34" s="356"/>
      <c r="W34" s="356"/>
      <c r="X34" s="356"/>
      <c r="Y34" s="356"/>
      <c r="Z34" s="356"/>
    </row>
    <row r="35" spans="1:26" ht="16.5" customHeight="1">
      <c r="A35" s="83"/>
      <c r="B35" s="84"/>
      <c r="C35" s="84"/>
      <c r="D35" s="84"/>
      <c r="E35" s="84"/>
      <c r="F35" s="84"/>
      <c r="G35" s="84"/>
      <c r="H35" s="84"/>
      <c r="I35" s="84"/>
      <c r="J35" s="84"/>
      <c r="O35" s="334"/>
    </row>
    <row r="36" spans="1:26" ht="22.5" customHeight="1">
      <c r="A36" s="367" t="s">
        <v>128</v>
      </c>
      <c r="B36" s="368"/>
      <c r="C36" s="368"/>
      <c r="D36" s="368"/>
      <c r="E36" s="368"/>
      <c r="F36" s="368"/>
      <c r="G36" s="368"/>
      <c r="H36" s="368"/>
      <c r="I36" s="368"/>
      <c r="J36" s="368"/>
      <c r="K36" s="368"/>
      <c r="L36" s="368"/>
      <c r="M36" s="368"/>
      <c r="N36" s="368"/>
      <c r="O36" s="334"/>
    </row>
    <row r="37" spans="1:26" ht="36" customHeight="1">
      <c r="A37" s="369" t="s">
        <v>129</v>
      </c>
      <c r="B37" s="373" t="s">
        <v>130</v>
      </c>
      <c r="C37" s="373"/>
      <c r="D37" s="373"/>
      <c r="E37" s="373" t="s">
        <v>131</v>
      </c>
      <c r="F37" s="373"/>
      <c r="G37" s="373"/>
      <c r="H37" s="373" t="s">
        <v>132</v>
      </c>
      <c r="I37" s="373"/>
      <c r="J37" s="373"/>
      <c r="K37" s="373" t="s">
        <v>133</v>
      </c>
      <c r="L37" s="373"/>
      <c r="M37" s="373"/>
      <c r="N37" s="369" t="s">
        <v>198</v>
      </c>
      <c r="O37" s="334"/>
    </row>
    <row r="38" spans="1:26" ht="22.5" customHeight="1">
      <c r="A38" s="369"/>
      <c r="B38" s="86" t="s">
        <v>135</v>
      </c>
      <c r="C38" s="86" t="s">
        <v>136</v>
      </c>
      <c r="D38" s="86" t="s">
        <v>137</v>
      </c>
      <c r="E38" s="86" t="s">
        <v>138</v>
      </c>
      <c r="F38" s="86" t="s">
        <v>139</v>
      </c>
      <c r="G38" s="86" t="s">
        <v>140</v>
      </c>
      <c r="H38" s="86" t="s">
        <v>141</v>
      </c>
      <c r="I38" s="86" t="s">
        <v>142</v>
      </c>
      <c r="J38" s="86" t="s">
        <v>143</v>
      </c>
      <c r="K38" s="86" t="s">
        <v>144</v>
      </c>
      <c r="L38" s="86" t="s">
        <v>145</v>
      </c>
      <c r="M38" s="86" t="s">
        <v>146</v>
      </c>
      <c r="N38" s="369"/>
      <c r="O38" s="334"/>
    </row>
    <row r="39" spans="1:26" ht="22.5" customHeight="1">
      <c r="A39" s="78" t="s">
        <v>203</v>
      </c>
      <c r="B39" s="87"/>
      <c r="C39" s="87"/>
      <c r="D39" s="87"/>
      <c r="E39" s="124"/>
      <c r="F39" s="124"/>
      <c r="G39" s="124"/>
      <c r="H39" s="87"/>
      <c r="I39" s="87"/>
      <c r="J39" s="87"/>
      <c r="K39" s="124"/>
      <c r="L39" s="124"/>
      <c r="M39" s="129">
        <v>16</v>
      </c>
      <c r="N39" s="133">
        <f>SUM(B39:M39)</f>
        <v>16</v>
      </c>
    </row>
    <row r="40" spans="1:26" ht="22.5" customHeight="1">
      <c r="A40" s="73" t="s">
        <v>204</v>
      </c>
      <c r="B40" s="88"/>
      <c r="C40" s="88"/>
      <c r="D40" s="88"/>
      <c r="E40" s="125"/>
      <c r="F40" s="125"/>
      <c r="G40" s="125"/>
      <c r="H40" s="88"/>
      <c r="I40" s="88"/>
      <c r="J40" s="88"/>
      <c r="K40" s="125"/>
      <c r="L40" s="125"/>
      <c r="M40" s="125"/>
      <c r="N40" s="88"/>
    </row>
    <row r="41" spans="1:26" ht="27" customHeight="1">
      <c r="A41" s="70" t="s">
        <v>147</v>
      </c>
      <c r="B41" s="89"/>
      <c r="C41" s="89"/>
      <c r="D41" s="89"/>
      <c r="E41" s="126"/>
      <c r="F41" s="126"/>
      <c r="G41" s="126"/>
      <c r="H41" s="89"/>
      <c r="I41" s="89"/>
      <c r="J41" s="89"/>
      <c r="K41" s="126"/>
      <c r="L41" s="126"/>
      <c r="M41" s="126"/>
      <c r="N41" s="89"/>
    </row>
    <row r="42" spans="1:26" ht="6.75" customHeight="1">
      <c r="A42" s="374" t="s">
        <v>128</v>
      </c>
      <c r="B42" s="375"/>
      <c r="C42" s="375"/>
      <c r="D42" s="375"/>
      <c r="E42" s="375"/>
      <c r="F42" s="375"/>
      <c r="G42" s="375"/>
      <c r="H42" s="375"/>
      <c r="I42" s="375"/>
      <c r="J42" s="375"/>
      <c r="K42" s="375"/>
      <c r="L42" s="375"/>
      <c r="M42" s="375"/>
      <c r="N42" s="375"/>
    </row>
    <row r="43" spans="1:26" ht="42" customHeight="1">
      <c r="A43" s="70" t="s">
        <v>121</v>
      </c>
      <c r="B43" s="79" t="s">
        <v>122</v>
      </c>
      <c r="C43" s="80" t="s">
        <v>123</v>
      </c>
      <c r="D43" s="81" t="s">
        <v>124</v>
      </c>
      <c r="E43" s="80" t="s">
        <v>125</v>
      </c>
      <c r="F43" s="82" t="s">
        <v>126</v>
      </c>
      <c r="G43" s="80" t="s">
        <v>127</v>
      </c>
      <c r="L43" s="369" t="s">
        <v>148</v>
      </c>
      <c r="M43" s="369"/>
      <c r="N43" s="75"/>
    </row>
    <row r="44" spans="1:26" ht="6.75" customHeight="1">
      <c r="A44" s="374" t="s">
        <v>128</v>
      </c>
      <c r="B44" s="375"/>
      <c r="C44" s="375"/>
      <c r="D44" s="375"/>
      <c r="E44" s="375"/>
      <c r="F44" s="375"/>
      <c r="G44" s="375"/>
      <c r="H44" s="375"/>
      <c r="I44" s="375"/>
      <c r="J44" s="375"/>
      <c r="K44" s="375"/>
      <c r="L44" s="375"/>
      <c r="M44" s="375"/>
      <c r="N44" s="375"/>
    </row>
    <row r="45" spans="1:26" ht="50.25" customHeight="1">
      <c r="A45" s="370" t="s">
        <v>149</v>
      </c>
      <c r="B45" s="370"/>
      <c r="C45" s="370"/>
      <c r="D45" s="370"/>
      <c r="E45" s="371"/>
      <c r="F45" s="371"/>
      <c r="G45" s="371"/>
      <c r="H45" s="371"/>
      <c r="I45" s="371"/>
      <c r="J45" s="371"/>
      <c r="K45" s="371"/>
      <c r="L45" s="371"/>
      <c r="M45" s="371"/>
      <c r="N45" s="371"/>
    </row>
    <row r="48" spans="1:26" s="68" customFormat="1" ht="18.75">
      <c r="A48" s="372"/>
      <c r="B48" s="372"/>
      <c r="C48" s="372"/>
      <c r="D48" s="372"/>
      <c r="E48" s="372"/>
      <c r="F48" s="372"/>
      <c r="G48" s="372"/>
      <c r="H48" s="372"/>
      <c r="I48" s="372"/>
      <c r="J48" s="372"/>
      <c r="K48" s="372"/>
      <c r="L48" s="372"/>
      <c r="M48" s="372"/>
      <c r="N48" s="372"/>
      <c r="P48" s="69"/>
      <c r="Q48" s="69"/>
      <c r="R48" s="69"/>
      <c r="S48" s="69"/>
      <c r="T48" s="69"/>
      <c r="U48" s="69"/>
      <c r="V48" s="69"/>
      <c r="W48" s="69"/>
      <c r="X48" s="69"/>
      <c r="Y48" s="69"/>
      <c r="Z48" s="69"/>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view="pageBreakPreview" topLeftCell="A47" zoomScale="106" zoomScaleNormal="100" zoomScaleSheetLayoutView="106" workbookViewId="0">
      <selection activeCell="P51" sqref="P51:P60"/>
    </sheetView>
  </sheetViews>
  <sheetFormatPr baseColWidth="10" defaultRowHeight="18"/>
  <cols>
    <col min="1" max="1" width="20.28515625" style="67" customWidth="1"/>
    <col min="2" max="2" width="16.28515625" style="67" customWidth="1"/>
    <col min="3" max="3" width="6.28515625" style="67" customWidth="1"/>
    <col min="4" max="4" width="14.140625" style="67" customWidth="1"/>
    <col min="5" max="12" width="14.7109375" style="67" customWidth="1"/>
    <col min="13" max="16" width="14.7109375" style="69" customWidth="1"/>
    <col min="17" max="17" width="2.42578125" style="69" customWidth="1"/>
    <col min="18" max="18" width="98.7109375" style="68" customWidth="1"/>
    <col min="19" max="16384" width="11.42578125" style="69"/>
  </cols>
  <sheetData>
    <row r="1" spans="1:18" ht="21">
      <c r="L1" s="387" t="s">
        <v>80</v>
      </c>
      <c r="M1" s="388"/>
      <c r="N1" s="311" t="s">
        <v>81</v>
      </c>
      <c r="O1" s="311"/>
    </row>
    <row r="2" spans="1:18" ht="1.5" customHeight="1">
      <c r="L2" s="69"/>
    </row>
    <row r="3" spans="1:18" ht="9.75" customHeight="1">
      <c r="L3" s="69"/>
    </row>
    <row r="4" spans="1:18" ht="26.25" customHeight="1">
      <c r="A4" s="312" t="s">
        <v>151</v>
      </c>
      <c r="B4" s="312"/>
      <c r="C4" s="312"/>
      <c r="D4" s="312"/>
      <c r="E4" s="312"/>
      <c r="F4" s="312"/>
      <c r="G4" s="312"/>
      <c r="H4" s="312"/>
      <c r="I4" s="312"/>
      <c r="J4" s="312"/>
      <c r="K4" s="312"/>
      <c r="L4" s="312"/>
      <c r="M4" s="312"/>
      <c r="N4" s="312"/>
      <c r="O4" s="312"/>
    </row>
    <row r="5" spans="1:18" ht="31.5" customHeight="1">
      <c r="L5" s="69"/>
    </row>
    <row r="6" spans="1:18" ht="31.5" customHeight="1">
      <c r="A6" s="389" t="s">
        <v>152</v>
      </c>
      <c r="B6" s="389"/>
      <c r="C6" s="389"/>
      <c r="D6" s="389"/>
      <c r="E6" s="389"/>
      <c r="F6" s="389"/>
      <c r="G6" s="389"/>
      <c r="H6" s="389"/>
      <c r="I6" s="389"/>
      <c r="J6" s="389"/>
      <c r="K6" s="389"/>
      <c r="L6" s="389"/>
      <c r="M6" s="389"/>
      <c r="N6" s="389"/>
      <c r="O6" s="389"/>
      <c r="P6" s="389"/>
      <c r="Q6" s="90"/>
    </row>
    <row r="7" spans="1:18" ht="28.5" customHeight="1">
      <c r="A7" s="314" t="s">
        <v>153</v>
      </c>
      <c r="B7" s="315"/>
      <c r="C7" s="315"/>
      <c r="D7" s="315"/>
      <c r="E7" s="315"/>
      <c r="F7" s="315"/>
      <c r="G7" s="315"/>
      <c r="H7" s="315"/>
      <c r="I7" s="315"/>
      <c r="J7" s="315"/>
      <c r="K7" s="315"/>
      <c r="L7" s="315"/>
      <c r="M7" s="315"/>
      <c r="N7" s="315"/>
      <c r="O7" s="315"/>
      <c r="P7" s="315"/>
      <c r="Q7" s="91"/>
    </row>
    <row r="8" spans="1:18" ht="40.5" customHeight="1">
      <c r="A8" s="348" t="s">
        <v>7</v>
      </c>
      <c r="B8" s="348"/>
      <c r="C8" s="348"/>
      <c r="D8" s="316" t="s">
        <v>205</v>
      </c>
      <c r="E8" s="316"/>
      <c r="F8" s="316"/>
      <c r="G8" s="316"/>
      <c r="H8" s="316"/>
      <c r="I8" s="316"/>
      <c r="J8" s="316"/>
      <c r="K8" s="316"/>
      <c r="L8" s="316"/>
      <c r="M8" s="316"/>
      <c r="N8" s="316"/>
      <c r="O8" s="316"/>
      <c r="P8" s="316"/>
      <c r="Q8" s="92"/>
    </row>
    <row r="9" spans="1:18" ht="40.5" customHeight="1">
      <c r="A9" s="383" t="s">
        <v>83</v>
      </c>
      <c r="B9" s="384"/>
      <c r="C9" s="385"/>
      <c r="D9" s="316" t="s">
        <v>239</v>
      </c>
      <c r="E9" s="316"/>
      <c r="F9" s="316"/>
      <c r="G9" s="316"/>
      <c r="H9" s="316"/>
      <c r="I9" s="316"/>
      <c r="J9" s="316"/>
      <c r="K9" s="316"/>
      <c r="L9" s="316"/>
      <c r="M9" s="316"/>
      <c r="N9" s="316"/>
      <c r="O9" s="316"/>
      <c r="P9" s="316"/>
      <c r="Q9" s="92"/>
    </row>
    <row r="10" spans="1:18" s="72" customFormat="1">
      <c r="A10" s="326" t="s">
        <v>84</v>
      </c>
      <c r="B10" s="376"/>
      <c r="C10" s="376"/>
      <c r="D10" s="376"/>
      <c r="E10" s="376"/>
      <c r="F10" s="376"/>
      <c r="G10" s="376"/>
      <c r="H10" s="376"/>
      <c r="I10" s="376"/>
      <c r="J10" s="376"/>
      <c r="K10" s="376"/>
      <c r="L10" s="376"/>
      <c r="M10" s="376"/>
      <c r="N10" s="376"/>
      <c r="O10" s="376"/>
      <c r="P10" s="328"/>
      <c r="Q10" s="85"/>
      <c r="R10" s="71"/>
    </row>
    <row r="11" spans="1:18">
      <c r="A11" s="304" t="s">
        <v>85</v>
      </c>
      <c r="B11" s="386"/>
      <c r="C11" s="305"/>
      <c r="D11" s="248" t="s">
        <v>210</v>
      </c>
      <c r="E11" s="248"/>
      <c r="F11" s="248"/>
      <c r="G11" s="248"/>
      <c r="H11" s="248"/>
      <c r="I11" s="248"/>
      <c r="J11" s="248"/>
      <c r="K11" s="248"/>
      <c r="L11" s="248"/>
      <c r="M11" s="248"/>
      <c r="N11" s="248"/>
      <c r="O11" s="248"/>
      <c r="P11" s="248"/>
      <c r="Q11" s="93"/>
    </row>
    <row r="12" spans="1:18">
      <c r="A12" s="304" t="s">
        <v>154</v>
      </c>
      <c r="B12" s="386"/>
      <c r="C12" s="305"/>
      <c r="D12" s="329" t="s">
        <v>209</v>
      </c>
      <c r="E12" s="329"/>
      <c r="F12" s="329"/>
      <c r="G12" s="329"/>
      <c r="H12" s="329"/>
      <c r="I12" s="329"/>
      <c r="J12" s="329"/>
      <c r="K12" s="329"/>
      <c r="L12" s="329"/>
      <c r="M12" s="329"/>
      <c r="N12" s="329"/>
      <c r="O12" s="329"/>
      <c r="P12" s="329"/>
      <c r="Q12" s="94"/>
    </row>
    <row r="13" spans="1:18" ht="9.9499999999999993" customHeight="1"/>
    <row r="14" spans="1:18" s="72" customFormat="1">
      <c r="A14" s="367" t="s">
        <v>86</v>
      </c>
      <c r="B14" s="368"/>
      <c r="C14" s="368"/>
      <c r="D14" s="368"/>
      <c r="E14" s="368"/>
      <c r="F14" s="368"/>
      <c r="G14" s="368"/>
      <c r="H14" s="368"/>
      <c r="I14" s="368"/>
      <c r="J14" s="368"/>
      <c r="K14" s="368"/>
      <c r="L14" s="368"/>
      <c r="M14" s="368"/>
      <c r="N14" s="368"/>
      <c r="O14" s="368"/>
      <c r="P14" s="368"/>
      <c r="Q14" s="85"/>
      <c r="R14" s="71"/>
    </row>
    <row r="15" spans="1:18" ht="25.5" customHeight="1">
      <c r="A15" s="348" t="s">
        <v>87</v>
      </c>
      <c r="B15" s="348"/>
      <c r="C15" s="348"/>
      <c r="D15" s="335" t="s">
        <v>221</v>
      </c>
      <c r="E15" s="335"/>
      <c r="F15" s="335"/>
      <c r="G15" s="335"/>
      <c r="H15" s="335"/>
      <c r="I15" s="335"/>
      <c r="J15" s="335"/>
      <c r="K15" s="317" t="s">
        <v>155</v>
      </c>
      <c r="L15" s="317"/>
      <c r="M15" s="333" t="s">
        <v>242</v>
      </c>
      <c r="N15" s="333"/>
      <c r="O15" s="333"/>
      <c r="P15" s="333"/>
      <c r="Q15" s="95"/>
      <c r="R15" s="334" t="s">
        <v>89</v>
      </c>
    </row>
    <row r="16" spans="1:18" ht="25.5" customHeight="1">
      <c r="A16" s="348" t="s">
        <v>90</v>
      </c>
      <c r="B16" s="348"/>
      <c r="C16" s="348"/>
      <c r="D16" s="335" t="s">
        <v>308</v>
      </c>
      <c r="E16" s="335"/>
      <c r="F16" s="335"/>
      <c r="G16" s="335"/>
      <c r="H16" s="335"/>
      <c r="I16" s="335"/>
      <c r="J16" s="335"/>
      <c r="K16" s="317" t="s">
        <v>156</v>
      </c>
      <c r="L16" s="317"/>
      <c r="M16" s="333" t="s">
        <v>226</v>
      </c>
      <c r="N16" s="333"/>
      <c r="O16" s="333"/>
      <c r="P16" s="333"/>
      <c r="Q16" s="96"/>
      <c r="R16" s="334"/>
    </row>
    <row r="17" spans="1:18" ht="27" customHeight="1">
      <c r="A17" s="348" t="s">
        <v>157</v>
      </c>
      <c r="B17" s="348"/>
      <c r="C17" s="348"/>
      <c r="D17" s="335" t="s">
        <v>163</v>
      </c>
      <c r="E17" s="335"/>
      <c r="F17" s="335"/>
      <c r="G17" s="335"/>
      <c r="H17" s="335"/>
      <c r="I17" s="335"/>
      <c r="J17" s="335"/>
      <c r="K17" s="317" t="s">
        <v>158</v>
      </c>
      <c r="L17" s="317"/>
      <c r="M17" s="333" t="s">
        <v>209</v>
      </c>
      <c r="N17" s="333"/>
      <c r="O17" s="333"/>
      <c r="P17" s="333"/>
      <c r="Q17" s="96"/>
      <c r="R17" s="334"/>
    </row>
    <row r="18" spans="1:18" ht="30" customHeight="1">
      <c r="A18" s="406" t="s">
        <v>94</v>
      </c>
      <c r="B18" s="400"/>
      <c r="C18" s="407"/>
      <c r="D18" s="318" t="s">
        <v>216</v>
      </c>
      <c r="E18" s="318"/>
      <c r="F18" s="318"/>
      <c r="G18" s="318"/>
      <c r="H18" s="318"/>
      <c r="I18" s="347" t="s">
        <v>95</v>
      </c>
      <c r="J18" s="97" t="s">
        <v>96</v>
      </c>
      <c r="K18" s="306" t="s">
        <v>217</v>
      </c>
      <c r="L18" s="306"/>
      <c r="M18" s="306"/>
      <c r="N18" s="306"/>
      <c r="O18" s="306"/>
      <c r="P18" s="306"/>
      <c r="Q18" s="98"/>
      <c r="R18" s="334"/>
    </row>
    <row r="19" spans="1:18" ht="30" customHeight="1">
      <c r="A19" s="408"/>
      <c r="B19" s="409"/>
      <c r="C19" s="410"/>
      <c r="D19" s="318"/>
      <c r="E19" s="318"/>
      <c r="F19" s="318"/>
      <c r="G19" s="318"/>
      <c r="H19" s="318"/>
      <c r="I19" s="347"/>
      <c r="J19" s="97" t="s">
        <v>97</v>
      </c>
      <c r="K19" s="306" t="s">
        <v>218</v>
      </c>
      <c r="L19" s="306"/>
      <c r="M19" s="306"/>
      <c r="N19" s="306"/>
      <c r="O19" s="306"/>
      <c r="P19" s="306"/>
      <c r="Q19" s="98"/>
      <c r="R19" s="334"/>
    </row>
    <row r="20" spans="1:18" ht="18" customHeight="1">
      <c r="A20" s="399"/>
      <c r="B20" s="400"/>
      <c r="C20" s="401"/>
      <c r="D20" s="402" t="s">
        <v>159</v>
      </c>
      <c r="E20" s="297"/>
      <c r="F20" s="297"/>
      <c r="G20" s="297"/>
      <c r="H20" s="297"/>
      <c r="I20" s="297"/>
      <c r="J20" s="297"/>
      <c r="K20" s="297"/>
      <c r="L20" s="297"/>
      <c r="M20" s="297"/>
      <c r="N20" s="297"/>
      <c r="O20" s="297"/>
      <c r="P20" s="297"/>
      <c r="Q20" s="99"/>
      <c r="R20" s="334"/>
    </row>
    <row r="21" spans="1:18">
      <c r="A21" s="348" t="s">
        <v>99</v>
      </c>
      <c r="B21" s="348"/>
      <c r="C21" s="348"/>
      <c r="D21" s="337" t="s">
        <v>219</v>
      </c>
      <c r="E21" s="338"/>
      <c r="F21" s="338"/>
      <c r="G21" s="338"/>
      <c r="H21" s="338"/>
      <c r="I21" s="338"/>
      <c r="J21" s="338"/>
      <c r="K21" s="338"/>
      <c r="L21" s="338"/>
      <c r="M21" s="338"/>
      <c r="N21" s="338"/>
      <c r="O21" s="338"/>
      <c r="P21" s="339"/>
      <c r="Q21" s="100"/>
      <c r="R21" s="334"/>
    </row>
    <row r="22" spans="1:18">
      <c r="A22" s="348" t="s">
        <v>160</v>
      </c>
      <c r="B22" s="348"/>
      <c r="C22" s="348"/>
      <c r="D22" s="337" t="s">
        <v>219</v>
      </c>
      <c r="E22" s="338"/>
      <c r="F22" s="338"/>
      <c r="G22" s="338"/>
      <c r="H22" s="338"/>
      <c r="I22" s="338"/>
      <c r="J22" s="338"/>
      <c r="K22" s="338"/>
      <c r="L22" s="338"/>
      <c r="M22" s="338"/>
      <c r="N22" s="338"/>
      <c r="O22" s="338"/>
      <c r="P22" s="339"/>
      <c r="Q22" s="101"/>
      <c r="R22" s="334"/>
    </row>
    <row r="23" spans="1:18" ht="18" hidden="1" customHeight="1">
      <c r="A23" s="102"/>
      <c r="B23" s="103"/>
      <c r="C23" s="104"/>
      <c r="D23" s="411"/>
      <c r="E23" s="412"/>
      <c r="F23" s="412"/>
      <c r="G23" s="412"/>
      <c r="H23" s="411" t="s">
        <v>161</v>
      </c>
      <c r="I23" s="412"/>
      <c r="J23" s="412"/>
      <c r="K23" s="412"/>
      <c r="L23" s="412"/>
      <c r="R23" s="334"/>
    </row>
    <row r="24" spans="1:18" ht="18" hidden="1" customHeight="1">
      <c r="A24" s="105"/>
      <c r="B24" s="103"/>
      <c r="C24" s="104"/>
      <c r="D24" s="413"/>
      <c r="E24" s="414"/>
      <c r="F24" s="414"/>
      <c r="G24" s="414"/>
      <c r="H24" s="413"/>
      <c r="I24" s="414"/>
      <c r="J24" s="414"/>
      <c r="K24" s="414"/>
      <c r="L24" s="414"/>
      <c r="R24" s="334"/>
    </row>
    <row r="25" spans="1:18" ht="9.9499999999999993" customHeight="1">
      <c r="R25" s="334"/>
    </row>
    <row r="26" spans="1:18" ht="27" customHeight="1">
      <c r="A26" s="390" t="s">
        <v>101</v>
      </c>
      <c r="B26" s="391"/>
      <c r="C26" s="392"/>
      <c r="D26" s="396" t="s">
        <v>102</v>
      </c>
      <c r="E26" s="397"/>
      <c r="F26" s="398"/>
      <c r="G26" s="398" t="s">
        <v>103</v>
      </c>
      <c r="H26" s="345"/>
      <c r="I26" s="396" t="s">
        <v>104</v>
      </c>
      <c r="J26" s="398"/>
      <c r="K26" s="345" t="s">
        <v>105</v>
      </c>
      <c r="L26" s="345"/>
      <c r="M26" s="345" t="s">
        <v>106</v>
      </c>
      <c r="N26" s="345"/>
      <c r="O26" s="340" t="s">
        <v>107</v>
      </c>
      <c r="P26" s="340"/>
      <c r="Q26" s="99"/>
      <c r="R26" s="334"/>
    </row>
    <row r="27" spans="1:18" ht="18.75" customHeight="1">
      <c r="A27" s="393"/>
      <c r="B27" s="394"/>
      <c r="C27" s="395"/>
      <c r="D27" s="403" t="s">
        <v>207</v>
      </c>
      <c r="E27" s="404"/>
      <c r="F27" s="405"/>
      <c r="G27" s="405" t="s">
        <v>207</v>
      </c>
      <c r="H27" s="309"/>
      <c r="I27" s="309" t="s">
        <v>207</v>
      </c>
      <c r="J27" s="309"/>
      <c r="K27" s="309" t="s">
        <v>207</v>
      </c>
      <c r="L27" s="309"/>
      <c r="M27" s="309" t="s">
        <v>207</v>
      </c>
      <c r="N27" s="309"/>
      <c r="O27" s="341" t="s">
        <v>207</v>
      </c>
      <c r="P27" s="341"/>
      <c r="Q27" s="106"/>
      <c r="R27" s="334"/>
    </row>
    <row r="28" spans="1:18" ht="90.75" customHeight="1">
      <c r="A28" s="383" t="s">
        <v>108</v>
      </c>
      <c r="B28" s="384"/>
      <c r="C28" s="385"/>
      <c r="D28" s="342" t="s">
        <v>309</v>
      </c>
      <c r="E28" s="343"/>
      <c r="F28" s="344"/>
      <c r="G28" s="342" t="s">
        <v>310</v>
      </c>
      <c r="H28" s="344"/>
      <c r="I28" s="342" t="s">
        <v>311</v>
      </c>
      <c r="J28" s="344"/>
      <c r="K28" s="342" t="s">
        <v>312</v>
      </c>
      <c r="L28" s="344"/>
      <c r="M28" s="342" t="s">
        <v>313</v>
      </c>
      <c r="N28" s="344"/>
      <c r="O28" s="342" t="s">
        <v>314</v>
      </c>
      <c r="P28" s="344"/>
      <c r="Q28" s="107"/>
      <c r="R28" s="71"/>
    </row>
    <row r="29" spans="1:18" ht="15" customHeight="1">
      <c r="R29" s="334" t="s">
        <v>114</v>
      </c>
    </row>
    <row r="30" spans="1:18" s="72" customFormat="1">
      <c r="A30" s="298" t="s">
        <v>109</v>
      </c>
      <c r="B30" s="299"/>
      <c r="C30" s="299"/>
      <c r="D30" s="299"/>
      <c r="E30" s="299"/>
      <c r="F30" s="299"/>
      <c r="G30" s="299"/>
      <c r="H30" s="299"/>
      <c r="I30" s="299"/>
      <c r="J30" s="299"/>
      <c r="K30" s="299"/>
      <c r="L30" s="299"/>
      <c r="M30" s="299"/>
      <c r="N30" s="299"/>
      <c r="O30" s="299"/>
      <c r="P30" s="85"/>
      <c r="Q30" s="85"/>
      <c r="R30" s="349"/>
    </row>
    <row r="31" spans="1:18" ht="24" customHeight="1">
      <c r="A31" s="415" t="s">
        <v>110</v>
      </c>
      <c r="B31" s="416"/>
      <c r="C31" s="417"/>
      <c r="D31" s="302" t="s">
        <v>111</v>
      </c>
      <c r="E31" s="303"/>
      <c r="F31" s="302" t="s">
        <v>112</v>
      </c>
      <c r="G31" s="303"/>
      <c r="H31" s="304" t="s">
        <v>113</v>
      </c>
      <c r="I31" s="305"/>
      <c r="J31" s="306" t="s">
        <v>225</v>
      </c>
      <c r="K31" s="306"/>
      <c r="L31" s="306"/>
      <c r="M31" s="306"/>
      <c r="N31" s="306"/>
      <c r="O31" s="306"/>
      <c r="P31" s="306"/>
      <c r="Q31" s="108"/>
    </row>
    <row r="32" spans="1:18" ht="47.25" customHeight="1">
      <c r="A32" s="418"/>
      <c r="B32" s="409"/>
      <c r="C32" s="410"/>
      <c r="D32" s="350">
        <v>40</v>
      </c>
      <c r="E32" s="351"/>
      <c r="F32" s="337">
        <v>2024</v>
      </c>
      <c r="G32" s="339"/>
      <c r="H32" s="304" t="s">
        <v>115</v>
      </c>
      <c r="I32" s="305"/>
      <c r="J32" s="352" t="s">
        <v>223</v>
      </c>
      <c r="K32" s="419"/>
      <c r="L32" s="419"/>
      <c r="M32" s="383" t="s">
        <v>116</v>
      </c>
      <c r="N32" s="385"/>
      <c r="O32" s="354" t="s">
        <v>222</v>
      </c>
      <c r="P32" s="354"/>
      <c r="Q32" s="109"/>
    </row>
    <row r="33" spans="1:18">
      <c r="A33" s="326" t="s">
        <v>117</v>
      </c>
      <c r="B33" s="376"/>
      <c r="C33" s="376"/>
      <c r="D33" s="376"/>
      <c r="E33" s="376"/>
      <c r="F33" s="376"/>
      <c r="G33" s="376"/>
      <c r="H33" s="376"/>
      <c r="I33" s="376"/>
      <c r="J33" s="376"/>
      <c r="K33" s="376"/>
      <c r="L33" s="376"/>
      <c r="M33" s="376"/>
      <c r="N33" s="376"/>
      <c r="O33" s="376"/>
      <c r="P33" s="328"/>
      <c r="Q33" s="110"/>
      <c r="R33" s="334" t="s">
        <v>120</v>
      </c>
    </row>
    <row r="34" spans="1:18" ht="38.25" customHeight="1">
      <c r="A34" s="348" t="s">
        <v>8</v>
      </c>
      <c r="B34" s="348"/>
      <c r="C34" s="348"/>
      <c r="D34" s="303">
        <v>2022</v>
      </c>
      <c r="E34" s="346"/>
      <c r="F34" s="346">
        <v>2023</v>
      </c>
      <c r="G34" s="346"/>
      <c r="H34" s="346">
        <v>2024</v>
      </c>
      <c r="I34" s="346"/>
      <c r="J34" s="346" t="s">
        <v>118</v>
      </c>
      <c r="K34" s="346"/>
      <c r="L34" s="346"/>
      <c r="M34" s="348" t="s">
        <v>119</v>
      </c>
      <c r="N34" s="348"/>
      <c r="O34" s="348"/>
      <c r="P34" s="348"/>
      <c r="Q34" s="111"/>
      <c r="R34" s="334"/>
    </row>
    <row r="35" spans="1:18" ht="15" customHeight="1">
      <c r="A35" s="348" t="s">
        <v>201</v>
      </c>
      <c r="B35" s="348"/>
      <c r="C35" s="348"/>
      <c r="D35" s="420">
        <v>40</v>
      </c>
      <c r="E35" s="420"/>
      <c r="F35" s="423">
        <v>40</v>
      </c>
      <c r="G35" s="382"/>
      <c r="H35" s="365">
        <v>40</v>
      </c>
      <c r="I35" s="366"/>
      <c r="J35" s="362">
        <f>SUM(H35,F35,D35)</f>
        <v>120</v>
      </c>
      <c r="K35" s="362"/>
      <c r="L35" s="362"/>
      <c r="M35" s="421"/>
      <c r="N35" s="421"/>
      <c r="O35" s="421"/>
      <c r="P35" s="421"/>
      <c r="Q35" s="98"/>
      <c r="R35" s="334"/>
    </row>
    <row r="36" spans="1:18">
      <c r="A36" s="348" t="s">
        <v>202</v>
      </c>
      <c r="B36" s="348"/>
      <c r="C36" s="348"/>
      <c r="D36" s="420">
        <v>71</v>
      </c>
      <c r="E36" s="420"/>
      <c r="F36" s="422">
        <v>50</v>
      </c>
      <c r="G36" s="358"/>
      <c r="H36" s="360"/>
      <c r="I36" s="361"/>
      <c r="J36" s="362">
        <f>SUM(H36,F36,D36)</f>
        <v>121</v>
      </c>
      <c r="K36" s="362"/>
      <c r="L36" s="362"/>
      <c r="M36" s="318"/>
      <c r="N36" s="318"/>
      <c r="O36" s="318"/>
      <c r="P36" s="318"/>
      <c r="Q36" s="98"/>
      <c r="R36" s="334"/>
    </row>
    <row r="37" spans="1:18" ht="16.5" customHeight="1">
      <c r="A37" s="83"/>
      <c r="B37" s="83"/>
      <c r="C37" s="83"/>
      <c r="D37" s="84"/>
      <c r="E37" s="84"/>
      <c r="F37" s="84"/>
      <c r="G37" s="84"/>
      <c r="H37" s="84"/>
      <c r="I37" s="84"/>
      <c r="J37" s="84"/>
      <c r="K37" s="84"/>
      <c r="L37" s="84"/>
      <c r="R37" s="334"/>
    </row>
    <row r="38" spans="1:18" ht="22.5" customHeight="1">
      <c r="A38" s="367" t="s">
        <v>128</v>
      </c>
      <c r="B38" s="368"/>
      <c r="C38" s="368"/>
      <c r="D38" s="368"/>
      <c r="E38" s="368"/>
      <c r="F38" s="368"/>
      <c r="G38" s="368"/>
      <c r="H38" s="368"/>
      <c r="I38" s="368"/>
      <c r="J38" s="368"/>
      <c r="K38" s="368"/>
      <c r="L38" s="368"/>
      <c r="M38" s="368"/>
      <c r="N38" s="368"/>
      <c r="O38" s="368"/>
      <c r="P38" s="368"/>
      <c r="Q38" s="85"/>
      <c r="R38" s="334"/>
    </row>
    <row r="39" spans="1:18" ht="36" customHeight="1">
      <c r="A39" s="373" t="s">
        <v>129</v>
      </c>
      <c r="B39" s="373"/>
      <c r="C39" s="373"/>
      <c r="D39" s="373" t="s">
        <v>130</v>
      </c>
      <c r="E39" s="373"/>
      <c r="F39" s="373"/>
      <c r="G39" s="373" t="s">
        <v>131</v>
      </c>
      <c r="H39" s="373"/>
      <c r="I39" s="373"/>
      <c r="J39" s="373" t="s">
        <v>132</v>
      </c>
      <c r="K39" s="373"/>
      <c r="L39" s="373"/>
      <c r="M39" s="373" t="s">
        <v>133</v>
      </c>
      <c r="N39" s="373"/>
      <c r="O39" s="373"/>
      <c r="P39" s="369" t="s">
        <v>134</v>
      </c>
      <c r="Q39" s="112"/>
    </row>
    <row r="40" spans="1:18" ht="22.5" customHeight="1">
      <c r="A40" s="373"/>
      <c r="B40" s="373"/>
      <c r="C40" s="373"/>
      <c r="D40" s="86" t="s">
        <v>135</v>
      </c>
      <c r="E40" s="86" t="s">
        <v>136</v>
      </c>
      <c r="F40" s="86" t="s">
        <v>137</v>
      </c>
      <c r="G40" s="86" t="s">
        <v>138</v>
      </c>
      <c r="H40" s="86" t="s">
        <v>139</v>
      </c>
      <c r="I40" s="86" t="s">
        <v>140</v>
      </c>
      <c r="J40" s="86" t="s">
        <v>141</v>
      </c>
      <c r="K40" s="86" t="s">
        <v>142</v>
      </c>
      <c r="L40" s="86" t="s">
        <v>143</v>
      </c>
      <c r="M40" s="86" t="s">
        <v>144</v>
      </c>
      <c r="N40" s="86" t="s">
        <v>145</v>
      </c>
      <c r="O40" s="86" t="s">
        <v>146</v>
      </c>
      <c r="P40" s="369"/>
      <c r="Q40" s="112"/>
    </row>
    <row r="41" spans="1:18" ht="22.5" customHeight="1">
      <c r="A41" s="348" t="s">
        <v>201</v>
      </c>
      <c r="B41" s="348"/>
      <c r="C41" s="348"/>
      <c r="D41" s="87"/>
      <c r="E41" s="87"/>
      <c r="F41" s="87"/>
      <c r="G41" s="87"/>
      <c r="H41" s="87"/>
      <c r="I41" s="132">
        <v>20</v>
      </c>
      <c r="J41" s="87"/>
      <c r="K41" s="87"/>
      <c r="L41" s="87"/>
      <c r="M41" s="87"/>
      <c r="N41" s="87"/>
      <c r="O41" s="132">
        <v>20</v>
      </c>
      <c r="P41" s="133">
        <f>SUM(O41,I41)</f>
        <v>40</v>
      </c>
      <c r="Q41" s="113"/>
    </row>
    <row r="42" spans="1:18" ht="22.5" customHeight="1">
      <c r="A42" s="348" t="s">
        <v>202</v>
      </c>
      <c r="B42" s="348"/>
      <c r="C42" s="348"/>
      <c r="D42" s="88"/>
      <c r="E42" s="88"/>
      <c r="F42" s="88"/>
      <c r="G42" s="88"/>
      <c r="H42" s="88"/>
      <c r="I42" s="88"/>
      <c r="J42" s="88"/>
      <c r="K42" s="88"/>
      <c r="L42" s="88"/>
      <c r="M42" s="88"/>
      <c r="N42" s="88"/>
      <c r="O42" s="88"/>
      <c r="P42" s="133">
        <f>SUM(O42,I42)</f>
        <v>0</v>
      </c>
      <c r="Q42" s="113"/>
    </row>
    <row r="43" spans="1:18" ht="27" customHeight="1">
      <c r="A43" s="348" t="s">
        <v>162</v>
      </c>
      <c r="B43" s="348"/>
      <c r="C43" s="348"/>
      <c r="D43" s="89"/>
      <c r="E43" s="89"/>
      <c r="F43" s="89"/>
      <c r="G43" s="89"/>
      <c r="H43" s="89"/>
      <c r="I43" s="89"/>
      <c r="J43" s="89"/>
      <c r="K43" s="89"/>
      <c r="L43" s="89"/>
      <c r="M43" s="89"/>
      <c r="N43" s="89"/>
      <c r="O43" s="89"/>
      <c r="P43" s="89"/>
      <c r="Q43" s="84"/>
    </row>
    <row r="44" spans="1:18" ht="9.75" customHeight="1">
      <c r="A44" s="374"/>
      <c r="B44" s="375"/>
      <c r="C44" s="375"/>
      <c r="D44" s="375"/>
      <c r="E44" s="375"/>
      <c r="F44" s="375"/>
      <c r="G44" s="375"/>
      <c r="H44" s="375"/>
      <c r="I44" s="375"/>
      <c r="J44" s="375"/>
      <c r="K44" s="375"/>
      <c r="L44" s="375"/>
      <c r="M44" s="375"/>
      <c r="N44" s="375"/>
      <c r="O44" s="375"/>
      <c r="P44" s="375"/>
      <c r="Q44" s="84"/>
    </row>
    <row r="45" spans="1:18" ht="21.75" customHeight="1">
      <c r="A45" s="348" t="s">
        <v>121</v>
      </c>
      <c r="B45" s="348"/>
      <c r="C45" s="348"/>
      <c r="D45" s="428" t="s">
        <v>122</v>
      </c>
      <c r="E45" s="429" t="s">
        <v>123</v>
      </c>
      <c r="F45" s="430" t="s">
        <v>124</v>
      </c>
      <c r="G45" s="429" t="s">
        <v>125</v>
      </c>
      <c r="H45" s="431" t="s">
        <v>126</v>
      </c>
      <c r="I45" s="429" t="s">
        <v>127</v>
      </c>
      <c r="N45" s="424" t="s">
        <v>148</v>
      </c>
      <c r="O45" s="425"/>
      <c r="P45" s="318"/>
      <c r="Q45" s="98"/>
    </row>
    <row r="46" spans="1:18" ht="23.25" customHeight="1">
      <c r="A46" s="348"/>
      <c r="B46" s="348"/>
      <c r="C46" s="348"/>
      <c r="D46" s="428"/>
      <c r="E46" s="429"/>
      <c r="F46" s="430"/>
      <c r="G46" s="429"/>
      <c r="H46" s="431"/>
      <c r="I46" s="429"/>
      <c r="N46" s="426"/>
      <c r="O46" s="427"/>
      <c r="P46" s="318"/>
      <c r="Q46" s="98"/>
    </row>
    <row r="47" spans="1:18" ht="9.9499999999999993" customHeight="1"/>
    <row r="48" spans="1:18">
      <c r="A48" s="298" t="s">
        <v>163</v>
      </c>
      <c r="B48" s="299"/>
      <c r="C48" s="299"/>
      <c r="D48" s="299"/>
      <c r="E48" s="299"/>
      <c r="F48" s="299"/>
      <c r="G48" s="299"/>
      <c r="H48" s="299"/>
      <c r="I48" s="299"/>
      <c r="J48" s="299"/>
      <c r="K48" s="299"/>
      <c r="L48" s="299"/>
      <c r="M48" s="299"/>
      <c r="N48" s="299"/>
      <c r="O48" s="299"/>
      <c r="P48" s="299"/>
      <c r="Q48" s="85"/>
    </row>
    <row r="49" spans="1:17">
      <c r="A49" s="432" t="s">
        <v>200</v>
      </c>
      <c r="B49" s="433" t="s">
        <v>164</v>
      </c>
      <c r="C49" s="435" t="s">
        <v>130</v>
      </c>
      <c r="D49" s="436"/>
      <c r="E49" s="436"/>
      <c r="F49" s="437"/>
      <c r="G49" s="373" t="s">
        <v>131</v>
      </c>
      <c r="H49" s="373"/>
      <c r="I49" s="373"/>
      <c r="J49" s="373" t="s">
        <v>132</v>
      </c>
      <c r="K49" s="373"/>
      <c r="L49" s="373"/>
      <c r="M49" s="373" t="s">
        <v>133</v>
      </c>
      <c r="N49" s="373"/>
      <c r="O49" s="373"/>
      <c r="P49" s="369" t="s">
        <v>134</v>
      </c>
      <c r="Q49" s="112"/>
    </row>
    <row r="50" spans="1:17">
      <c r="A50" s="432"/>
      <c r="B50" s="434"/>
      <c r="C50" s="435" t="s">
        <v>135</v>
      </c>
      <c r="D50" s="437"/>
      <c r="E50" s="86" t="s">
        <v>136</v>
      </c>
      <c r="F50" s="86" t="s">
        <v>137</v>
      </c>
      <c r="G50" s="86" t="s">
        <v>138</v>
      </c>
      <c r="H50" s="86" t="s">
        <v>139</v>
      </c>
      <c r="I50" s="86" t="s">
        <v>140</v>
      </c>
      <c r="J50" s="86" t="s">
        <v>141</v>
      </c>
      <c r="K50" s="86" t="s">
        <v>142</v>
      </c>
      <c r="L50" s="86" t="s">
        <v>143</v>
      </c>
      <c r="M50" s="86" t="s">
        <v>144</v>
      </c>
      <c r="N50" s="86" t="s">
        <v>145</v>
      </c>
      <c r="O50" s="86" t="s">
        <v>146</v>
      </c>
      <c r="P50" s="369"/>
      <c r="Q50" s="112"/>
    </row>
    <row r="51" spans="1:17" ht="50.1" customHeight="1">
      <c r="A51" s="438" t="s">
        <v>283</v>
      </c>
      <c r="B51" s="440" t="s">
        <v>288</v>
      </c>
      <c r="C51" s="114" t="s">
        <v>165</v>
      </c>
      <c r="D51" s="114"/>
      <c r="E51" s="114"/>
      <c r="F51" s="128">
        <v>1</v>
      </c>
      <c r="G51" s="130"/>
      <c r="H51" s="130"/>
      <c r="I51" s="130">
        <v>1</v>
      </c>
      <c r="J51" s="128"/>
      <c r="K51" s="128"/>
      <c r="L51" s="128">
        <v>1</v>
      </c>
      <c r="M51" s="131"/>
      <c r="N51" s="131"/>
      <c r="O51" s="131">
        <v>1</v>
      </c>
      <c r="P51" s="75">
        <f>SUM(D51:O51)</f>
        <v>4</v>
      </c>
    </row>
    <row r="52" spans="1:17" ht="50.1" customHeight="1">
      <c r="A52" s="439"/>
      <c r="B52" s="362"/>
      <c r="C52" s="114" t="s">
        <v>166</v>
      </c>
      <c r="D52" s="114"/>
      <c r="E52" s="114"/>
      <c r="F52" s="128">
        <v>1</v>
      </c>
      <c r="G52" s="130"/>
      <c r="H52" s="130"/>
      <c r="I52" s="130"/>
      <c r="J52" s="128"/>
      <c r="K52" s="128"/>
      <c r="L52" s="128"/>
      <c r="M52" s="131"/>
      <c r="N52" s="131"/>
      <c r="O52" s="131"/>
      <c r="P52" s="75">
        <f t="shared" ref="P52:P60" si="0">SUM(D52:O52)</f>
        <v>1</v>
      </c>
    </row>
    <row r="53" spans="1:17" ht="86.25" customHeight="1">
      <c r="A53" s="438" t="s">
        <v>284</v>
      </c>
      <c r="B53" s="440" t="s">
        <v>288</v>
      </c>
      <c r="C53" s="114" t="s">
        <v>165</v>
      </c>
      <c r="D53" s="114"/>
      <c r="E53" s="114"/>
      <c r="F53" s="128">
        <v>1</v>
      </c>
      <c r="G53" s="130"/>
      <c r="H53" s="130"/>
      <c r="I53" s="130"/>
      <c r="J53" s="128"/>
      <c r="K53" s="128"/>
      <c r="L53" s="128">
        <v>1</v>
      </c>
      <c r="M53" s="131"/>
      <c r="N53" s="131"/>
      <c r="O53" s="131"/>
      <c r="P53" s="75">
        <f t="shared" si="0"/>
        <v>2</v>
      </c>
    </row>
    <row r="54" spans="1:17" ht="86.25" customHeight="1">
      <c r="A54" s="439"/>
      <c r="B54" s="362"/>
      <c r="C54" s="114" t="s">
        <v>166</v>
      </c>
      <c r="D54" s="114"/>
      <c r="E54" s="114"/>
      <c r="F54" s="128">
        <v>1</v>
      </c>
      <c r="G54" s="130"/>
      <c r="H54" s="130"/>
      <c r="I54" s="130"/>
      <c r="J54" s="128"/>
      <c r="K54" s="128"/>
      <c r="L54" s="128"/>
      <c r="M54" s="131"/>
      <c r="N54" s="131"/>
      <c r="O54" s="131"/>
      <c r="P54" s="75">
        <f t="shared" si="0"/>
        <v>1</v>
      </c>
    </row>
    <row r="55" spans="1:17" ht="50.1" customHeight="1">
      <c r="A55" s="438" t="s">
        <v>285</v>
      </c>
      <c r="B55" s="440" t="s">
        <v>288</v>
      </c>
      <c r="C55" s="114" t="s">
        <v>165</v>
      </c>
      <c r="D55" s="114"/>
      <c r="E55" s="114"/>
      <c r="F55" s="128"/>
      <c r="G55" s="130"/>
      <c r="H55" s="130"/>
      <c r="I55" s="130"/>
      <c r="J55" s="128"/>
      <c r="K55" s="128"/>
      <c r="L55" s="128">
        <v>1</v>
      </c>
      <c r="M55" s="131"/>
      <c r="N55" s="131"/>
      <c r="O55" s="131"/>
      <c r="P55" s="75">
        <f t="shared" si="0"/>
        <v>1</v>
      </c>
    </row>
    <row r="56" spans="1:17" ht="50.1" customHeight="1">
      <c r="A56" s="439"/>
      <c r="B56" s="362"/>
      <c r="C56" s="114" t="s">
        <v>166</v>
      </c>
      <c r="D56" s="114"/>
      <c r="E56" s="114"/>
      <c r="F56" s="128"/>
      <c r="G56" s="130"/>
      <c r="H56" s="130"/>
      <c r="I56" s="130"/>
      <c r="J56" s="128"/>
      <c r="K56" s="128"/>
      <c r="L56" s="128"/>
      <c r="M56" s="131"/>
      <c r="N56" s="131"/>
      <c r="O56" s="131"/>
      <c r="P56" s="75">
        <f t="shared" si="0"/>
        <v>0</v>
      </c>
    </row>
    <row r="57" spans="1:17" ht="72" customHeight="1">
      <c r="A57" s="438" t="s">
        <v>286</v>
      </c>
      <c r="B57" s="440" t="s">
        <v>288</v>
      </c>
      <c r="C57" s="114" t="s">
        <v>165</v>
      </c>
      <c r="D57" s="114"/>
      <c r="E57" s="114"/>
      <c r="F57" s="128"/>
      <c r="G57" s="130"/>
      <c r="H57" s="130"/>
      <c r="I57" s="130">
        <v>1</v>
      </c>
      <c r="J57" s="128"/>
      <c r="K57" s="128"/>
      <c r="L57" s="128"/>
      <c r="M57" s="131"/>
      <c r="N57" s="131"/>
      <c r="O57" s="131">
        <v>1</v>
      </c>
      <c r="P57" s="75">
        <f t="shared" si="0"/>
        <v>2</v>
      </c>
    </row>
    <row r="58" spans="1:17" ht="72" customHeight="1">
      <c r="A58" s="439"/>
      <c r="B58" s="362"/>
      <c r="C58" s="114" t="s">
        <v>166</v>
      </c>
      <c r="D58" s="114"/>
      <c r="E58" s="114"/>
      <c r="F58" s="128"/>
      <c r="G58" s="130"/>
      <c r="H58" s="130"/>
      <c r="I58" s="130"/>
      <c r="J58" s="128"/>
      <c r="K58" s="128"/>
      <c r="L58" s="128"/>
      <c r="M58" s="131"/>
      <c r="N58" s="131"/>
      <c r="O58" s="131"/>
      <c r="P58" s="75">
        <f t="shared" si="0"/>
        <v>0</v>
      </c>
    </row>
    <row r="59" spans="1:17" ht="40.5" customHeight="1">
      <c r="A59" s="438" t="s">
        <v>287</v>
      </c>
      <c r="B59" s="440" t="s">
        <v>288</v>
      </c>
      <c r="C59" s="114" t="s">
        <v>165</v>
      </c>
      <c r="D59" s="114"/>
      <c r="E59" s="114"/>
      <c r="F59" s="128"/>
      <c r="G59" s="130"/>
      <c r="H59" s="130"/>
      <c r="I59" s="130">
        <v>1</v>
      </c>
      <c r="J59" s="128"/>
      <c r="K59" s="128"/>
      <c r="L59" s="128">
        <v>1</v>
      </c>
      <c r="M59" s="131"/>
      <c r="N59" s="131"/>
      <c r="O59" s="131">
        <v>1</v>
      </c>
      <c r="P59" s="75">
        <f t="shared" si="0"/>
        <v>3</v>
      </c>
    </row>
    <row r="60" spans="1:17" ht="40.5" customHeight="1">
      <c r="A60" s="439"/>
      <c r="B60" s="362"/>
      <c r="C60" s="114" t="s">
        <v>166</v>
      </c>
      <c r="D60" s="114"/>
      <c r="E60" s="114"/>
      <c r="F60" s="128"/>
      <c r="G60" s="130"/>
      <c r="H60" s="130"/>
      <c r="I60" s="130"/>
      <c r="J60" s="128"/>
      <c r="K60" s="128"/>
      <c r="L60" s="128"/>
      <c r="M60" s="131"/>
      <c r="N60" s="131"/>
      <c r="O60" s="131"/>
      <c r="P60" s="75">
        <f t="shared" si="0"/>
        <v>0</v>
      </c>
    </row>
    <row r="62" spans="1:17" ht="18" customHeight="1">
      <c r="A62" s="441" t="s">
        <v>167</v>
      </c>
      <c r="B62" s="441"/>
      <c r="C62" s="441"/>
      <c r="D62" s="441"/>
      <c r="E62" s="441"/>
      <c r="F62" s="371"/>
      <c r="G62" s="371"/>
      <c r="H62" s="371"/>
      <c r="I62" s="371"/>
      <c r="J62" s="371"/>
      <c r="K62" s="371"/>
      <c r="L62" s="371"/>
      <c r="M62" s="371"/>
      <c r="N62" s="371"/>
      <c r="O62" s="371"/>
      <c r="P62" s="371"/>
      <c r="Q62" s="115"/>
    </row>
    <row r="63" spans="1:17">
      <c r="A63" s="441"/>
      <c r="B63" s="441"/>
      <c r="C63" s="441"/>
      <c r="D63" s="441"/>
      <c r="E63" s="441"/>
      <c r="F63" s="371"/>
      <c r="G63" s="371"/>
      <c r="H63" s="371"/>
      <c r="I63" s="371"/>
      <c r="J63" s="371"/>
      <c r="K63" s="371"/>
      <c r="L63" s="371"/>
      <c r="M63" s="371"/>
      <c r="N63" s="371"/>
      <c r="O63" s="371"/>
      <c r="P63" s="371"/>
      <c r="Q63" s="115"/>
    </row>
    <row r="65" spans="1:15">
      <c r="L65" s="69"/>
    </row>
    <row r="66" spans="1:15" ht="18.75">
      <c r="A66" s="372"/>
      <c r="B66" s="372"/>
      <c r="C66" s="372"/>
      <c r="D66" s="372"/>
      <c r="E66" s="372"/>
      <c r="F66" s="372"/>
      <c r="G66" s="372"/>
      <c r="H66" s="372"/>
      <c r="I66" s="372"/>
      <c r="J66" s="372"/>
      <c r="K66" s="372"/>
      <c r="L66" s="372"/>
      <c r="M66" s="372"/>
      <c r="N66" s="372"/>
      <c r="O66" s="372"/>
    </row>
    <row r="67" spans="1:15">
      <c r="L67" s="69"/>
    </row>
    <row r="68" spans="1:15">
      <c r="L68" s="69"/>
    </row>
    <row r="69" spans="1:15">
      <c r="L69" s="69"/>
    </row>
  </sheetData>
  <mergeCells count="137">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xWindow="1705" yWindow="412"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9F27B9C3-C0A8-4628-A09A-ECD461FCE9AE}"/>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332E7919-440F-4200-AF0D-C886071BEBE7}"/>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37" max="15" man="1"/>
    <brk id="6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cols>
    <col min="1" max="2" width="11.42578125" style="122"/>
    <col min="3" max="3" width="32.5703125" style="122" customWidth="1"/>
    <col min="4" max="16384" width="11.42578125" style="122"/>
  </cols>
  <sheetData>
    <row r="4" spans="3:3">
      <c r="C4" s="22" t="s">
        <v>183</v>
      </c>
    </row>
    <row r="5" spans="3:3">
      <c r="C5" s="22" t="s">
        <v>184</v>
      </c>
    </row>
    <row r="6" spans="3:3">
      <c r="C6" s="22" t="s">
        <v>185</v>
      </c>
    </row>
    <row r="7" spans="3:3">
      <c r="C7" s="22" t="s">
        <v>186</v>
      </c>
    </row>
    <row r="8" spans="3:3">
      <c r="C8" s="22" t="s">
        <v>187</v>
      </c>
    </row>
    <row r="9" spans="3:3">
      <c r="C9" s="22" t="s">
        <v>188</v>
      </c>
    </row>
    <row r="10" spans="3:3">
      <c r="C10" s="22" t="s">
        <v>189</v>
      </c>
    </row>
    <row r="11" spans="3:3">
      <c r="C11" s="22" t="s">
        <v>190</v>
      </c>
    </row>
    <row r="12" spans="3:3">
      <c r="C12" s="22" t="s">
        <v>191</v>
      </c>
    </row>
    <row r="13" spans="3:3">
      <c r="C13" s="22" t="s">
        <v>192</v>
      </c>
    </row>
    <row r="14" spans="3:3">
      <c r="C14" s="22" t="s">
        <v>193</v>
      </c>
    </row>
    <row r="18" spans="3:3">
      <c r="C18" s="123" t="s">
        <v>194</v>
      </c>
    </row>
    <row r="19" spans="3:3">
      <c r="C19" s="123" t="s">
        <v>195</v>
      </c>
    </row>
    <row r="20" spans="3:3">
      <c r="C20" s="123" t="s">
        <v>196</v>
      </c>
    </row>
    <row r="21" spans="3:3">
      <c r="C21" s="12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Instrucciones Generales</vt:lpstr>
      <vt:lpstr>1.Diagnóstico</vt:lpstr>
      <vt:lpstr>2. Estructura Analítica</vt:lpstr>
      <vt:lpstr>3.Alineación</vt:lpstr>
      <vt:lpstr>4. MIR</vt:lpstr>
      <vt:lpstr>FTSI_FIN</vt:lpstr>
      <vt:lpstr>FTSI_PROPOSITO</vt:lpstr>
      <vt:lpstr>FTSI_COMP1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2024-04-16T21:45:24Z</dcterms:modified>
</cp:coreProperties>
</file>