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859800BC-8B5C-41F6-B440-A96AFA778417}" xr6:coauthVersionLast="47" xr6:coauthVersionMax="47" xr10:uidLastSave="{00000000-0000-0000-0000-000000000000}"/>
  <bookViews>
    <workbookView xWindow="-120" yWindow="-120" windowWidth="29040" windowHeight="15840" firstSheet="1" activeTab="4" xr2:uid="{00000000-000D-0000-FFFF-FFFF00000000}"/>
  </bookViews>
  <sheets>
    <sheet name="Instrucciones Generales" sheetId="1" r:id="rId1"/>
    <sheet name="1.Diagnóstico" sheetId="2" r:id="rId2"/>
    <sheet name="2. Estructura Analítica" sheetId="3" r:id="rId3"/>
    <sheet name="3.Alineación" sheetId="4" r:id="rId4"/>
    <sheet name="4. MIR" sheetId="15" r:id="rId5"/>
    <sheet name="FTSI_FIN" sheetId="6" r:id="rId6"/>
    <sheet name="FTSI_PROPOSITO" sheetId="7" r:id="rId7"/>
    <sheet name="FTSI_COMP1" sheetId="9" r:id="rId8"/>
    <sheet name="FTSI_COMP2" sheetId="8" r:id="rId9"/>
    <sheet name="FTSI_COMP3" sheetId="10" r:id="rId10"/>
    <sheet name="FTSI_COMP4" sheetId="11" r:id="rId11"/>
    <sheet name="FTSI_COMP5" sheetId="12" r:id="rId12"/>
    <sheet name="FTSI_COMP6" sheetId="16" r:id="rId13"/>
    <sheet name="FTSI_COMP7" sheetId="17" r:id="rId14"/>
    <sheet name="FTSI_COMP8" sheetId="18" r:id="rId15"/>
    <sheet name="FTSI_COMP9" sheetId="19" r:id="rId16"/>
    <sheet name="FTSI_COMP10" sheetId="20" r:id="rId17"/>
    <sheet name="FTSI_COMP11" sheetId="21" r:id="rId18"/>
    <sheet name="Fuente de financiamiento" sheetId="13" state="hidden" r:id="rId19"/>
  </sheets>
  <externalReferences>
    <externalReference r:id="rId20"/>
  </externalReferences>
  <definedNames>
    <definedName name="_3" localSheetId="2">#REF!</definedName>
    <definedName name="_3" localSheetId="18">#REF!</definedName>
    <definedName name="_3">#REF!</definedName>
    <definedName name="adadad" localSheetId="1">#REF!</definedName>
    <definedName name="adadad" localSheetId="2">#REF!</definedName>
    <definedName name="adadad" localSheetId="18">#REF!</definedName>
    <definedName name="adadad" localSheetId="0">#REF!</definedName>
    <definedName name="adadad">#REF!</definedName>
    <definedName name="adadgtd" localSheetId="1">#REF!</definedName>
    <definedName name="adadgtd" localSheetId="2">#REF!</definedName>
    <definedName name="adadgtd" localSheetId="18">#REF!</definedName>
    <definedName name="adadgtd" localSheetId="0">#REF!</definedName>
    <definedName name="adadgtd">#REF!</definedName>
    <definedName name="_xlnm.Print_Area" localSheetId="1">'1.Diagnóstico'!$A$1:$I$32</definedName>
    <definedName name="_xlnm.Print_Area" localSheetId="2">'2. Estructura Analítica'!$A$1:$AJ$145</definedName>
    <definedName name="_xlnm.Print_Area" localSheetId="3">'3.Alineación'!$A$1:$I$39</definedName>
    <definedName name="_xlnm.Print_Area" localSheetId="4">'4. MIR'!$A$1:$R$75</definedName>
    <definedName name="_xlnm.Print_Area" localSheetId="7">FTSI_COMP1!$A$1:$P$64</definedName>
    <definedName name="_xlnm.Print_Area" localSheetId="16">FTSI_COMP10!$A$1:$P$65</definedName>
    <definedName name="_xlnm.Print_Area" localSheetId="17">FTSI_COMP11!$A$1:$P$63</definedName>
    <definedName name="_xlnm.Print_Area" localSheetId="8">FTSI_COMP2!$A$1:$P$65</definedName>
    <definedName name="_xlnm.Print_Area" localSheetId="9">FTSI_COMP3!$A$1:$P$63</definedName>
    <definedName name="_xlnm.Print_Area" localSheetId="10">FTSI_COMP4!$A$1:$P$67</definedName>
    <definedName name="_xlnm.Print_Area" localSheetId="11">FTSI_COMP5!$A$1:$P$65</definedName>
    <definedName name="_xlnm.Print_Area" localSheetId="12">FTSI_COMP6!$A$1:$P$63</definedName>
    <definedName name="_xlnm.Print_Area" localSheetId="13">FTSI_COMP7!$A$1:$P$69</definedName>
    <definedName name="_xlnm.Print_Area" localSheetId="14">FTSI_COMP8!$A$1:$P$63</definedName>
    <definedName name="_xlnm.Print_Area" localSheetId="15">FTSI_COMP9!$A$1:$P$65</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8">#REF!</definedName>
    <definedName name="cfdfda" localSheetId="0">#REF!</definedName>
    <definedName name="cfdfda">#REF!</definedName>
    <definedName name="d" localSheetId="1">#REF!</definedName>
    <definedName name="d" localSheetId="2">#REF!</definedName>
    <definedName name="d" localSheetId="18">#REF!</definedName>
    <definedName name="d" localSheetId="0">#REF!</definedName>
    <definedName name="d">#REF!</definedName>
    <definedName name="ddddddd" localSheetId="2">#REF!</definedName>
    <definedName name="ddddddd" localSheetId="18">#REF!</definedName>
    <definedName name="ddddddd">#REF!</definedName>
    <definedName name="e" localSheetId="1">#REF!</definedName>
    <definedName name="e" localSheetId="2">#REF!</definedName>
    <definedName name="e" localSheetId="18">#REF!</definedName>
    <definedName name="e" localSheetId="0">#REF!</definedName>
    <definedName name="e">#REF!</definedName>
    <definedName name="ELI" localSheetId="2">#REF!</definedName>
    <definedName name="ELI" localSheetId="18">#REF!</definedName>
    <definedName name="ELI" localSheetId="0">#REF!</definedName>
    <definedName name="ELI">#REF!</definedName>
    <definedName name="fin" localSheetId="2">#REF!</definedName>
    <definedName name="fin" localSheetId="18">#REF!</definedName>
    <definedName name="fin" localSheetId="0">#REF!</definedName>
    <definedName name="fin">#REF!</definedName>
    <definedName name="final" localSheetId="2">#REF!</definedName>
    <definedName name="final" localSheetId="18">#REF!</definedName>
    <definedName name="final" localSheetId="0">#REF!</definedName>
    <definedName name="final">#REF!</definedName>
    <definedName name="finalidad" localSheetId="2">#REF!</definedName>
    <definedName name="finalidad" localSheetId="18">#REF!</definedName>
    <definedName name="finalidad" localSheetId="0">#REF!</definedName>
    <definedName name="finalidad">#REF!</definedName>
    <definedName name="finalidad10000" localSheetId="2">#REF!</definedName>
    <definedName name="finalidad10000" localSheetId="18">#REF!</definedName>
    <definedName name="finalidad10000" localSheetId="0">#REF!</definedName>
    <definedName name="finalidad10000">#REF!</definedName>
    <definedName name="finalidad10001" localSheetId="2">#REF!</definedName>
    <definedName name="finalidad10001" localSheetId="18">#REF!</definedName>
    <definedName name="finalidad10001" localSheetId="0">#REF!</definedName>
    <definedName name="finalidad10001">#REF!</definedName>
    <definedName name="FINALIDAD3" localSheetId="2">#REF!</definedName>
    <definedName name="FINALIDAD3" localSheetId="18">#REF!</definedName>
    <definedName name="FINALIDAD3" localSheetId="0">#REF!</definedName>
    <definedName name="FINALIDAD3">#REF!</definedName>
    <definedName name="FINALIDAD4" localSheetId="2">#REF!</definedName>
    <definedName name="FINALIDAD4" localSheetId="18">#REF!</definedName>
    <definedName name="FINALIDAD4" localSheetId="0">#REF!</definedName>
    <definedName name="FINALIDAD4">#REF!</definedName>
    <definedName name="finalidad82" localSheetId="2">#REF!</definedName>
    <definedName name="finalidad82" localSheetId="18">#REF!</definedName>
    <definedName name="finalidad82" localSheetId="0">#REF!</definedName>
    <definedName name="finalidad82">#REF!</definedName>
    <definedName name="fun" localSheetId="2">#REF!</definedName>
    <definedName name="fun" localSheetId="18">#REF!</definedName>
    <definedName name="fun" localSheetId="0">#REF!</definedName>
    <definedName name="fun">#REF!</definedName>
    <definedName name="funcion" localSheetId="2">#REF!</definedName>
    <definedName name="funcion" localSheetId="18">#REF!</definedName>
    <definedName name="funcion" localSheetId="0">#REF!</definedName>
    <definedName name="funcion">#REF!</definedName>
    <definedName name="funcion0" localSheetId="2">#REF!</definedName>
    <definedName name="funcion0" localSheetId="18">#REF!</definedName>
    <definedName name="funcion0" localSheetId="0">#REF!</definedName>
    <definedName name="funcion0">#REF!</definedName>
    <definedName name="FUNCION09" localSheetId="2">#REF!</definedName>
    <definedName name="FUNCION09" localSheetId="18">#REF!</definedName>
    <definedName name="FUNCION09" localSheetId="0">#REF!</definedName>
    <definedName name="FUNCION09">#REF!</definedName>
    <definedName name="funcion1" localSheetId="2">#REF!</definedName>
    <definedName name="funcion1" localSheetId="18">#REF!</definedName>
    <definedName name="funcion1" localSheetId="0">#REF!</definedName>
    <definedName name="funcion1">#REF!</definedName>
    <definedName name="funcion10" localSheetId="2">#REF!</definedName>
    <definedName name="funcion10" localSheetId="18">#REF!</definedName>
    <definedName name="funcion10" localSheetId="0">#REF!</definedName>
    <definedName name="funcion10">#REF!</definedName>
    <definedName name="funcion121" localSheetId="2">#REF!</definedName>
    <definedName name="funcion121" localSheetId="18">#REF!</definedName>
    <definedName name="funcion121" localSheetId="0">#REF!</definedName>
    <definedName name="funcion121">#REF!</definedName>
    <definedName name="funcion2" localSheetId="2">#REF!</definedName>
    <definedName name="funcion2" localSheetId="18">#REF!</definedName>
    <definedName name="funcion2" localSheetId="0">#REF!</definedName>
    <definedName name="funcion2">#REF!</definedName>
    <definedName name="funcion2000" localSheetId="2">#REF!</definedName>
    <definedName name="funcion2000" localSheetId="18">#REF!</definedName>
    <definedName name="funcion2000" localSheetId="0">#REF!</definedName>
    <definedName name="funcion2000">#REF!</definedName>
    <definedName name="funcion3" localSheetId="2">#REF!</definedName>
    <definedName name="funcion3" localSheetId="18">#REF!</definedName>
    <definedName name="funcion3" localSheetId="0">#REF!</definedName>
    <definedName name="funcion3">#REF!</definedName>
    <definedName name="funcion4" localSheetId="2">#REF!</definedName>
    <definedName name="funcion4" localSheetId="18">#REF!</definedName>
    <definedName name="funcion4" localSheetId="0">#REF!</definedName>
    <definedName name="funcion4">#REF!</definedName>
    <definedName name="funcion5" localSheetId="2">#REF!</definedName>
    <definedName name="funcion5" localSheetId="18">#REF!</definedName>
    <definedName name="funcion5" localSheetId="0">#REF!</definedName>
    <definedName name="funcion5">#REF!</definedName>
    <definedName name="funcion7842" localSheetId="2">#REF!</definedName>
    <definedName name="funcion7842" localSheetId="18">#REF!</definedName>
    <definedName name="funcion7842" localSheetId="0">#REF!</definedName>
    <definedName name="funcion7842">#REF!</definedName>
    <definedName name="FUNCION787" localSheetId="2">#REF!</definedName>
    <definedName name="FUNCION787" localSheetId="18">#REF!</definedName>
    <definedName name="FUNCION787" localSheetId="0">#REF!</definedName>
    <definedName name="FUNCION787">#REF!</definedName>
    <definedName name="FUNCION7894" localSheetId="2">#REF!</definedName>
    <definedName name="FUNCION7894" localSheetId="18">#REF!</definedName>
    <definedName name="FUNCION7894" localSheetId="0">#REF!</definedName>
    <definedName name="FUNCION7894">#REF!</definedName>
    <definedName name="funcion9" localSheetId="2">#REF!</definedName>
    <definedName name="funcion9" localSheetId="18">#REF!</definedName>
    <definedName name="funcion9" localSheetId="0">#REF!</definedName>
    <definedName name="funcion9">#REF!</definedName>
    <definedName name="g" localSheetId="2">#REF!</definedName>
    <definedName name="g" localSheetId="18">#REF!</definedName>
    <definedName name="g" localSheetId="0">#REF!</definedName>
    <definedName name="g">#REF!</definedName>
    <definedName name="jjj" localSheetId="2">#REF!</definedName>
    <definedName name="jjj" localSheetId="18">#REF!</definedName>
    <definedName name="jjj" localSheetId="0">#REF!</definedName>
    <definedName name="jjj">#REF!</definedName>
    <definedName name="jjjjjjjjjjjjjjjjjjjjjjjjjjjjjjjjjjjjjjjjjjjjjjj" localSheetId="2">#REF!</definedName>
    <definedName name="jjjjjjjjjjjjjjjjjjjjjjjjjjjjjjjjjjjjjjjjjjjjjjj" localSheetId="18">#REF!</definedName>
    <definedName name="jjjjjjjjjjjjjjjjjjjjjjjjjjjjjjjjjjjjjjjjjjjjjjj">#REF!</definedName>
    <definedName name="jyutyutyu" localSheetId="2">#REF!</definedName>
    <definedName name="jyutyutyu" localSheetId="18">#REF!</definedName>
    <definedName name="jyutyutyu" localSheetId="0">#REF!</definedName>
    <definedName name="jyutyutyu">#REF!</definedName>
    <definedName name="programa" localSheetId="2">#REF!</definedName>
    <definedName name="programa" localSheetId="18">#REF!</definedName>
    <definedName name="programa" localSheetId="0">#REF!</definedName>
    <definedName name="programa">#REF!</definedName>
    <definedName name="programa7" localSheetId="2">#REF!</definedName>
    <definedName name="programa7" localSheetId="18">#REF!</definedName>
    <definedName name="programa7" localSheetId="0">#REF!</definedName>
    <definedName name="programa7">#REF!</definedName>
    <definedName name="programa8" localSheetId="2">#REF!</definedName>
    <definedName name="programa8" localSheetId="18">#REF!</definedName>
    <definedName name="programa8" localSheetId="0">#REF!</definedName>
    <definedName name="programa8">#REF!</definedName>
    <definedName name="Rfinalidad" localSheetId="2">#REF!</definedName>
    <definedName name="Rfinalidad" localSheetId="18">#REF!</definedName>
    <definedName name="Rfinalidad" localSheetId="0">#REF!</definedName>
    <definedName name="Rfinalidad">#REF!</definedName>
    <definedName name="Rfinalidad2" localSheetId="2">#REF!</definedName>
    <definedName name="Rfinalidad2" localSheetId="18">#REF!</definedName>
    <definedName name="Rfinalidad2" localSheetId="0">#REF!</definedName>
    <definedName name="Rfinalidad2">#REF!</definedName>
    <definedName name="Rfinalidad5" localSheetId="2">#REF!</definedName>
    <definedName name="Rfinalidad5" localSheetId="18">#REF!</definedName>
    <definedName name="Rfinalidad5" localSheetId="0">#REF!</definedName>
    <definedName name="Rfinalidad5">#REF!</definedName>
    <definedName name="rFINALIDAD6" localSheetId="18">#REF!</definedName>
    <definedName name="rFINALIDAD6">#REF!</definedName>
    <definedName name="rfinalidad98" localSheetId="2">#REF!</definedName>
    <definedName name="rfinalidad98" localSheetId="18">#REF!</definedName>
    <definedName name="rfinalidad98" localSheetId="0">#REF!</definedName>
    <definedName name="rfinalidad98">#REF!</definedName>
    <definedName name="rfuncio4" localSheetId="2">#REF!</definedName>
    <definedName name="rfuncio4" localSheetId="18">#REF!</definedName>
    <definedName name="rfuncio4" localSheetId="0">#REF!</definedName>
    <definedName name="rfuncio4">#REF!</definedName>
    <definedName name="Rfuncion1" localSheetId="2">#REF!</definedName>
    <definedName name="Rfuncion1" localSheetId="18">#REF!</definedName>
    <definedName name="Rfuncion1" localSheetId="0">#REF!</definedName>
    <definedName name="Rfuncion1">#REF!</definedName>
    <definedName name="Rfuncion3" localSheetId="2">#REF!</definedName>
    <definedName name="Rfuncion3" localSheetId="18">#REF!</definedName>
    <definedName name="Rfuncion3" localSheetId="0">#REF!</definedName>
    <definedName name="Rfuncion3">#REF!</definedName>
    <definedName name="runcion" localSheetId="2">#REF!</definedName>
    <definedName name="runcion" localSheetId="18">#REF!</definedName>
    <definedName name="runcion" localSheetId="0">#REF!</definedName>
    <definedName name="runcion">#REF!</definedName>
    <definedName name="SN_S" localSheetId="18">#REF!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8">#REF!</definedName>
    <definedName name="twgtdg" localSheetId="0">#REF!</definedName>
    <definedName name="twgtdg">#REF!</definedName>
    <definedName name="uimv" localSheetId="1">#REF!</definedName>
    <definedName name="uimv" localSheetId="2">#REF!</definedName>
    <definedName name="uimv" localSheetId="18">#REF!</definedName>
    <definedName name="uimv" localSheetId="0">#REF!</definedName>
    <definedName name="uimv">#REF!</definedName>
    <definedName name="ya" localSheetId="1">#REF!</definedName>
    <definedName name="ya" localSheetId="2">#REF!</definedName>
    <definedName name="ya" localSheetId="18">#REF!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2" i="21" l="1"/>
  <c r="P53" i="21"/>
  <c r="P54" i="21"/>
  <c r="P51" i="21"/>
  <c r="J36" i="21"/>
  <c r="J35" i="21"/>
  <c r="P52" i="20"/>
  <c r="P53" i="20"/>
  <c r="P54" i="20"/>
  <c r="P55" i="20"/>
  <c r="P56" i="20"/>
  <c r="P51" i="20"/>
  <c r="P42" i="20"/>
  <c r="P41" i="20"/>
  <c r="J36" i="20"/>
  <c r="J35" i="20"/>
  <c r="P42" i="19"/>
  <c r="P41" i="19"/>
  <c r="J36" i="19"/>
  <c r="J35" i="19"/>
  <c r="P52" i="19"/>
  <c r="P53" i="19"/>
  <c r="P54" i="19"/>
  <c r="P55" i="19"/>
  <c r="P56" i="19"/>
  <c r="P51" i="19"/>
  <c r="P52" i="18"/>
  <c r="P53" i="18"/>
  <c r="P54" i="18"/>
  <c r="P51" i="18"/>
  <c r="P42" i="18"/>
  <c r="P41" i="18"/>
  <c r="J36" i="18"/>
  <c r="J35" i="18"/>
  <c r="J36" i="17"/>
  <c r="J35" i="17"/>
  <c r="P42" i="17"/>
  <c r="P41" i="17"/>
  <c r="P52" i="17"/>
  <c r="P53" i="17"/>
  <c r="P54" i="17"/>
  <c r="P55" i="17"/>
  <c r="P56" i="17"/>
  <c r="P57" i="17"/>
  <c r="P58" i="17"/>
  <c r="P59" i="17"/>
  <c r="P60" i="17"/>
  <c r="P51" i="17"/>
  <c r="P52" i="16"/>
  <c r="P53" i="16"/>
  <c r="P54" i="16"/>
  <c r="P51" i="16"/>
  <c r="P42" i="16"/>
  <c r="P41" i="16"/>
  <c r="J36" i="16"/>
  <c r="J35" i="16"/>
  <c r="J36" i="12"/>
  <c r="J35" i="12"/>
  <c r="P42" i="12"/>
  <c r="P41" i="12"/>
  <c r="P52" i="12"/>
  <c r="P53" i="12"/>
  <c r="P54" i="12"/>
  <c r="P55" i="12"/>
  <c r="P56" i="12"/>
  <c r="P51" i="12"/>
  <c r="P52" i="11"/>
  <c r="P53" i="11"/>
  <c r="P54" i="11"/>
  <c r="P55" i="11"/>
  <c r="P56" i="11"/>
  <c r="P57" i="11"/>
  <c r="P58" i="11"/>
  <c r="P51" i="11"/>
  <c r="J36" i="11"/>
  <c r="J35" i="11"/>
  <c r="P52" i="10"/>
  <c r="P53" i="10"/>
  <c r="P54" i="10"/>
  <c r="P51" i="10"/>
  <c r="P42" i="10"/>
  <c r="P41" i="10"/>
  <c r="J36" i="10"/>
  <c r="J35" i="10"/>
  <c r="P42" i="8"/>
  <c r="P41" i="8"/>
  <c r="J36" i="8"/>
  <c r="J35" i="8"/>
  <c r="P52" i="8"/>
  <c r="P53" i="8"/>
  <c r="P54" i="8"/>
  <c r="P55" i="8"/>
  <c r="P56" i="8"/>
  <c r="P51" i="8"/>
  <c r="P51" i="9"/>
  <c r="J36" i="9"/>
  <c r="J35" i="9"/>
  <c r="H34" i="7"/>
  <c r="H33" i="7"/>
  <c r="N40" i="6"/>
  <c r="N39" i="6"/>
  <c r="H34" i="6"/>
  <c r="H33" i="6"/>
</calcChain>
</file>

<file path=xl/sharedStrings.xml><?xml version="1.0" encoding="utf-8"?>
<sst xmlns="http://schemas.openxmlformats.org/spreadsheetml/2006/main" count="2425" uniqueCount="620">
  <si>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</si>
  <si>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</si>
  <si>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</si>
  <si>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</si>
  <si>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</si>
  <si>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</si>
  <si>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</si>
  <si>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</si>
  <si>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</si>
  <si>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</si>
  <si>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</si>
  <si>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</si>
  <si>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</si>
  <si>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</si>
  <si>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</si>
  <si>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</si>
  <si>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</si>
  <si>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</si>
  <si>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</si>
  <si>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</si>
  <si>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</si>
  <si>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</si>
  <si>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</si>
  <si>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</si>
  <si>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</si>
  <si>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</si>
  <si>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</si>
  <si>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</si>
  <si>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</si>
  <si>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</si>
  <si>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</si>
  <si>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</si>
  <si>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</si>
  <si>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</si>
  <si>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</si>
  <si>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</si>
  <si>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</si>
  <si>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</si>
  <si>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</si>
  <si>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</si>
  <si>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</si>
  <si>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</si>
  <si>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</si>
  <si>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</si>
  <si>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</si>
  <si>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</si>
  <si>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</si>
  <si>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</si>
  <si>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</si>
  <si>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</si>
  <si>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</si>
  <si>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</si>
  <si>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</si>
  <si>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</si>
  <si>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</si>
  <si>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</si>
  <si>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</si>
  <si>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</si>
  <si>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</si>
  <si>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</si>
  <si>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</si>
  <si>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</si>
  <si>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</si>
  <si>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</si>
  <si>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</si>
  <si>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</si>
  <si>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</si>
  <si>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</si>
  <si>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</si>
  <si>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</si>
  <si>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</si>
  <si>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</si>
  <si>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</si>
  <si>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</si>
  <si>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</si>
  <si>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</si>
  <si>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</si>
  <si>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</si>
  <si>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</si>
  <si>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</si>
  <si>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</si>
  <si>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</si>
  <si>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</si>
  <si>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</si>
  <si>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</si>
  <si>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</si>
  <si>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</si>
  <si>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</si>
  <si>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</si>
  <si>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</si>
  <si>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</si>
  <si>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</si>
  <si>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</si>
  <si>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</si>
  <si>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</si>
  <si>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</si>
  <si>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</si>
  <si>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</si>
  <si>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</si>
  <si>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</si>
  <si>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</si>
  <si>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</si>
  <si>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</si>
  <si>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</si>
  <si>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</si>
  <si>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</si>
  <si>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</si>
  <si>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</si>
  <si>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</si>
  <si>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</si>
  <si>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</si>
  <si>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</si>
  <si>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</si>
  <si>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</si>
  <si>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</si>
  <si>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</si>
  <si>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</si>
  <si>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</si>
  <si>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</si>
  <si>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</si>
  <si>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</si>
  <si>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</si>
  <si>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</si>
  <si>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</si>
  <si>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</si>
  <si>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</si>
  <si>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</si>
  <si>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</si>
  <si>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</si>
  <si>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</si>
  <si>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</si>
  <si>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</si>
  <si>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</si>
  <si>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</si>
  <si>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</si>
  <si>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</si>
  <si>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</si>
  <si>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</si>
  <si>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</si>
  <si>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</si>
  <si>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</si>
  <si>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</si>
  <si>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</si>
  <si>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</si>
  <si>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</si>
  <si>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</si>
  <si>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</si>
  <si>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</si>
  <si>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</si>
  <si>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</si>
  <si>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</si>
  <si>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</si>
  <si>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</si>
  <si>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</si>
  <si>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</si>
  <si>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</si>
  <si>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</si>
  <si>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</si>
  <si>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</si>
  <si>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Ficha Técnica de Seguimiento de Indicadores (FTSI)</t>
  </si>
  <si>
    <t>Unidad responsable:</t>
  </si>
  <si>
    <t xml:space="preserve"> Tipo de indicador:</t>
  </si>
  <si>
    <t>Dimensión del indicador:</t>
  </si>
  <si>
    <t xml:space="preserve">Unidad de medida: </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</si>
  <si>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</si>
  <si>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</si>
  <si>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</si>
  <si>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</si>
  <si>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</si>
  <si>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</si>
  <si>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</si>
  <si>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</si>
  <si>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</si>
  <si>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</si>
  <si>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</si>
  <si>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</si>
  <si>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</si>
  <si>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</si>
  <si>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</si>
  <si>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</si>
  <si>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</si>
  <si>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</si>
  <si>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</si>
  <si>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</si>
  <si>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</si>
  <si>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</si>
  <si>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</si>
  <si>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</si>
  <si>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</si>
  <si>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</si>
  <si>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</si>
  <si>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</si>
  <si>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</si>
  <si>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</si>
  <si>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</si>
  <si>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</si>
  <si>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</si>
  <si>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</si>
  <si>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</si>
  <si>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</si>
  <si>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</si>
  <si>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</si>
  <si>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</si>
  <si>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</si>
  <si>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</si>
  <si>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</si>
  <si>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</si>
  <si>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</si>
  <si>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</si>
  <si>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</si>
  <si>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</si>
  <si>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</si>
  <si>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</si>
  <si>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</si>
  <si>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</si>
  <si>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</si>
  <si>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</si>
  <si>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</si>
  <si>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</si>
  <si>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</si>
  <si>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Dirección del Sistema de Evaluación al Desempeño</t>
  </si>
  <si>
    <t>X</t>
  </si>
  <si>
    <t xml:space="preserve">ACTIVIDADES (COMPONENTE 6) </t>
  </si>
  <si>
    <t xml:space="preserve">ACTIVIDADES (COMPONENTE 7) </t>
  </si>
  <si>
    <t xml:space="preserve">ACTIVIDADES (COMPONENTE 8) </t>
  </si>
  <si>
    <t xml:space="preserve">ACTIVIDADES (COMPONENTE 9) </t>
  </si>
  <si>
    <t xml:space="preserve">ACTIVIDADES (COMPONENTE 10) </t>
  </si>
  <si>
    <t xml:space="preserve">ACTIVIDADES (COMPONENTE 11) </t>
  </si>
  <si>
    <t>COMPONENTE 6</t>
  </si>
  <si>
    <t>COMPONENTE 7</t>
  </si>
  <si>
    <t>COMPONENTE 8</t>
  </si>
  <si>
    <t>Ficha Técnica del Programa Presupuestario</t>
  </si>
  <si>
    <t xml:space="preserve"> </t>
  </si>
  <si>
    <t>1.- Realizar 3 actividades turísticas culturales</t>
  </si>
  <si>
    <t>Valor absoluto</t>
  </si>
  <si>
    <t>Anual</t>
  </si>
  <si>
    <t>Regular</t>
  </si>
  <si>
    <t>Ascendente</t>
  </si>
  <si>
    <t>Semestral</t>
  </si>
  <si>
    <t>Sin programación al primer trimestre</t>
  </si>
  <si>
    <t>Índice de personas que visitan el municipio de Cuautlancingo</t>
  </si>
  <si>
    <t>(Turistas que visitan el municipio de Cuautlancingo/Meta de turistas que visitan el municipio de Cuautlancingo)*100</t>
  </si>
  <si>
    <t>Meta de turistas que visitan el municipio de Cuautlancingo</t>
  </si>
  <si>
    <t>Turistas que visitan el municipio de Cuautlancingo</t>
  </si>
  <si>
    <t xml:space="preserve">Porcentaje de turistas que visitan el municipio de Cuautlancingo </t>
  </si>
  <si>
    <t>Visitas de turistas logradas</t>
  </si>
  <si>
    <t>Turistas</t>
  </si>
  <si>
    <t>Contribuir a incrementar las licencias de funcionamiento de los comercios de Cuautlancingo mediante la actualización del padrón</t>
  </si>
  <si>
    <t>Variación porcentual de Licencias de funcionamiento otorgadas / ((Licencias 2024/Licencias 2023)-1)*100</t>
  </si>
  <si>
    <t>Base de datos</t>
  </si>
  <si>
    <t>Variación porcentual de refrendos / ((Refrendos 2024/Refrendos 2023)-1)*100</t>
  </si>
  <si>
    <t>Los comercios de Cuautlancingo cuentan con el refrendo de sus permisos</t>
  </si>
  <si>
    <t>El dueño realiza su tramite de regularización</t>
  </si>
  <si>
    <t xml:space="preserve">El dueño paga su refrendo de su licencia </t>
  </si>
  <si>
    <t>Porcentaje de turistas que visitan el municipio de Cuautlancingo / (Turistas que visitan el municipio de Cuautlancingo/Meta de turistas que visitan el municipio de Cuautlancingo)*100</t>
  </si>
  <si>
    <t>Los turistas locales y foraneos asisten al municipio de Cuautlancingo</t>
  </si>
  <si>
    <t>Realizar 3 actividades turísticas culturales</t>
  </si>
  <si>
    <t>Colocación de 1 letras monumentales (Bajo Demanda)</t>
  </si>
  <si>
    <t>Evidencia fotografica</t>
  </si>
  <si>
    <t xml:space="preserve">La población asiste al evento </t>
  </si>
  <si>
    <t>Existen las condiciones adecuadas para su colocación</t>
  </si>
  <si>
    <t>Apoyo al Comercio Local; Producción Sustentable y Sostenible; Producción Agropecuaria; Inserción Laboral y Atención al Migrante</t>
  </si>
  <si>
    <t>Realizar 2 campañas de publicidad para promover la atención a migrantes</t>
  </si>
  <si>
    <t>Realizar 2 capacitaciones a personal del ayuntamiento  para sensibilizar sobre atención al  migrante</t>
  </si>
  <si>
    <t>Realizar 1 evento para conmemorar el Dia Internacional del Migrante</t>
  </si>
  <si>
    <t>2.-Realizar 2 capacitaciones a personal del ayuntamiento  para sensibilizar sobre atención al  migrante</t>
  </si>
  <si>
    <t>3.-Realizar 1 evento para conmemorar el Dia Internacional del Migrante</t>
  </si>
  <si>
    <t>Conocimiento de la información brindada</t>
  </si>
  <si>
    <t>Porcentaje de personas informadas</t>
  </si>
  <si>
    <t>(Migrantes en retorno captados/migrantes informados y/o atendidos)*100</t>
  </si>
  <si>
    <t>Migrantes en retorno captados</t>
  </si>
  <si>
    <t>migrantes informados y/o atendido</t>
  </si>
  <si>
    <t>Encuestas y/o evidencia fotográfica</t>
  </si>
  <si>
    <t>Migrantes</t>
  </si>
  <si>
    <t>Dirección de Migración</t>
  </si>
  <si>
    <t>Unidad Responsable del indicador del Componente 9:</t>
  </si>
  <si>
    <t>Unidad Responsable del indicador del Componente 10:</t>
  </si>
  <si>
    <t>Unidad Responsable del indicador del Componente 11:</t>
  </si>
  <si>
    <t>Unidad Responsable del indicador del Componente 8:</t>
  </si>
  <si>
    <t>Unidad Responsable del indicador del Componente 7:</t>
  </si>
  <si>
    <t>Unidad Responsable del indicador del Componente 6:</t>
  </si>
  <si>
    <t>Atención a migrantes brindada</t>
  </si>
  <si>
    <t>Porcentaje de atención brindada</t>
  </si>
  <si>
    <t>(Atenciones realizadas/atenciones recibidas)*100</t>
  </si>
  <si>
    <t>Atenciones realizadas</t>
  </si>
  <si>
    <t>atenciones recibidas</t>
  </si>
  <si>
    <t>Trámites</t>
  </si>
  <si>
    <t xml:space="preserve">Base de datos de atenciones solicitadas vs realizadas </t>
  </si>
  <si>
    <t>Realizar  1 mesa de trabajo intermunicipal de migración</t>
  </si>
  <si>
    <t>Realizar 1 video promocional de apoyos recibidos por parte de migrantes en retorno, cominidad extrangera radicando en el municipio y migrantes emprendiendo</t>
  </si>
  <si>
    <t>Realizar 1 evento conmemorativo al dia internacional del refugiado</t>
  </si>
  <si>
    <t>fotografia y minuta de trabajo</t>
  </si>
  <si>
    <t>video</t>
  </si>
  <si>
    <t xml:space="preserve">Evidencia fotográfica </t>
  </si>
  <si>
    <t>Migrantes e inmigrantes hacen uso de las intalaciones  para recibir apoyos y beneficios</t>
  </si>
  <si>
    <t>Interes de la población objetivo en acercarse a recibir apoyos</t>
  </si>
  <si>
    <t>El programa se lleva a cabo co apoyo de Asociaciones Civiles y ONGS</t>
  </si>
  <si>
    <t>1.-  Realizar  1 mesa de trabajo intermunicipal de migración</t>
  </si>
  <si>
    <t>2.- Realizar 1 video promocional de apoyos recibidos por parte de migrantes en retorno, cominidad extrangera radicando en el municipio y migrantes emprendiendo</t>
  </si>
  <si>
    <t>3.- Realizar 1 evento conmemorativo al dia internacional del refugiado</t>
  </si>
  <si>
    <t>Realizar 1 entrega de insumos del programa "Campo de Cuautlancingo" (Maíz)</t>
  </si>
  <si>
    <t>Realizar 1 etapas de visitas de verificación de cuidado del apoyo</t>
  </si>
  <si>
    <t>2.-Realizar 1 etapas de visitas de verificación de cuidado del apoyo</t>
  </si>
  <si>
    <t>1.-  Realizar 1 entrega de insumos del programa "Campo de Cuautlancingo" (Maíz)</t>
  </si>
  <si>
    <t>Agropecuarios beneficiados</t>
  </si>
  <si>
    <t>Porcentaje de agropecuarios beneficiados</t>
  </si>
  <si>
    <t>(Agropecuarios beneficiados/Agropecuarios a beneficiar)*100</t>
  </si>
  <si>
    <t>Agropecuarios a beneficiar</t>
  </si>
  <si>
    <t>Base de datos  de beneficiados</t>
  </si>
  <si>
    <t xml:space="preserve">Agropecuarios </t>
  </si>
  <si>
    <t>Evidencia fotográfica y base de datos  de beneficiados</t>
  </si>
  <si>
    <t>Los beneficiarios cumplen con los requisitos y documentación completa para entregarles apoyos</t>
  </si>
  <si>
    <t>Los beneficiados cumplen con los cuidados</t>
  </si>
  <si>
    <t>Realizar 5  jornadas de reclutamiento laboral presenciales o virtuales.</t>
  </si>
  <si>
    <t>Coadyuvar en la realización de 1 Feria del Empleo Cuautlancingo 2023.</t>
  </si>
  <si>
    <t>Realizar 2 capacitaciones para el autoempleo.</t>
  </si>
  <si>
    <t>Hacer 1 convenio de colaboración en favor de la BAT.</t>
  </si>
  <si>
    <t>Dar seguimiento a 1 "Bolsa de Atracción de Talento (BAT)"
Digital, Presencial, oficina, pizarron de corcho.</t>
  </si>
  <si>
    <t>Reporte fotográfico, BBD asistentes, BDD empresas participantes.</t>
  </si>
  <si>
    <t>Reporte fotográfico, BBD asistentes, cerificados o diplomas.</t>
  </si>
  <si>
    <t>Convenio, reporte fotográfico</t>
  </si>
  <si>
    <t>Capturas de pantalla de Facebook, reporte fotográfico, capturas pagina oficial de H. Ayuntamiento.</t>
  </si>
  <si>
    <t xml:space="preserve">Las empresas solicitan de manera constante celebrar jornadas de reclutamiento </t>
  </si>
  <si>
    <t xml:space="preserve">Las empresas solicitan de e celebrar una jornada de reclutamiento masiva. </t>
  </si>
  <si>
    <t xml:space="preserve">Los ciudadanos solicitan capacitación, lo cual nos permite realizar las capacitaciones </t>
  </si>
  <si>
    <t>Las autoridades cooperan para la creación del convenio.</t>
  </si>
  <si>
    <t xml:space="preserve">Se autoriza la creación de la página </t>
  </si>
  <si>
    <t>Buscadores de empleo colocados</t>
  </si>
  <si>
    <t>Porcentaje de buscadores de empleo colocados</t>
  </si>
  <si>
    <t>(Buscadores de empleo colocados/Buscadores de empleo atendidos)*100</t>
  </si>
  <si>
    <t>Buscadores de empleo atendidos</t>
  </si>
  <si>
    <t xml:space="preserve"> Empleo (mejora regualtoria)</t>
  </si>
  <si>
    <t>Empleos colocados</t>
  </si>
  <si>
    <t>Estadística de buscadores de empleo colocados.</t>
  </si>
  <si>
    <t>Realizar 5  jornadas de reclutamiento laboral presenciales o virtuales en coordinación con Mejora Regulatoria</t>
  </si>
  <si>
    <t>Coadyuvar en la realización de 1 Feria del Empleo Cuautlancingo 2024</t>
  </si>
  <si>
    <t>Realizar 2 capacitaciones para el autoempleo</t>
  </si>
  <si>
    <t>Hacer 1 convenio de colaboración en favor de la BAT</t>
  </si>
  <si>
    <t>Dar seguimiento a 1 "Bolsa de Atracción de Talento (BAT)"
Digital, Presencial, oficina, corcho, en 4 etapas</t>
  </si>
  <si>
    <t>Permisos de anuncios publicitarios mantenidos</t>
  </si>
  <si>
    <t>Variación porcentual de permisos y refrendos</t>
  </si>
  <si>
    <t>((Autorizaciones de publicidad 2024/Autorizaciones de publicidad 2023)-1)*100</t>
  </si>
  <si>
    <t>Autorizaciones de publicidad 2024</t>
  </si>
  <si>
    <t>Autorizaciones de publicidad 2023</t>
  </si>
  <si>
    <t>Dirección de Publicidad</t>
  </si>
  <si>
    <t>Estadística de negocios regularizados por notificaciones y base de datos</t>
  </si>
  <si>
    <t>Otorgar 108 nuevos permisos para la colocación de anuncios publicitarios</t>
  </si>
  <si>
    <t xml:space="preserve">Otorgar 271 refrendos para la colocación de anuncios publicitarios </t>
  </si>
  <si>
    <t>Realizar 800 inspecciones  y notificaciones a los constribuyentes para regularizar sus anuncios</t>
  </si>
  <si>
    <t xml:space="preserve">Retirar 4686 piezas de publicidad dañada e irregular </t>
  </si>
  <si>
    <t>Mantener 4 áreas de descanso visual</t>
  </si>
  <si>
    <t>Retiro de publicidad mantenido</t>
  </si>
  <si>
    <t>Variación porcentual de publicidad retirada</t>
  </si>
  <si>
    <t>((Publicidad retirada 2024/Publicidad retirada 2023)-1)*100</t>
  </si>
  <si>
    <t>Publicidad retirada 2024</t>
  </si>
  <si>
    <t>Publicidad retirada 2023</t>
  </si>
  <si>
    <t>Estadisticas de retiro de publicidad 2023-2024</t>
  </si>
  <si>
    <t xml:space="preserve">Evidencia fotográfica del retiro de publicidad, de pendones, lonas y en los postes </t>
  </si>
  <si>
    <t>Evidencia fotográfica de las áreas de descanso</t>
  </si>
  <si>
    <t>Movilidad del personal y tener un clima favorable</t>
  </si>
  <si>
    <t>La población este dispuesta a no colocar publicidad</t>
  </si>
  <si>
    <t>Base de datos de Autorizaciones nuevas realizadas</t>
  </si>
  <si>
    <t>Base de datos de Autorizaciones refrendadas realizadas</t>
  </si>
  <si>
    <t>Evidencia fotográfica de la publicidad colocada y copia de la notificación</t>
  </si>
  <si>
    <t>Que el contribuyente acuda a realizar el tramite y cumpla con los requisitos</t>
  </si>
  <si>
    <t xml:space="preserve">Que el contribuyente no acepte la notificación o haga caso omiso </t>
  </si>
  <si>
    <t>Variación porcentual de publicidad retirada / ((Publicidad retirada 2024/Publicidad retirada 2023)-1)*100</t>
  </si>
  <si>
    <t>Variación porcentual de permisos y refrendos / ((Autorizaciones de publicidad 2024/Autorizaciones de publicidad 2023)-1)*100</t>
  </si>
  <si>
    <t xml:space="preserve">El contribuyente acuda a realizar el tramite y cumpla con los requisitos </t>
  </si>
  <si>
    <t xml:space="preserve">Clima favorable y tener el personal para el retiro de publicidad </t>
  </si>
  <si>
    <t>Porcentaje de buscadores de empleo colocados /  (Buscadores de empleo colocados/Buscadores de empleo atendidos)*100</t>
  </si>
  <si>
    <t xml:space="preserve">Las empresas aceptan a un número considerable de buscadores de empleo </t>
  </si>
  <si>
    <t>Porcentaje de agropecuarios beneficiados  / (Agropecuarios beneficiados/Agropecuarios a beneficiar)*100</t>
  </si>
  <si>
    <t>Los agropecuarios brindan información sobre la producción.</t>
  </si>
  <si>
    <t>Porcentaje de atención brindada /  (Atenciones realizadas/atenciones recibidas)*100</t>
  </si>
  <si>
    <t>Migrantes requieren servicios que se ofrecen</t>
  </si>
  <si>
    <t>Medios de comunicación adecuados para la promoción de información</t>
  </si>
  <si>
    <t>Porcentaje de personas informadas / (Migrantes en retorno captados/migrantes informados y/o atendidos)*100</t>
  </si>
  <si>
    <t>Negocios en padrón mantenidos</t>
  </si>
  <si>
    <t>Variación porcentual de negocios en el padrón</t>
  </si>
  <si>
    <t>Variación porcentual de negocios en el padrón / ((Negocios en padrón 2023/Negocios en padrón 2024)-1)*100</t>
  </si>
  <si>
    <t>Base de datos de Licencias de funcionamiento</t>
  </si>
  <si>
    <t>El dueño avisa de su cambio de dirección</t>
  </si>
  <si>
    <t>Realizar 3 etapas de visitas de inspección para verificar que los negocios cuenten con su licencia de funcionamiento</t>
  </si>
  <si>
    <t xml:space="preserve">Actualizar 1 Padrón de Giros Comerciales durante 4 etapas </t>
  </si>
  <si>
    <t>Dar 410 licencias de funcionamiento a los negocios regularizados</t>
  </si>
  <si>
    <t>Dar 1000 refrendos a los negocios regularizados</t>
  </si>
  <si>
    <t>Base de datos de las notificaciones/evidencia fotográfica</t>
  </si>
  <si>
    <t>Base de datos del padrón actualizado</t>
  </si>
  <si>
    <t>El dueño del negocio se le fue otorgada la notificacion</t>
  </si>
  <si>
    <t>El dueño informo de su baja o cambio de domicilio del negocio</t>
  </si>
  <si>
    <t>Se entregan las licencias de funcionamiento</t>
  </si>
  <si>
    <t xml:space="preserve">Se entregan los refrendos </t>
  </si>
  <si>
    <t>((Negocios en padrón 2023/Negocios en padrón 2024)-1)*100</t>
  </si>
  <si>
    <t>Negocios en padrón 2023</t>
  </si>
  <si>
    <t>Negocios en padrón 2024</t>
  </si>
  <si>
    <t xml:space="preserve">Mantener en 4 etapas asignaciones de vendedores de organizaciones por temporada </t>
  </si>
  <si>
    <t>Mantener en 4 etapas asignaciones de vendedores a ciudadanos externos al padrón</t>
  </si>
  <si>
    <t>Evidencia fotográfica y recibos.</t>
  </si>
  <si>
    <t>El comerciante acude a su asignación de espacio</t>
  </si>
  <si>
    <t xml:space="preserve">El comerciante acude a su asignación de espacio </t>
  </si>
  <si>
    <t>Asignación de espacios a vendedores</t>
  </si>
  <si>
    <t>Porcentaje de cumplimiento de espacios asisgnados / (Vendedores Asignados/Vendedores por asignar)*100</t>
  </si>
  <si>
    <t>Los comerciantes venderan en sus espacios asignados</t>
  </si>
  <si>
    <t>Relaciones intermunicipales con municipios de la zona metropolitana  lograda</t>
  </si>
  <si>
    <t>Porcentaje de satisfacción logrado</t>
  </si>
  <si>
    <t>Número de mesas convocadas</t>
  </si>
  <si>
    <t xml:space="preserve">número de mesas atendidas </t>
  </si>
  <si>
    <t>(Número de mesas convocadas/ Número de mesas atendidas )</t>
  </si>
  <si>
    <t>Dirección de Asuntos Metropolitanos</t>
  </si>
  <si>
    <t>Minuta de trabajo</t>
  </si>
  <si>
    <t>Mesas</t>
  </si>
  <si>
    <t xml:space="preserve">Realizar en 4 etapas de mesa de trabajo con autoridades de municipios conurbados </t>
  </si>
  <si>
    <t>Realizar en 4 etapas colaboraciones intermunicipales con municipios de la zona metropolitana</t>
  </si>
  <si>
    <t>Realizar 4 etapas de colaboraciones intermunicipales con municipios de la zona metropolitana</t>
  </si>
  <si>
    <t>Evidencia fotográfica y  minuta de trabajo</t>
  </si>
  <si>
    <t>Encuesta de calidad con ciudadanos atendidos, capturas de pantalla de solicitudes.</t>
  </si>
  <si>
    <t xml:space="preserve">los municipios acuden a las mesas de trabajo </t>
  </si>
  <si>
    <t>los municipios participan y acuden a las convocatorias.</t>
  </si>
  <si>
    <t>los ciudadanos solicitan gestiones para mejoramiento de servicios publicos municipales.</t>
  </si>
  <si>
    <t xml:space="preserve">Porcentaje de satisfacción logrado /  (Número de mesas convocadas/ numero de mesas atendidas ) </t>
  </si>
  <si>
    <t>Los municipios de la zona metropolitana acuden a las convocatorias e invitaciones.</t>
  </si>
  <si>
    <t>Población beneficiada</t>
  </si>
  <si>
    <t>Porcentaje de población beneficiada /  (Población beneficiada/Población objetivo)*100</t>
  </si>
  <si>
    <t>Evidencia Fotografica</t>
  </si>
  <si>
    <t>La población asiste a los cursos impartidos por la Dirección de Desarrollo Económico</t>
  </si>
  <si>
    <t>Porcentaje de población beneficiada</t>
  </si>
  <si>
    <t>(Población beneficiada/Población objetivo)*100</t>
  </si>
  <si>
    <t>Población objetivo</t>
  </si>
  <si>
    <t>Personas</t>
  </si>
  <si>
    <t>Realizar 4 acuerdos con instituciones o empresas para gestionar recursos o beneficios en pro del desarrollo económico</t>
  </si>
  <si>
    <t xml:space="preserve">Realizar 4 Etapas de apoyo y acompañamiento empresarial y/o ciudadanos </t>
  </si>
  <si>
    <t>Realizar 3 Etapas de capacitación y/o profesionalización</t>
  </si>
  <si>
    <t>Dirección de Desarrollo Económico y Enlace Empresarial</t>
  </si>
  <si>
    <t>Variación porcentual de Licencias de funcionamiento otorgadas</t>
  </si>
  <si>
    <t>((Licencias 2024/Licencias 2023)-1)*100</t>
  </si>
  <si>
    <t>Licencias 2024</t>
  </si>
  <si>
    <t>Licencias 2023</t>
  </si>
  <si>
    <t xml:space="preserve"> Dirección Giros  comerciales</t>
  </si>
  <si>
    <t>Variación porcentual de refrendos</t>
  </si>
  <si>
    <t>((Refrendos 2024/Refrendos 2023)-1)*100</t>
  </si>
  <si>
    <t>Refrendos 2024</t>
  </si>
  <si>
    <t>Refrendos 2023</t>
  </si>
  <si>
    <t>acuerdos firmados y/o evidencia fotografica</t>
  </si>
  <si>
    <t>Evidencia Fotografica y Lista de beneficiados</t>
  </si>
  <si>
    <t>Reconocimientos y/o evidencia fotografica</t>
  </si>
  <si>
    <t>Interes de la población objetivo en las campañas de publicidad</t>
  </si>
  <si>
    <t>Número de convocatorias emitidas por Regiduria de Migración</t>
  </si>
  <si>
    <t>Interes entre la población objetivo para asistir a el evento</t>
  </si>
  <si>
    <t>Dirección Giros  comerciales</t>
  </si>
  <si>
    <t>(Vendedores Asignados/Vendedores por asignar)*100</t>
  </si>
  <si>
    <t>Vendedores Asignados</t>
  </si>
  <si>
    <t>Vendedores por asignar</t>
  </si>
  <si>
    <t>DIRECCIÓN INDUSTRIA Y COMERCIO</t>
  </si>
  <si>
    <t>Dirección de Agricultura y Dirección de Ganadería</t>
  </si>
  <si>
    <t>Dirección de Desarrollo Económico y Enlace Empresarial, Dirección de Asuntos Metropolitanos, Dirección de Industria y Comercio, Dirección Giros  comerciales, Dirección de Publicidad, Empleo (Mejora Regulatoria), Dirección de Agricultura y Dirección de Ganadería, Dirección de Migración, Dirección de Turismo</t>
  </si>
  <si>
    <t>Estratégicos</t>
  </si>
  <si>
    <t>Eficacia</t>
  </si>
  <si>
    <t>A través de este indicador se pretender medir el número de licencias de funcionamiento otorgadas</t>
  </si>
  <si>
    <t>Eficiencia</t>
  </si>
  <si>
    <t xml:space="preserve">Este indicador pretende obtener el cantidad el porcentaje de poblacion beneficiada </t>
  </si>
  <si>
    <t>Gestión</t>
  </si>
  <si>
    <t xml:space="preserve">Este indicador brinda información sobre el numero de mesas de trabajo intermunicipales logradas </t>
  </si>
  <si>
    <t>Este indicador brinda información sobre los espasios asignados a vendedores</t>
  </si>
  <si>
    <t>Vendedores</t>
  </si>
  <si>
    <t>Evidencia fotografica y recibos</t>
  </si>
  <si>
    <t>Descendente</t>
  </si>
  <si>
    <t>Este indicador brinda información sobre el cumplimiento de espacios asignados</t>
  </si>
  <si>
    <t>Este indicador brinda información sobre la variación porcentual de permisos y refrendos</t>
  </si>
  <si>
    <t>Este indicador brinda información sobre la variación porcentual de publicidad retirada</t>
  </si>
  <si>
    <t>Este indicador brinda información sobre el porcentaje de buscadores de empleo colocados</t>
  </si>
  <si>
    <t xml:space="preserve">Este indicador brinda información sobre la Variación porcentual de beneficiados </t>
  </si>
  <si>
    <t>Este indicador brinda información sobre el porcentaje de atención brindada</t>
  </si>
  <si>
    <t>Este indicador brinda información sobre el porcentaje de población objetivo informada</t>
  </si>
  <si>
    <t xml:space="preserve">Este indicador brinda información sobre el  cumplimiento de turistas en los eventos </t>
  </si>
  <si>
    <t>Prestación de Servicios Públicos</t>
  </si>
  <si>
    <t>3 DESARROLLO ECONOMICO</t>
  </si>
  <si>
    <t>3.1. ASUNTOS ECONOMICOS, COMERCIALES Y LABORALES EN GENERAL</t>
  </si>
  <si>
    <t>3.1.1 Asuntos Económicos y Comerciales en General</t>
  </si>
  <si>
    <t>Objetivo 8: Promover el crecimiento económico inclusivo y sostenible, el empleo y el trabajo decente para todo</t>
  </si>
  <si>
    <t>Lograr niveles más elevados de productividad económica mediante la diversificación, la modernización tecnológica y la innovación</t>
  </si>
  <si>
    <t>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</si>
  <si>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EJE 4 Desarrollo Económico y Reactivación Económica</t>
  </si>
  <si>
    <t>3 Apoyo al Comercio Local.</t>
  </si>
  <si>
    <t xml:space="preserve">Programa de estímulo a emprendedores del Municipio. </t>
  </si>
  <si>
    <t>Mejorar las condiciones económicas y sociales en el Estado</t>
  </si>
  <si>
    <t>3.2  Desarrollo Económico</t>
  </si>
  <si>
    <t>Ejecutar acciones orientadas a promover la recuperación económica en el estado</t>
  </si>
  <si>
    <t>EJE 3 FORTALECIMIENTO DEL CAMPO E IMPULSO A LA ECONOMÍA JUSTA Y SOCIAL</t>
  </si>
  <si>
    <t xml:space="preserve">Valor de la producción agropecuaria </t>
  </si>
  <si>
    <t xml:space="preserve"> PADRON DESACTUALIZADO DE LOS NEGOCIOS ESTABLECIDOS</t>
  </si>
  <si>
    <t>SE ENCUENTRA ACTUALIZADO EL PADRON  DE LOS NEGOCIOS ESTABLECIDOS</t>
  </si>
  <si>
    <t>El municipio de Cuautlancingo necesita una economía justa y social, en donde el empleo digno, el desarrollo industrial, turismo y desarrollo rural sigan siendo los motores impulsores del progreso económico y sostenible.</t>
  </si>
  <si>
    <t>El desarrollo económico  actúa como un vehículo para fortalecer los lazos sociales y edificar una sociedad que crece colectivamente. El propósito es eliminar disparidades y construir bases sólidas que permitan a cada persona participar activamente en los logros de un crecimiento económico que refleje mejoras en la calidad de vida y el bienestar general.</t>
  </si>
  <si>
    <t>La población total de Cuautlancingo en 2020 fue 137,435 habitantes, siendo 51.3% mujeres y 48.7% hombres.</t>
  </si>
  <si>
    <t>137,435 habitantes,</t>
  </si>
  <si>
    <t>En ejercicios fiscales anteriores,  se ha dado seguimiento a los programas de apoyo al campo, contribuyendo a su distribución equitativa y a una correcta focalización por tipo de producción.</t>
  </si>
  <si>
    <t>Más de la mitad de los negocios establecidos en el Municipiio no realizan el trámite por falta de información o por desconicmineto de las obligaciones</t>
  </si>
  <si>
    <t>Muestra a los  beneficiario de las actividades de la dirección en términos porcentuales de forma clara y comprensible</t>
  </si>
  <si>
    <t>Brinda información sobre el alcance y el impacto de las actividades de la Dirección en la población del municipio</t>
  </si>
  <si>
    <t xml:space="preserve">Recopilación los datos sobre la población beneficiada  de manera eficiente, </t>
  </si>
  <si>
    <t>Establece sistemas de seguimiento que permite recopilar datos de forma regular y precisa sobre el impacto de las actividades de la Dirección en la población.</t>
  </si>
  <si>
    <t xml:space="preserve"> Proporciona una medida directa del impacto de las actividades de la Dirección en la comunidad</t>
  </si>
  <si>
    <t>Coadyuva a  la comprensión general del desempeño de la Dirección y ayuda a identificar áreas de oportunidad para fortalecer la labor de la dirección en el desarrollo económico local.</t>
  </si>
  <si>
    <t xml:space="preserve">El indicador es claro y comprensible porque especifica  cómo se mide la satisfacción </t>
  </si>
  <si>
    <t>Mejora la colaboración y coordinación entre municipios conurbados en los asuntos metropolitanos</t>
  </si>
  <si>
    <t>Evita procesos complicados y costosos para recopilar datos.</t>
  </si>
  <si>
    <t>Recopila datos de forma regular y precisa sobre la percepción de los participantes, a su vez permite evaluar el impacto de las actividades de la dirección para identificar áreas de mejora.</t>
  </si>
  <si>
    <t>Aporta una medida directa del nivel de aceptación y utilidad de las actividades como municipio conurbado.</t>
  </si>
  <si>
    <t xml:space="preserve"> Proporcionar una perspectiva única sobre el éxito y la efectividad de las actividades de colaboración entre municipios conurbados</t>
  </si>
  <si>
    <t>Porcentaje de cumplimiento de espacios asignados</t>
  </si>
  <si>
    <t>Especifica los espacios asignados, cómo se asignan y cómo se mide el cumplimiento de dicha asignación.</t>
  </si>
  <si>
    <t>Garantiza que los espacios asignados se utilicen eficientemente para promover la actividad industrial y comercial en el municipio</t>
  </si>
  <si>
    <t>Se utiliza un método rentables en términos de tiempo, recursos y esfuerzo</t>
  </si>
  <si>
    <t>Recopilar datos de forma regular y precisa sobre el cumplimiento de espacios asignados</t>
  </si>
  <si>
    <t>Otorga una medida directa del uso efectivo de los recursos asignados.</t>
  </si>
  <si>
    <t xml:space="preserve"> Proporcionar una perspectiva única sobre la eficiencia en la gestión de los espacios asignados por la Dirección de Industria y Comercio. </t>
  </si>
  <si>
    <t>Determina la variación porcentual de negocios en el padrón  de forma clara y comprensible</t>
  </si>
  <si>
    <t>Ayuda a mnitorear el crecimiento del sector industrial y comercial en el municipio, así como la dinámica y el tamaño del mercado local.</t>
  </si>
  <si>
    <t>Permite que la recopilación de datos sobre la variación de negocios en el padrón  se realiza de manera eficiente</t>
  </si>
  <si>
    <t xml:space="preserve">Establece sistemas de seguimiento que permite recopilar datos de forma regular y precisa sobre la evolución del número de negocios registrados. </t>
  </si>
  <si>
    <t xml:space="preserve">Aporta una medida directa del dinamismo del sector industrial y comercial en el municipio. </t>
  </si>
  <si>
    <t>Brinda una perspectiva única sobre el crecimiento y la diversificación del tejido empresarial local.</t>
  </si>
  <si>
    <t>Determina la variación de permisos y refrendos en el contexto de la publicidad municipal</t>
  </si>
  <si>
    <t>Cumple con el objetivo de monitorear el crecimiento o la disminución de la actividad publicitaria en el municipio</t>
  </si>
  <si>
    <t>Recopilación datos sobre la variación de permisos y refrendos de la Dirección de Publicidad de manera eficiente</t>
  </si>
  <si>
    <t>Establece un sistema de seguimiento que permite recopilar datos de forma regular y precisa sobre la evolución de los permisos y refrendos municipales</t>
  </si>
  <si>
    <t xml:space="preserve">La variación porcentual de permisos y refrendos de la Dirección de Publicidad es adecuada ya que proporciona una medida directa del dinamismo del mercado publicitario municipal. </t>
  </si>
  <si>
    <t xml:space="preserve">La variación porcentual de permisos y refrendos de la Dirección de Publicidad proporciona una perspectiva única sobre las tendencias y cambios en el mercado publicitario local. </t>
  </si>
  <si>
    <t>Permite calcular  la variación porcentual de la publicidad retirada de forma clara y comprensible.</t>
  </si>
  <si>
    <t>Monitorea el cumplimiento de regulaciones publicitarias, la efectividad  o la evolución de prácticas publicitarias en el municipio</t>
  </si>
  <si>
    <t xml:space="preserve">Es de fácil medifición porque evita procesos complicados y costosos para recopilar datos de la publicidad retirada </t>
  </si>
  <si>
    <t>Recopila datos de forma regular y precisa sobre las acciones de retirada de publicidad.</t>
  </si>
  <si>
    <t xml:space="preserve">Proporciona una medida directa del cumplimiento de regulaciones y del control de la publicidad en el municipio. </t>
  </si>
  <si>
    <t>Otorga una perspectiva única sobre el nivel de cumplimiento de las regulaciones publicitarias y sobre la efectividad de las acciones de control llevadas a cabo por la Dirección de Publicidad municipal.</t>
  </si>
  <si>
    <t xml:space="preserve"> Permite calcular el porcentaje de buscadores de empleo colocados de forma clara y comprensible</t>
  </si>
  <si>
    <t>Permite medir el éxito del servicio de intermediación laboral y la efectividad en la inserción laboral a través de los buscadores de empleo</t>
  </si>
  <si>
    <t>La recopilación de datos sobre la colocación de buscadores de empleo se realiza de manera eficiente, utilizando un método rentable</t>
  </si>
  <si>
    <t>Otorga una medida directa del impacto de las actividades de la Dirección de Empleo en la reducción del desempleo y la inserción al mercado laboral del municipio</t>
  </si>
  <si>
    <t>Es un indicador claro y comprensible sobre el número de personas beneficiadas en términos de apoyos al campo municipal</t>
  </si>
  <si>
    <t>Mide el alcance e impacto de los apoyos ofrecidos las direcciones en la comunidad agropecuaria municipal</t>
  </si>
  <si>
    <t>Se ocupa un método rentable en términos de tiempo, recursos y esfuerzo</t>
  </si>
  <si>
    <t>Permite contabilizar  de forma regular y precisa sobre el número de agropecuarios que reciben apoyos de las direcciones de Agricultura y Ganadería</t>
  </si>
  <si>
    <t xml:space="preserve">Es adecuado ya que proporciona una medida directa del impacto de las actividades de las direcciones de Agricultura y Ganadería en el sector agropecuario local. </t>
  </si>
  <si>
    <t>Aporta criterios para mejorar la comprensión general del desempeño de las direcciones y ayuda a identificar áreas de oportunidad para fortalecer la labor en el sector agropecuario local.</t>
  </si>
  <si>
    <t>Define los servicios de asesoramiento legal, asistencia social de los migrantes que llegan al municipio</t>
  </si>
  <si>
    <t>Permite observa la dinámica del indicador de manera continua y consistente a lo largo del tiempo.</t>
  </si>
  <si>
    <t>Proporciona una medida directa del compromiso de la dirección de migración municipal con la población migrante y puede ayudar a identificar áreas de mejora en la prestación de servicios.</t>
  </si>
  <si>
    <t>Mejorar la comprensión general del desempeño de la dirección y ayudar a identificar áreas de oportunidad para mejorar la atención a migrantes.</t>
  </si>
  <si>
    <t>Las personas  reciben información sobre trámites migratorios, derechos y servicios disponibles.</t>
  </si>
  <si>
    <t xml:space="preserve"> Garantiza que la población migrante y la comunidad en general estén informadas sobre temas relacionados con la migración.</t>
  </si>
  <si>
    <t>Es un sistema eficiente porque registrar y monitorea el nivel de información proporcionado a las personas, evitando procesos complicados</t>
  </si>
  <si>
    <t>Es un sistema de seguimiento que permite recopilar datos precisos sobre el porcentaje de personas informadas y así evaluar su evolución  en un tiempo especifico</t>
  </si>
  <si>
    <t>Proporciona una medida directa del impacto de las actividades de información realizadas por la dirección.</t>
  </si>
  <si>
    <t xml:space="preserve">Perspectiva única sobre el nivel de conocimiento de la población migrante y la efectividad de las actividades de información realizadas por la dirección de migración municipal. </t>
  </si>
  <si>
    <t>Especifica, determina y cuantifica el número de turistas que visitan el municipio.</t>
  </si>
  <si>
    <t>Impulsar el turismo local como fuente de ingresos y desarrollo económico</t>
  </si>
  <si>
    <t>recopila datos sobre el número de turistas que visitan el municipio y que debe realizarse de manera eficiente, utilizando un método rentable y accesible</t>
  </si>
  <si>
    <t>Establece sistemas de seguimiento que permiten recopilar datos precisos sobre el número de turistas que visitan el municipio</t>
  </si>
  <si>
    <t>Proporciona una medida directa del impacto del turismo en la economía local que en consecuencia ayuda a informar las políticas y estrategias de desarrollo turístico.</t>
  </si>
  <si>
    <t>Mejora la comprensión general del desempeño turístico del municipio y ayudar a identificar áreas de oportunidad para fortalecer la industria turística local.</t>
  </si>
  <si>
    <t xml:space="preserve">El fortalecimiento del campo crea empleos y oportunidades, mejora la calidad de vida y mitiga las migraciones forzadas. El impulso en este sector, aumenta en gran medida la resiliencia económica y reduce la vulnerabilidad ante fenómenos económicos globales. Sin duda, una de las mayores atribuciones del sector agrícola radica en el fortalecimiento de las relaciones sociales comunitarias, promoviendo la colaboración entre personas, enriqueciéndolas a través de la práctica de valores sociales insustituibles. </t>
  </si>
  <si>
    <t>Dirección de Desarrollo Económico y Enlace Empresarial, Dirección de Asuntos Metropolitanos, Dirección de Industria y Comercio, Direcciión Giros  comerciales, Dirección de Publicidad, Empleo (Mejora Regulatoria), Dirección de Agricultura, Dirección de Ganadería, Dirección de Migración, Dirección de Turismo</t>
  </si>
  <si>
    <t xml:space="preserve"> Los negocios esatablecidos en el municipio de Cuautlancingo el 55% no tiene licencia de funcionamiento ya que no realiza el trámite ya sea por falta de información o porque nunca ha pagado una licencia de funcionamiento.</t>
  </si>
  <si>
    <t>137,435 habitantes</t>
  </si>
  <si>
    <t xml:space="preserve">Los mecanismos para entregar bienes y servicios han sido efectivos, estos son: apoyos al campo, apertura de empresas y atención con apoyos de diversa índole </t>
  </si>
  <si>
    <t>No aplica. Estos objetivos se cubren en el Programa Presupuestario 16, denominado: Igualdad de Género</t>
  </si>
  <si>
    <t>Impulsar el crecimiento económico del Municipio a través del impulso a las actividades locales de comercio, la promoción del empleo y trabajo decente para todos los habitantes del Municipio.</t>
  </si>
  <si>
    <t>Fomentar la productividad y la competitividad en el sector económico como pilares para el desarrollo en las diversas regiones del estado</t>
  </si>
  <si>
    <t>Acuerdos firmados y/o evidencia fotografica</t>
  </si>
  <si>
    <t xml:space="preserve">Licencias </t>
  </si>
  <si>
    <t xml:space="preserve">Dice de forma clara y sencilla, que y como lo va a medir </t>
  </si>
  <si>
    <t>Mide la dinámica y el crecimiento de la actividad comercial en el municipio</t>
  </si>
  <si>
    <t>Mide de manera eficiente la recopilación de datos sobre las licencias de funcionamiento otorgadas</t>
  </si>
  <si>
    <t>Establece sistemas de seguimiento que permite recopilar datos de forma  precisa sobre el número de licencias otorgadas</t>
  </si>
  <si>
    <t>Proporciona una medida directa del dinamismo del sector comercial en el municipio</t>
  </si>
  <si>
    <t xml:space="preserve"> Ayuda a mejorar la comprensión general del desempeño económico local e identifica oportunidades y desafíos en el sector comercial</t>
  </si>
  <si>
    <t>A través de este indicador se pretender medir de manera comparativa la disminución o el aumento de refrendos</t>
  </si>
  <si>
    <t xml:space="preserve">Refrendos </t>
  </si>
  <si>
    <t>Es clara la comparación de que y como lo va a medir</t>
  </si>
  <si>
    <t>Permite evaluar el cambio en la renovación de los permisos comerciales proporcionando información sobre la dinámica de renovación en el sector comercial del municipio</t>
  </si>
  <si>
    <t>Utiliza métodos rentables en términos de tiempo, recursos y esfuerzo</t>
  </si>
  <si>
    <t>Es medible porque recopila datos de forma regular y precisa sobre la renovación de permisos comerciales</t>
  </si>
  <si>
    <t xml:space="preserve"> Proporciona una medida directa del nivel de actividad comercial en el municipio</t>
  </si>
  <si>
    <t>Otorga una perspectiva única sobre la estabilidad y el crecimiento del sector comercial en el municipio</t>
  </si>
  <si>
    <t>1. Realizar 4 acuerdos con instituciones o empresas para gestionar recursos o beneficios en pro del desarrollo económico</t>
  </si>
  <si>
    <t>2. Realizar 3 Etapas de capacitación y/o profesionalización</t>
  </si>
  <si>
    <t xml:space="preserve">3. Realizar 3 Etapas de apoyo y acompañamiento empresarial y/o ciudadanos </t>
  </si>
  <si>
    <t xml:space="preserve">1. Realizar en 4 etapas de mesa de trabajo con autoridades de municipios conurbados </t>
  </si>
  <si>
    <t>2. Realizar 4 etapas de colaboraciones intermunicipales con municipios de la zona metropolitana</t>
  </si>
  <si>
    <t>3. Realizar en 4 etapas colaboraciones intermunicipales con municipios de la zona metropolitana</t>
  </si>
  <si>
    <t xml:space="preserve">1. Mantener en 4 etapas asignaciones de vendedores de organizaciones por temporada </t>
  </si>
  <si>
    <t>2. Mantener en 4 etapas  asignaciones de vendedores a ciudadanos externos al padrón</t>
  </si>
  <si>
    <t xml:space="preserve">Negocios </t>
  </si>
  <si>
    <t>1. Realizar 3 etapas de visitas de inspección para verificar que los negocios cuenten con su licencia de funcionamiento</t>
  </si>
  <si>
    <t xml:space="preserve">2. Actualizar 1 Padrón de Giros Comerciales durante 4 etapas </t>
  </si>
  <si>
    <t>3. Dar 310 licencias de funcionamiento a los negocios regularizados</t>
  </si>
  <si>
    <t>4. Dar 1000 refrendos a los negocios regularizados</t>
  </si>
  <si>
    <t>1. Otorgar 108 nuevos permisos para la colocación de anuncios publicitarios</t>
  </si>
  <si>
    <t>2. Otorgar 271 refrendos para la colocación de anuncios publicitarios</t>
  </si>
  <si>
    <t xml:space="preserve">3. Otorgar 271 refrendos para la colocación de anuncios publicitarios </t>
  </si>
  <si>
    <t>Autorizaciones de publicidad</t>
  </si>
  <si>
    <t>Publicidad retirada</t>
  </si>
  <si>
    <t xml:space="preserve">1. Retirar 4686 piezas de publicidad dañada e irregular </t>
  </si>
  <si>
    <t>2. Mantener 4 áreas de descanso visual</t>
  </si>
  <si>
    <t>1. Realizar 5  jornadas de reclutamiento laboral presenciales o virtuales en coordinación con Mejora Regulatoria</t>
  </si>
  <si>
    <t>2. Coadyuvar en la realización de 1 Feria del Empleo Cuautlancingo 2024</t>
  </si>
  <si>
    <t>3. Realizar 2 capacitaciones para el autoempleo</t>
  </si>
  <si>
    <t>4. Hacer 1 convenio de colaboración en favor de la BAT</t>
  </si>
  <si>
    <t>5. Dar seguimiento a 1 "Bolsa de Atracción de Talento (BAT)"
Digital, Presencial, oficina, corcho, en 4 etapas</t>
  </si>
  <si>
    <t>Brinda una perspectiva única sobre el éxito del servicio de intermediación laboral y la efectividad de las políticas de empleo implementadas por la Dirección</t>
  </si>
  <si>
    <t>Establece un sistema de seguimiento que permite recopilar datos de forma regular y precisa sobre el número de buscadores de empleo que han sido colocados en puestos de trabajo</t>
  </si>
  <si>
    <t>Indica la relación con los objetivos y las necesidades de la dirección de migración municipal</t>
  </si>
  <si>
    <t>Registra y monitorea la atención brindada a migrantes</t>
  </si>
  <si>
    <t>COMPONENTE 10</t>
  </si>
  <si>
    <t>COMPONENTE 9</t>
  </si>
  <si>
    <t>1- Realizar 2 campañas de publicidad para promover la atención a migrantes</t>
  </si>
  <si>
    <t>COMPONENTE 11</t>
  </si>
  <si>
    <t>Dirección de Turismo</t>
  </si>
  <si>
    <t>2.- Colocación de 1 letras monumentales (Bajo Demanda)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</si>
</sst>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quot;$&quot;* #,##0_-;\-&quot;$&quot;* #,##0_-;_-&quot;$&quot;* &quot;-&quot;??_-;_-@_-"/>
    <numFmt numFmtId="165" formatCode="&quot;$&quot;#,##0.00"/>
    <numFmt numFmtId="166" formatCode="0.0"/>
    <numFmt numFmtId="167" formatCode="0.0%"/>
  </numFmts>
  <fonts count="79">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1"/>
      <name val="Montserrat"/>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8">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hair">
        <color auto="1"/>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550">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Alignment="1">
      <alignment horizontal="center" vertical="center"/>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3" fillId="0" borderId="0" xfId="4" applyFont="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0" fontId="12" fillId="14" borderId="48" xfId="4" applyFont="1" applyFill="1" applyBorder="1" applyAlignment="1">
      <alignment vertical="center" wrapText="1"/>
    </xf>
    <xf numFmtId="0" fontId="58" fillId="19" borderId="50" xfId="4" applyFont="1" applyFill="1" applyBorder="1" applyAlignment="1">
      <alignment horizontal="center" vertical="center"/>
    </xf>
    <xf numFmtId="0" fontId="48" fillId="14" borderId="50" xfId="4" applyFont="1" applyFill="1" applyBorder="1" applyAlignment="1">
      <alignment horizontal="center" vertical="center" wrapText="1"/>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53" fillId="20" borderId="20" xfId="4" applyFont="1" applyFill="1" applyBorder="1" applyAlignment="1">
      <alignment vertical="center"/>
    </xf>
    <xf numFmtId="0" fontId="55" fillId="20" borderId="20" xfId="4" applyFont="1" applyFill="1" applyBorder="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0" fontId="53" fillId="0" borderId="20" xfId="4" applyFont="1" applyBorder="1" applyAlignment="1">
      <alignment horizontal="center" vertical="center"/>
    </xf>
    <xf numFmtId="0" fontId="53" fillId="20" borderId="20" xfId="4" applyFont="1" applyFill="1" applyBorder="1" applyAlignment="1">
      <alignment horizontal="center" vertical="center"/>
    </xf>
    <xf numFmtId="0" fontId="55" fillId="20" borderId="20" xfId="4" applyFont="1" applyFill="1" applyBorder="1" applyAlignment="1">
      <alignment horizontal="center" vertical="center"/>
    </xf>
    <xf numFmtId="0" fontId="48" fillId="0" borderId="12" xfId="4" applyFont="1" applyBorder="1" applyAlignment="1">
      <alignment horizontal="center" vertical="center"/>
    </xf>
    <xf numFmtId="0" fontId="48" fillId="0" borderId="20" xfId="4" applyFont="1" applyBorder="1" applyAlignment="1">
      <alignment horizontal="center" vertical="center"/>
    </xf>
    <xf numFmtId="9" fontId="48" fillId="0" borderId="12" xfId="4" applyNumberFormat="1" applyFont="1" applyBorder="1" applyAlignment="1">
      <alignment horizontal="center" vertical="center"/>
    </xf>
    <xf numFmtId="9" fontId="48" fillId="0" borderId="20" xfId="4" applyNumberFormat="1" applyFont="1" applyBorder="1" applyAlignment="1">
      <alignment horizontal="center" vertical="center"/>
    </xf>
    <xf numFmtId="0" fontId="48" fillId="20" borderId="12" xfId="4" applyFont="1" applyFill="1" applyBorder="1" applyAlignment="1">
      <alignment horizontal="center" vertical="center"/>
    </xf>
    <xf numFmtId="0" fontId="53" fillId="10" borderId="20" xfId="4" applyFont="1" applyFill="1" applyBorder="1" applyAlignment="1">
      <alignment horizontal="center" vertical="center"/>
    </xf>
    <xf numFmtId="0" fontId="13" fillId="0" borderId="0" xfId="0" applyFont="1" applyAlignment="1">
      <alignment horizontal="center" wrapText="1"/>
    </xf>
    <xf numFmtId="0" fontId="13" fillId="0" borderId="0" xfId="0" applyFont="1" applyAlignment="1">
      <alignment horizontal="center" vertical="center" wrapText="1"/>
    </xf>
    <xf numFmtId="166" fontId="48" fillId="4" borderId="20" xfId="0" applyNumberFormat="1" applyFont="1" applyFill="1" applyBorder="1" applyAlignment="1">
      <alignment horizontal="center" vertical="center" wrapText="1"/>
    </xf>
    <xf numFmtId="0" fontId="53" fillId="0" borderId="20" xfId="4" applyFont="1" applyBorder="1" applyAlignment="1">
      <alignment vertical="center" wrapText="1"/>
    </xf>
    <xf numFmtId="0" fontId="53" fillId="20" borderId="20" xfId="4" applyFont="1" applyFill="1" applyBorder="1" applyAlignment="1">
      <alignment vertical="center" wrapText="1"/>
    </xf>
    <xf numFmtId="0" fontId="55" fillId="20" borderId="20" xfId="4" applyFont="1" applyFill="1" applyBorder="1" applyAlignment="1">
      <alignment vertical="center" wrapText="1"/>
    </xf>
    <xf numFmtId="0" fontId="53" fillId="0" borderId="20" xfId="4" applyFont="1" applyBorder="1" applyAlignment="1">
      <alignment horizontal="center" vertical="center" wrapText="1"/>
    </xf>
    <xf numFmtId="0" fontId="53" fillId="20" borderId="20" xfId="4" applyFont="1" applyFill="1" applyBorder="1" applyAlignment="1">
      <alignment horizontal="center" vertical="center" wrapText="1"/>
    </xf>
    <xf numFmtId="0" fontId="55" fillId="20" borderId="20" xfId="4" applyFont="1" applyFill="1" applyBorder="1" applyAlignment="1">
      <alignment horizontal="center" vertical="center" wrapText="1"/>
    </xf>
    <xf numFmtId="0" fontId="55" fillId="0" borderId="20" xfId="4" applyFont="1" applyBorder="1" applyAlignment="1">
      <alignment horizontal="center" vertical="center" wrapText="1"/>
    </xf>
    <xf numFmtId="0" fontId="55" fillId="0" borderId="0" xfId="4" applyFont="1" applyAlignment="1">
      <alignment vertical="center" wrapText="1"/>
    </xf>
    <xf numFmtId="0" fontId="55" fillId="0" borderId="0" xfId="4" applyFont="1" applyAlignment="1">
      <alignment horizontal="left" vertical="center" wrapText="1"/>
    </xf>
    <xf numFmtId="0" fontId="18" fillId="5" borderId="2" xfId="0" applyFont="1" applyFill="1" applyBorder="1" applyAlignment="1">
      <alignment horizontal="left" wrapText="1"/>
    </xf>
    <xf numFmtId="0" fontId="19" fillId="0" borderId="3" xfId="0" applyFont="1" applyBorder="1" applyAlignment="1">
      <alignment horizontal="center" wrapText="1"/>
    </xf>
    <xf numFmtId="0" fontId="18" fillId="5" borderId="2" xfId="0" applyFont="1" applyFill="1" applyBorder="1" applyAlignment="1">
      <alignment horizontal="left" vertical="center" wrapText="1"/>
    </xf>
    <xf numFmtId="0" fontId="19" fillId="0" borderId="3" xfId="0" applyFont="1" applyBorder="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49" fontId="14" fillId="4" borderId="0" xfId="2" applyNumberFormat="1" applyFont="1" applyFill="1" applyAlignment="1">
      <alignment horizontal="center" vertical="center" wrapText="1"/>
    </xf>
    <xf numFmtId="49" fontId="19" fillId="0" borderId="3" xfId="0" applyNumberFormat="1" applyFont="1" applyBorder="1" applyAlignment="1">
      <alignment horizontal="center"/>
    </xf>
    <xf numFmtId="0" fontId="18" fillId="5" borderId="2" xfId="0" applyFont="1" applyFill="1" applyBorder="1" applyAlignment="1">
      <alignment horizontal="left" vertical="center"/>
    </xf>
    <xf numFmtId="0" fontId="19" fillId="0" borderId="0" xfId="0" applyFont="1" applyAlignment="1">
      <alignment horizontal="center" wrapText="1"/>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23" fillId="6" borderId="0" xfId="0" applyFont="1" applyFill="1" applyAlignment="1">
      <alignment horizontal="left" vertical="center"/>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49" fontId="25" fillId="0" borderId="1" xfId="3" applyNumberFormat="1" applyFont="1" applyFill="1" applyBorder="1" applyAlignment="1">
      <alignment horizontal="left" vertical="center" wrapText="1"/>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27" fillId="6" borderId="0" xfId="0" applyFont="1" applyFill="1" applyAlignment="1">
      <alignment horizontal="left" vertical="center"/>
    </xf>
    <xf numFmtId="0" fontId="73" fillId="0" borderId="6" xfId="2" applyFont="1" applyBorder="1" applyAlignment="1">
      <alignment horizontal="justify" vertical="top" wrapText="1"/>
    </xf>
    <xf numFmtId="0" fontId="73" fillId="0" borderId="0" xfId="2" applyFont="1" applyAlignment="1">
      <alignment horizontal="justify" vertical="top" wrapText="1"/>
    </xf>
    <xf numFmtId="0" fontId="73"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15" fillId="0" borderId="7" xfId="2" applyFont="1" applyBorder="1" applyAlignment="1">
      <alignment horizontal="center" vertical="center"/>
    </xf>
    <xf numFmtId="0" fontId="15" fillId="0" borderId="7" xfId="2" applyFont="1" applyBorder="1" applyAlignment="1">
      <alignment horizontal="center" vertical="center" wrapText="1"/>
    </xf>
    <xf numFmtId="49" fontId="13" fillId="0" borderId="52" xfId="3" applyNumberFormat="1" applyFont="1" applyFill="1" applyBorder="1" applyAlignment="1">
      <alignment horizontal="left" vertical="center" wrapText="1"/>
    </xf>
    <xf numFmtId="49" fontId="13" fillId="0" borderId="53" xfId="3" applyNumberFormat="1" applyFont="1" applyFill="1" applyBorder="1" applyAlignment="1">
      <alignment horizontal="left"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76" fillId="0" borderId="27" xfId="6" applyFont="1" applyBorder="1" applyAlignment="1">
      <alignment horizontal="left" vertical="center" wrapText="1"/>
    </xf>
    <xf numFmtId="0" fontId="76" fillId="0" borderId="0" xfId="6" applyFont="1" applyAlignment="1">
      <alignment horizontal="left" vertical="center" wrapText="1"/>
    </xf>
    <xf numFmtId="0" fontId="76" fillId="0" borderId="50" xfId="6" applyFont="1" applyBorder="1" applyAlignment="1">
      <alignment horizontal="left" vertical="center" wrapText="1"/>
    </xf>
    <xf numFmtId="0" fontId="32" fillId="0" borderId="0" xfId="4" applyFont="1" applyAlignment="1">
      <alignment horizontal="center" vertical="center"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36" fillId="0" borderId="3" xfId="4" applyFont="1" applyBorder="1" applyAlignment="1">
      <alignment horizontal="center" vertical="center" wrapText="1"/>
    </xf>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9" borderId="10" xfId="4" applyFont="1" applyFill="1" applyBorder="1" applyAlignment="1">
      <alignment horizontal="center"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10" fillId="0" borderId="0" xfId="4" applyFont="1" applyAlignment="1">
      <alignment horizontal="left" vertical="center" wrapText="1"/>
    </xf>
    <xf numFmtId="0" fontId="10" fillId="0" borderId="0" xfId="4" applyFont="1" applyAlignment="1">
      <alignment horizontal="left"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45" fillId="5" borderId="2" xfId="0" applyFont="1" applyFill="1" applyBorder="1" applyAlignment="1">
      <alignment horizontal="left" vertical="center" wrapText="1"/>
    </xf>
    <xf numFmtId="0" fontId="30" fillId="0" borderId="20" xfId="0" applyFont="1" applyBorder="1" applyAlignment="1">
      <alignment horizontal="center" vertical="center" wrapText="1"/>
    </xf>
    <xf numFmtId="0" fontId="78"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19" fillId="0" borderId="53" xfId="0" applyFont="1" applyBorder="1" applyAlignment="1">
      <alignment horizontal="center" vertical="center" wrapText="1"/>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8" fillId="0" borderId="20" xfId="0" applyFont="1" applyBorder="1" applyAlignment="1">
      <alignment horizontal="center" vertical="center" wrapText="1"/>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48" fillId="0" borderId="56"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19" xfId="0" applyFont="1" applyBorder="1" applyAlignment="1">
      <alignment horizontal="center" vertical="center" wrapText="1"/>
    </xf>
    <xf numFmtId="0" fontId="46" fillId="0" borderId="18" xfId="0" applyFont="1" applyBorder="1" applyAlignment="1">
      <alignment horizontal="left" vertical="center"/>
    </xf>
    <xf numFmtId="0" fontId="46" fillId="0" borderId="19" xfId="0" applyFont="1" applyBorder="1" applyAlignment="1">
      <alignment horizontal="left" vertical="center"/>
    </xf>
    <xf numFmtId="0" fontId="13" fillId="0" borderId="20" xfId="4" applyFont="1" applyBorder="1" applyAlignment="1">
      <alignment horizontal="center" vertical="center"/>
    </xf>
    <xf numFmtId="0" fontId="46" fillId="0" borderId="28" xfId="0" applyFont="1" applyBorder="1" applyAlignment="1">
      <alignment horizontal="left" vertical="center"/>
    </xf>
    <xf numFmtId="0" fontId="18" fillId="5" borderId="3" xfId="0" applyFont="1" applyFill="1" applyBorder="1" applyAlignment="1">
      <alignment horizontal="left" vertical="center" wrapText="1"/>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0" fontId="19" fillId="0" borderId="3" xfId="0" applyFont="1" applyBorder="1" applyAlignment="1">
      <alignment horizontal="center" vertical="center" wrapText="1"/>
    </xf>
    <xf numFmtId="0" fontId="19" fillId="0" borderId="21" xfId="0" applyFont="1" applyBorder="1" applyAlignment="1">
      <alignment horizontal="center" vertical="center" wrapText="1"/>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46" fillId="0" borderId="20" xfId="0" applyFont="1" applyBorder="1" applyAlignment="1">
      <alignment horizontal="left" vertical="center" wrapText="1"/>
    </xf>
    <xf numFmtId="0" fontId="46" fillId="0" borderId="20" xfId="0" applyFont="1" applyBorder="1" applyAlignment="1">
      <alignment horizontal="justify" vertical="center" wrapText="1"/>
    </xf>
    <xf numFmtId="0" fontId="46" fillId="0" borderId="20" xfId="0" applyFont="1" applyBorder="1" applyAlignment="1">
      <alignment horizontal="justify" wrapText="1"/>
    </xf>
    <xf numFmtId="0" fontId="46" fillId="0" borderId="20" xfId="0" applyFont="1" applyBorder="1" applyAlignment="1">
      <alignment horizontal="center" vertical="center" wrapText="1"/>
    </xf>
    <xf numFmtId="0" fontId="46" fillId="0" borderId="20" xfId="0" applyFont="1" applyBorder="1" applyAlignment="1">
      <alignment horizontal="center" wrapText="1"/>
    </xf>
    <xf numFmtId="0" fontId="48" fillId="0" borderId="56" xfId="0" applyFont="1" applyBorder="1" applyAlignment="1">
      <alignment horizontal="justify" vertical="center" wrapText="1"/>
    </xf>
    <xf numFmtId="0" fontId="48" fillId="0" borderId="28" xfId="0" applyFont="1" applyBorder="1" applyAlignment="1">
      <alignment horizontal="justify" vertical="center" wrapText="1"/>
    </xf>
    <xf numFmtId="0" fontId="48" fillId="0" borderId="19" xfId="0" applyFont="1" applyBorder="1" applyAlignment="1">
      <alignment horizontal="justify" vertical="center" wrapText="1"/>
    </xf>
    <xf numFmtId="0" fontId="46" fillId="4" borderId="20" xfId="0" applyFont="1" applyFill="1" applyBorder="1" applyAlignment="1">
      <alignment horizontal="center" vertical="center" wrapText="1"/>
    </xf>
    <xf numFmtId="0" fontId="46" fillId="4" borderId="20" xfId="0" applyFont="1" applyFill="1" applyBorder="1" applyAlignment="1">
      <alignment horizontal="justify" vertical="center" wrapText="1"/>
    </xf>
    <xf numFmtId="0" fontId="46" fillId="4" borderId="20" xfId="0" applyFont="1" applyFill="1" applyBorder="1" applyAlignment="1">
      <alignment horizontal="justify"/>
    </xf>
    <xf numFmtId="0" fontId="46" fillId="4" borderId="20" xfId="0" applyFont="1" applyFill="1" applyBorder="1" applyAlignment="1">
      <alignment horizontal="center"/>
    </xf>
    <xf numFmtId="0" fontId="48" fillId="4" borderId="20" xfId="0" applyFont="1" applyFill="1" applyBorder="1" applyAlignment="1">
      <alignment horizontal="justify" vertical="center" wrapText="1"/>
    </xf>
    <xf numFmtId="0" fontId="46" fillId="4" borderId="20" xfId="0" applyFont="1" applyFill="1" applyBorder="1"/>
    <xf numFmtId="0" fontId="46" fillId="0" borderId="20" xfId="0" applyFont="1" applyBorder="1" applyAlignment="1">
      <alignment horizontal="justify"/>
    </xf>
    <xf numFmtId="0" fontId="46" fillId="0" borderId="20" xfId="0" applyFont="1" applyBorder="1" applyAlignment="1">
      <alignment horizontal="center"/>
    </xf>
    <xf numFmtId="0" fontId="48" fillId="0" borderId="20" xfId="0" applyFont="1" applyBorder="1" applyAlignment="1">
      <alignment horizontal="justify" vertical="center" wrapText="1"/>
    </xf>
    <xf numFmtId="0" fontId="46" fillId="0" borderId="20" xfId="0" applyFont="1" applyBorder="1"/>
    <xf numFmtId="0" fontId="46" fillId="4" borderId="20" xfId="0" applyFont="1" applyFill="1" applyBorder="1" applyAlignment="1">
      <alignment horizontal="left" vertical="center" wrapText="1"/>
    </xf>
    <xf numFmtId="0" fontId="46" fillId="4" borderId="20" xfId="0" applyFont="1" applyFill="1" applyBorder="1" applyAlignment="1">
      <alignment horizontal="justify" wrapText="1"/>
    </xf>
    <xf numFmtId="0" fontId="46" fillId="4" borderId="20" xfId="0" applyFont="1" applyFill="1" applyBorder="1" applyAlignment="1">
      <alignment horizontal="center" wrapText="1"/>
    </xf>
    <xf numFmtId="0" fontId="48" fillId="4" borderId="56" xfId="0" applyFont="1" applyFill="1" applyBorder="1" applyAlignment="1">
      <alignment horizontal="justify" vertical="center" wrapText="1"/>
    </xf>
    <xf numFmtId="0" fontId="48" fillId="4" borderId="28" xfId="0" applyFont="1" applyFill="1" applyBorder="1" applyAlignment="1">
      <alignment horizontal="justify" vertical="center" wrapText="1"/>
    </xf>
    <xf numFmtId="0" fontId="48" fillId="4" borderId="19" xfId="0" applyFont="1" applyFill="1" applyBorder="1" applyAlignment="1">
      <alignment horizontal="justify"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21" fillId="13" borderId="14" xfId="0" applyFont="1" applyFill="1" applyBorder="1" applyAlignment="1">
      <alignment horizontal="center" vertical="center" wrapText="1"/>
    </xf>
    <xf numFmtId="0" fontId="21" fillId="13" borderId="15" xfId="0" applyFont="1" applyFill="1" applyBorder="1" applyAlignment="1">
      <alignment horizontal="center" vertical="center" wrapText="1"/>
    </xf>
    <xf numFmtId="0" fontId="46" fillId="4" borderId="56" xfId="0" applyFont="1" applyFill="1" applyBorder="1" applyAlignment="1">
      <alignment horizontal="justify" vertical="center" wrapText="1"/>
    </xf>
    <xf numFmtId="0" fontId="46" fillId="4" borderId="28" xfId="0" applyFont="1" applyFill="1" applyBorder="1" applyAlignment="1">
      <alignment horizontal="justify" vertical="center" wrapText="1"/>
    </xf>
    <xf numFmtId="0" fontId="46" fillId="4" borderId="19" xfId="0" applyFont="1" applyFill="1" applyBorder="1" applyAlignment="1">
      <alignment horizontal="justify" vertical="center" wrapText="1"/>
    </xf>
    <xf numFmtId="0" fontId="48" fillId="4" borderId="56" xfId="0" applyFont="1" applyFill="1" applyBorder="1" applyAlignment="1">
      <alignment horizontal="justify" vertical="center"/>
    </xf>
    <xf numFmtId="0" fontId="48" fillId="4" borderId="28" xfId="0" applyFont="1" applyFill="1" applyBorder="1" applyAlignment="1">
      <alignment horizontal="justify" vertical="center"/>
    </xf>
    <xf numFmtId="0" fontId="48" fillId="4" borderId="19" xfId="0" applyFont="1" applyFill="1" applyBorder="1" applyAlignment="1">
      <alignment horizontal="justify" vertical="center"/>
    </xf>
    <xf numFmtId="0" fontId="46" fillId="4" borderId="56" xfId="0" applyFont="1" applyFill="1" applyBorder="1" applyAlignment="1">
      <alignment horizontal="left" vertical="center" wrapText="1"/>
    </xf>
    <xf numFmtId="0" fontId="46" fillId="4" borderId="28" xfId="0" applyFont="1" applyFill="1" applyBorder="1" applyAlignment="1">
      <alignment horizontal="left" vertical="center" wrapText="1"/>
    </xf>
    <xf numFmtId="0" fontId="46" fillId="4" borderId="19" xfId="0" applyFont="1" applyFill="1" applyBorder="1" applyAlignment="1">
      <alignment horizontal="left" vertical="center" wrapText="1"/>
    </xf>
    <xf numFmtId="0" fontId="48" fillId="4" borderId="56" xfId="0" applyFont="1" applyFill="1" applyBorder="1" applyAlignment="1">
      <alignment horizontal="center" vertical="center"/>
    </xf>
    <xf numFmtId="0" fontId="48" fillId="4" borderId="28" xfId="0" applyFont="1" applyFill="1" applyBorder="1" applyAlignment="1">
      <alignment horizontal="center" vertical="center"/>
    </xf>
    <xf numFmtId="0" fontId="48" fillId="4" borderId="19" xfId="0" applyFont="1" applyFill="1" applyBorder="1" applyAlignment="1">
      <alignment horizontal="center" vertical="center"/>
    </xf>
    <xf numFmtId="0" fontId="46" fillId="0" borderId="56" xfId="0" applyFont="1" applyBorder="1" applyAlignment="1">
      <alignment horizontal="left" vertical="center" wrapText="1"/>
    </xf>
    <xf numFmtId="0" fontId="46" fillId="0" borderId="28" xfId="0" applyFont="1" applyBorder="1" applyAlignment="1">
      <alignment horizontal="left" vertical="center" wrapText="1"/>
    </xf>
    <xf numFmtId="0" fontId="46" fillId="0" borderId="19" xfId="0" applyFont="1" applyBorder="1" applyAlignment="1">
      <alignment horizontal="left" vertical="center" wrapText="1"/>
    </xf>
    <xf numFmtId="0" fontId="46" fillId="0" borderId="56" xfId="0" applyFont="1" applyBorder="1" applyAlignment="1">
      <alignment horizontal="justify" vertical="center" wrapText="1"/>
    </xf>
    <xf numFmtId="0" fontId="46" fillId="0" borderId="28" xfId="0" applyFont="1" applyBorder="1" applyAlignment="1">
      <alignment horizontal="justify" vertical="center" wrapText="1"/>
    </xf>
    <xf numFmtId="0" fontId="46" fillId="0" borderId="19" xfId="0" applyFont="1" applyBorder="1" applyAlignment="1">
      <alignment horizontal="justify" vertical="center" wrapText="1"/>
    </xf>
    <xf numFmtId="0" fontId="48" fillId="0" borderId="56" xfId="0" applyFont="1" applyBorder="1" applyAlignment="1">
      <alignment horizontal="justify" vertical="center"/>
    </xf>
    <xf numFmtId="0" fontId="48" fillId="0" borderId="28" xfId="0" applyFont="1" applyBorder="1" applyAlignment="1">
      <alignment horizontal="justify" vertical="center"/>
    </xf>
    <xf numFmtId="0" fontId="48" fillId="0" borderId="19" xfId="0" applyFont="1" applyBorder="1" applyAlignment="1">
      <alignment horizontal="justify" vertical="center"/>
    </xf>
    <xf numFmtId="0" fontId="46" fillId="4" borderId="20" xfId="0" applyFont="1" applyFill="1" applyBorder="1" applyAlignment="1">
      <alignment wrapText="1"/>
    </xf>
    <xf numFmtId="0" fontId="48" fillId="4" borderId="18" xfId="0" applyFont="1" applyFill="1" applyBorder="1" applyAlignment="1">
      <alignment horizontal="justify" vertical="center" wrapText="1"/>
    </xf>
    <xf numFmtId="0" fontId="46" fillId="0" borderId="20" xfId="0" applyFont="1" applyBorder="1" applyAlignment="1">
      <alignment vertical="center" wrapText="1"/>
    </xf>
    <xf numFmtId="0" fontId="48" fillId="0" borderId="18" xfId="0" applyFont="1" applyBorder="1" applyAlignment="1">
      <alignment horizontal="justify" vertical="center" wrapText="1"/>
    </xf>
    <xf numFmtId="0" fontId="48" fillId="0" borderId="18" xfId="0" applyFont="1" applyBorder="1" applyAlignment="1">
      <alignment horizontal="justify" vertical="center"/>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164" fontId="13" fillId="0" borderId="18" xfId="1" applyNumberFormat="1" applyFont="1" applyBorder="1" applyAlignment="1" applyProtection="1">
      <alignment horizontal="center" vertical="center" wrapText="1"/>
      <protection locked="0" hidden="1"/>
    </xf>
    <xf numFmtId="164" fontId="13" fillId="0" borderId="28" xfId="1" applyNumberFormat="1" applyFont="1" applyBorder="1" applyAlignment="1" applyProtection="1">
      <alignment horizontal="center" vertical="center" wrapText="1"/>
      <protection locked="0" hidden="1"/>
    </xf>
    <xf numFmtId="164" fontId="13" fillId="0" borderId="19" xfId="1" applyNumberFormat="1" applyFont="1" applyBorder="1" applyAlignment="1" applyProtection="1">
      <alignment horizontal="center" vertical="center" wrapText="1"/>
      <protection locked="0"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165" fontId="13" fillId="0" borderId="18" xfId="1" applyNumberFormat="1" applyFont="1" applyBorder="1" applyAlignment="1" applyProtection="1">
      <alignment horizontal="center" vertical="center" wrapText="1"/>
      <protection locked="0" hidden="1"/>
    </xf>
    <xf numFmtId="165" fontId="13" fillId="0" borderId="28" xfId="1" applyNumberFormat="1" applyFont="1" applyBorder="1" applyAlignment="1" applyProtection="1">
      <alignment horizontal="center" vertical="center" wrapText="1"/>
      <protection locked="0" hidden="1"/>
    </xf>
    <xf numFmtId="165" fontId="13" fillId="0" borderId="19" xfId="1" applyNumberFormat="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0" borderId="18" xfId="4" applyFont="1" applyBorder="1" applyAlignment="1">
      <alignment horizontal="center" vertical="center" wrapText="1"/>
    </xf>
    <xf numFmtId="0" fontId="51" fillId="0" borderId="28" xfId="4" applyFont="1" applyBorder="1" applyAlignment="1">
      <alignment horizontal="center" vertical="center" wrapText="1"/>
    </xf>
    <xf numFmtId="0" fontId="51" fillId="0" borderId="19" xfId="4" applyFont="1" applyBorder="1" applyAlignment="1">
      <alignment horizontal="center" vertical="center" wrapText="1"/>
    </xf>
    <xf numFmtId="0" fontId="51" fillId="9" borderId="20" xfId="4" applyFont="1" applyFill="1" applyBorder="1" applyAlignment="1">
      <alignment horizontal="center" vertical="center" wrapText="1"/>
    </xf>
    <xf numFmtId="0" fontId="51" fillId="9" borderId="18" xfId="4" applyFont="1" applyFill="1" applyBorder="1" applyAlignment="1">
      <alignment horizontal="center" vertical="center" wrapText="1"/>
    </xf>
    <xf numFmtId="0" fontId="51" fillId="9" borderId="28" xfId="4" applyFont="1" applyFill="1" applyBorder="1" applyAlignment="1">
      <alignment horizontal="center" vertical="center" wrapText="1"/>
    </xf>
    <xf numFmtId="0" fontId="51" fillId="9" borderId="19" xfId="4" applyFont="1" applyFill="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5" fillId="0" borderId="20" xfId="4" applyFont="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center" vertical="center" wrapText="1"/>
    </xf>
    <xf numFmtId="0" fontId="64" fillId="0" borderId="4" xfId="4" applyFont="1" applyBorder="1" applyAlignment="1">
      <alignment horizontal="center" vertical="center" wrapText="1"/>
    </xf>
    <xf numFmtId="0" fontId="64" fillId="0" borderId="19" xfId="4" applyFont="1" applyBorder="1" applyAlignment="1">
      <alignment horizontal="center"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59" fillId="0" borderId="20" xfId="4" applyFont="1" applyBorder="1" applyAlignment="1">
      <alignment horizontal="center" vertical="center" wrapText="1"/>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1" fillId="0" borderId="20" xfId="4" applyFont="1" applyBorder="1" applyAlignment="1">
      <alignment horizontal="center" vertical="center"/>
    </xf>
    <xf numFmtId="0" fontId="62" fillId="0" borderId="0" xfId="4" applyFont="1" applyAlignment="1">
      <alignment horizontal="left" vertical="center" wrapText="1"/>
    </xf>
    <xf numFmtId="0" fontId="60" fillId="0" borderId="20" xfId="4" applyFont="1" applyBorder="1" applyAlignment="1">
      <alignment horizontal="center" vertical="center" wrapText="1"/>
    </xf>
    <xf numFmtId="0" fontId="60" fillId="0" borderId="18" xfId="4" applyFont="1" applyBorder="1" applyAlignment="1">
      <alignment horizontal="center" vertical="center" wrapText="1"/>
    </xf>
    <xf numFmtId="0" fontId="60" fillId="0" borderId="4" xfId="4" applyFont="1" applyBorder="1" applyAlignment="1">
      <alignment horizontal="center" vertical="center" wrapText="1"/>
    </xf>
    <xf numFmtId="0" fontId="60" fillId="0" borderId="19"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wrapText="1"/>
    </xf>
    <xf numFmtId="9" fontId="66" fillId="0" borderId="4" xfId="7" applyFont="1" applyFill="1" applyBorder="1" applyAlignment="1">
      <alignment horizontal="center" vertical="center" wrapText="1"/>
    </xf>
    <xf numFmtId="9" fontId="66" fillId="0" borderId="19" xfId="7" applyFont="1" applyFill="1" applyBorder="1" applyAlignment="1">
      <alignment horizontal="center" vertical="center" wrapText="1"/>
    </xf>
    <xf numFmtId="0" fontId="65" fillId="14" borderId="20"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1" fontId="60" fillId="0" borderId="18" xfId="4" applyNumberFormat="1" applyFont="1" applyBorder="1" applyAlignment="1">
      <alignment horizontal="center" vertical="center" wrapText="1"/>
    </xf>
    <xf numFmtId="1" fontId="60" fillId="0" borderId="19" xfId="4" applyNumberFormat="1" applyFont="1" applyBorder="1" applyAlignment="1">
      <alignment horizontal="center"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12" xfId="4" applyFont="1" applyBorder="1" applyAlignment="1">
      <alignment horizontal="center" vertical="center"/>
    </xf>
    <xf numFmtId="0" fontId="53" fillId="0" borderId="50"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8" fillId="13" borderId="40" xfId="4" applyFont="1" applyFill="1" applyBorder="1" applyAlignment="1">
      <alignment horizontal="center" vertical="center"/>
    </xf>
    <xf numFmtId="0" fontId="58" fillId="13" borderId="50" xfId="4" applyFont="1" applyFill="1" applyBorder="1" applyAlignment="1">
      <alignment horizontal="center" vertical="center"/>
    </xf>
    <xf numFmtId="0" fontId="48" fillId="14" borderId="20" xfId="4" applyFont="1" applyFill="1" applyBorder="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58" fillId="0" borderId="40" xfId="4" applyFont="1" applyBorder="1" applyAlignment="1">
      <alignment horizontal="center" vertical="center"/>
    </xf>
    <xf numFmtId="0" fontId="58" fillId="0" borderId="50" xfId="4" applyFont="1" applyBorder="1" applyAlignment="1">
      <alignment horizontal="center" vertical="center"/>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64" fillId="14" borderId="42" xfId="4" applyFont="1" applyFill="1" applyBorder="1" applyAlignment="1">
      <alignment horizontal="center" vertical="center" wrapText="1"/>
    </xf>
    <xf numFmtId="9" fontId="66" fillId="0" borderId="56" xfId="7" applyFont="1" applyFill="1" applyBorder="1" applyAlignment="1">
      <alignment horizontal="center" vertical="center" wrapText="1"/>
    </xf>
    <xf numFmtId="9" fontId="66" fillId="0" borderId="28" xfId="7" applyFont="1" applyFill="1" applyBorder="1" applyAlignment="1">
      <alignment horizontal="center" vertical="center" wrapText="1"/>
    </xf>
    <xf numFmtId="0" fontId="53" fillId="0" borderId="56" xfId="4" applyFont="1" applyBorder="1" applyAlignment="1">
      <alignment horizontal="center" vertical="center"/>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0" xfId="4" applyFont="1" applyAlignment="1">
      <alignment horizontal="center" vertical="center"/>
    </xf>
    <xf numFmtId="0" fontId="61" fillId="0" borderId="20" xfId="4" applyFont="1" applyBorder="1" applyAlignment="1">
      <alignment horizontal="center" vertical="center" wrapText="1"/>
    </xf>
    <xf numFmtId="0" fontId="12" fillId="14" borderId="1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65" fillId="14" borderId="19" xfId="4" applyFont="1" applyFill="1" applyBorder="1" applyAlignment="1">
      <alignment horizontal="center" vertical="center" wrapText="1"/>
    </xf>
    <xf numFmtId="0" fontId="12" fillId="14" borderId="43"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67" fillId="0" borderId="4" xfId="4" applyFont="1" applyBorder="1" applyAlignment="1">
      <alignment horizontal="center" vertical="center" wrapText="1"/>
    </xf>
    <xf numFmtId="0" fontId="55" fillId="0" borderId="12" xfId="4" applyFont="1" applyBorder="1" applyAlignment="1">
      <alignment horizontal="center" vertical="center" wrapText="1"/>
    </xf>
    <xf numFmtId="0" fontId="55" fillId="0" borderId="12" xfId="4" applyFont="1" applyBorder="1" applyAlignment="1">
      <alignment horizontal="center" vertical="center"/>
    </xf>
    <xf numFmtId="0" fontId="53" fillId="0" borderId="4" xfId="4" applyFont="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66" fillId="14" borderId="20" xfId="4" applyFont="1" applyFill="1" applyBorder="1" applyAlignment="1">
      <alignment horizontal="center" vertical="center" wrapText="1"/>
    </xf>
    <xf numFmtId="0" fontId="53" fillId="0" borderId="10" xfId="4" applyFont="1" applyBorder="1" applyAlignment="1">
      <alignment vertical="center" wrapText="1"/>
    </xf>
    <xf numFmtId="0" fontId="53" fillId="0" borderId="12" xfId="4" applyFont="1" applyBorder="1" applyAlignment="1">
      <alignment vertical="center" wrapText="1"/>
    </xf>
    <xf numFmtId="0" fontId="53" fillId="0" borderId="10" xfId="4" applyFont="1" applyBorder="1" applyAlignment="1">
      <alignment horizontal="center" vertical="center"/>
    </xf>
    <xf numFmtId="0" fontId="70" fillId="0" borderId="27" xfId="4" applyFont="1" applyBorder="1" applyAlignment="1">
      <alignment horizontal="center" vertical="center"/>
    </xf>
    <xf numFmtId="0" fontId="69" fillId="9" borderId="56" xfId="4" applyFont="1" applyFill="1" applyBorder="1" applyAlignment="1">
      <alignment horizontal="center" vertical="center"/>
    </xf>
    <xf numFmtId="0" fontId="69" fillId="9" borderId="19" xfId="4" applyFont="1" applyFill="1" applyBorder="1" applyAlignment="1">
      <alignment horizontal="center" vertical="center"/>
    </xf>
    <xf numFmtId="0" fontId="54" fillId="0" borderId="57" xfId="4" applyFont="1" applyBorder="1" applyAlignment="1">
      <alignment horizontal="center" vertical="center"/>
    </xf>
    <xf numFmtId="0" fontId="65" fillId="14" borderId="49" xfId="4" applyFont="1" applyFill="1" applyBorder="1" applyAlignment="1">
      <alignment horizontal="center" vertical="center" wrapText="1"/>
    </xf>
    <xf numFmtId="0" fontId="65" fillId="14" borderId="50" xfId="4" applyFont="1" applyFill="1" applyBorder="1" applyAlignment="1">
      <alignment horizontal="center" vertical="center" wrapText="1"/>
    </xf>
    <xf numFmtId="0" fontId="65" fillId="14" borderId="51" xfId="4" applyFont="1" applyFill="1" applyBorder="1" applyAlignment="1">
      <alignment horizontal="center" vertical="center" wrapText="1"/>
    </xf>
    <xf numFmtId="0" fontId="12" fillId="14" borderId="50" xfId="4" applyFont="1" applyFill="1" applyBorder="1" applyAlignment="1">
      <alignment horizontal="center" vertical="center" wrapText="1"/>
    </xf>
    <xf numFmtId="0" fontId="12" fillId="14" borderId="51" xfId="4" applyFont="1" applyFill="1" applyBorder="1" applyAlignment="1">
      <alignment horizontal="center" vertical="center" wrapText="1"/>
    </xf>
    <xf numFmtId="0" fontId="53" fillId="0" borderId="51" xfId="4" applyFont="1" applyBorder="1" applyAlignment="1">
      <alignment horizontal="center" vertical="center"/>
    </xf>
    <xf numFmtId="0" fontId="55" fillId="0" borderId="13" xfId="4" applyFont="1" applyBorder="1" applyAlignment="1">
      <alignment horizontal="center" vertical="center" wrapText="1"/>
    </xf>
    <xf numFmtId="0" fontId="55" fillId="0" borderId="27" xfId="4" applyFont="1" applyBorder="1" applyAlignment="1">
      <alignment horizontal="center" vertical="center"/>
    </xf>
    <xf numFmtId="0" fontId="55" fillId="0" borderId="14" xfId="4" applyFont="1" applyBorder="1" applyAlignment="1">
      <alignment horizontal="center" vertical="center"/>
    </xf>
    <xf numFmtId="0" fontId="55" fillId="0" borderId="42" xfId="4" applyFont="1" applyBorder="1" applyAlignment="1">
      <alignment horizontal="center" vertical="center"/>
    </xf>
    <xf numFmtId="0" fontId="55" fillId="0" borderId="54" xfId="4" applyFont="1" applyBorder="1" applyAlignment="1">
      <alignment horizontal="center" vertical="center"/>
    </xf>
    <xf numFmtId="0" fontId="55" fillId="0" borderId="55" xfId="4" applyFont="1" applyBorder="1" applyAlignment="1">
      <alignment horizontal="center" vertical="center"/>
    </xf>
    <xf numFmtId="0" fontId="48" fillId="14" borderId="51" xfId="4" applyFont="1" applyFill="1" applyBorder="1" applyAlignment="1">
      <alignment horizontal="center" vertical="center" wrapText="1"/>
    </xf>
    <xf numFmtId="0" fontId="55" fillId="0" borderId="20" xfId="4" applyFont="1" applyBorder="1" applyAlignment="1">
      <alignment horizontal="center" vertical="center" wrapText="1"/>
    </xf>
    <xf numFmtId="2" fontId="60" fillId="0" borderId="18" xfId="4" applyNumberFormat="1" applyFont="1" applyBorder="1" applyAlignment="1">
      <alignment horizontal="center" vertical="center" wrapText="1"/>
    </xf>
    <xf numFmtId="2" fontId="60" fillId="0" borderId="19" xfId="4" applyNumberFormat="1" applyFont="1" applyBorder="1" applyAlignment="1">
      <alignment horizontal="center" vertical="center" wrapText="1"/>
    </xf>
    <xf numFmtId="0" fontId="53" fillId="0" borderId="10" xfId="4" applyFont="1" applyBorder="1" applyAlignment="1">
      <alignment horizontal="center" vertical="center" wrapText="1"/>
    </xf>
    <xf numFmtId="0" fontId="53" fillId="0" borderId="12" xfId="4" applyFont="1" applyBorder="1" applyAlignment="1">
      <alignment horizontal="center" vertical="center" wrapText="1"/>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9" fontId="53" fillId="0" borderId="20" xfId="4" applyNumberFormat="1" applyFont="1" applyBorder="1" applyAlignment="1">
      <alignment horizontal="center" vertical="center"/>
    </xf>
    <xf numFmtId="9" fontId="53" fillId="0" borderId="40" xfId="4" applyNumberFormat="1" applyFont="1" applyBorder="1" applyAlignment="1">
      <alignment horizontal="center" vertical="center"/>
    </xf>
    <xf numFmtId="9" fontId="53" fillId="0" borderId="12" xfId="4" applyNumberFormat="1" applyFont="1" applyBorder="1" applyAlignment="1">
      <alignment horizontal="center" vertical="center"/>
    </xf>
    <xf numFmtId="167" fontId="53" fillId="0" borderId="4" xfId="4" applyNumberFormat="1" applyFont="1" applyBorder="1" applyAlignment="1">
      <alignment horizontal="center" vertical="center"/>
    </xf>
    <xf numFmtId="167" fontId="53" fillId="0" borderId="19" xfId="4" applyNumberFormat="1" applyFont="1" applyBorder="1" applyAlignment="1">
      <alignment horizontal="center" vertical="center"/>
    </xf>
    <xf numFmtId="9" fontId="53" fillId="0" borderId="56" xfId="4" applyNumberFormat="1" applyFont="1" applyBorder="1" applyAlignment="1">
      <alignment horizontal="center" vertical="center"/>
    </xf>
    <xf numFmtId="0" fontId="53" fillId="0" borderId="12" xfId="4" applyFont="1" applyBorder="1" applyAlignment="1">
      <alignment vertical="center"/>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a:t>
          </a:r>
          <a:r>
            <a:rPr kumimoji="0" lang="es-MX" sz="1100" b="0" i="0" u="none" strike="noStrike" kern="0" cap="none" spc="0" normalizeH="0" baseline="0" noProof="0">
              <a:ln>
                <a:noFill/>
              </a:ln>
              <a:solidFill>
                <a:prstClr val="black"/>
              </a:solidFill>
              <a:effectLst/>
              <a:uLnTx/>
              <a:uFillTx/>
              <a:latin typeface="+mn-lt"/>
              <a:ea typeface="+mn-ea"/>
              <a:cs typeface="+mn-cs"/>
            </a:rPr>
            <a:t>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9F9AEB27-FCA8-521B-FE63-23FB50759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1143000</xdr:colOff>
      <xdr:row>63</xdr:row>
      <xdr:rowOff>31009</xdr:rowOff>
    </xdr:from>
    <xdr:to>
      <xdr:col>4</xdr:col>
      <xdr:colOff>392206</xdr:colOff>
      <xdr:row>66</xdr:row>
      <xdr:rowOff>56321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1143000" y="17232038"/>
          <a:ext cx="3048000"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 </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425822</xdr:colOff>
      <xdr:row>0</xdr:row>
      <xdr:rowOff>78442</xdr:rowOff>
    </xdr:from>
    <xdr:to>
      <xdr:col>3</xdr:col>
      <xdr:colOff>435347</xdr:colOff>
      <xdr:row>5</xdr:row>
      <xdr:rowOff>357749</xdr:rowOff>
    </xdr:to>
    <xdr:pic>
      <xdr:nvPicPr>
        <xdr:cNvPr id="6" name="Imagen 5">
          <a:extLst>
            <a:ext uri="{FF2B5EF4-FFF2-40B4-BE49-F238E27FC236}">
              <a16:creationId xmlns:a16="http://schemas.microsoft.com/office/drawing/2014/main" id="{2797689A-57FE-4F74-9212-E37E7C02CC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2" y="78442"/>
          <a:ext cx="2867025" cy="1433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437030</xdr:colOff>
      <xdr:row>64</xdr:row>
      <xdr:rowOff>56321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1142999" y="17232038"/>
          <a:ext cx="3092825"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Eva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257736</xdr:colOff>
      <xdr:row>0</xdr:row>
      <xdr:rowOff>33617</xdr:rowOff>
    </xdr:from>
    <xdr:to>
      <xdr:col>3</xdr:col>
      <xdr:colOff>267261</xdr:colOff>
      <xdr:row>5</xdr:row>
      <xdr:rowOff>312924</xdr:rowOff>
    </xdr:to>
    <xdr:pic>
      <xdr:nvPicPr>
        <xdr:cNvPr id="6" name="Imagen 5">
          <a:extLst>
            <a:ext uri="{FF2B5EF4-FFF2-40B4-BE49-F238E27FC236}">
              <a16:creationId xmlns:a16="http://schemas.microsoft.com/office/drawing/2014/main" id="{E949EB44-3039-4ECC-B578-C9BCB6B007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6" y="33617"/>
          <a:ext cx="2867025" cy="1433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1142999</xdr:colOff>
      <xdr:row>59</xdr:row>
      <xdr:rowOff>31009</xdr:rowOff>
    </xdr:from>
    <xdr:to>
      <xdr:col>4</xdr:col>
      <xdr:colOff>349250</xdr:colOff>
      <xdr:row>62</xdr:row>
      <xdr:rowOff>56321</xdr:rowOff>
    </xdr:to>
    <xdr:sp macro="" textlink="">
      <xdr:nvSpPr>
        <xdr:cNvPr id="2" name="CuadroTexto 1">
          <a:extLst>
            <a:ext uri="{FF2B5EF4-FFF2-40B4-BE49-F238E27FC236}">
              <a16:creationId xmlns:a16="http://schemas.microsoft.com/office/drawing/2014/main" id="{64B170E7-6F0D-4E39-B33F-62BBAFB028B7}"/>
            </a:ext>
          </a:extLst>
        </xdr:cNvPr>
        <xdr:cNvSpPr txBox="1"/>
      </xdr:nvSpPr>
      <xdr:spPr>
        <a:xfrm>
          <a:off x="1142999" y="17309359"/>
          <a:ext cx="3006726"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58</xdr:row>
      <xdr:rowOff>220326</xdr:rowOff>
    </xdr:from>
    <xdr:to>
      <xdr:col>8</xdr:col>
      <xdr:colOff>762870</xdr:colOff>
      <xdr:row>62</xdr:row>
      <xdr:rowOff>20501</xdr:rowOff>
    </xdr:to>
    <xdr:sp macro="" textlink="">
      <xdr:nvSpPr>
        <xdr:cNvPr id="3" name="CuadroTexto 2">
          <a:extLst>
            <a:ext uri="{FF2B5EF4-FFF2-40B4-BE49-F238E27FC236}">
              <a16:creationId xmlns:a16="http://schemas.microsoft.com/office/drawing/2014/main" id="{8C39A065-BB0A-4978-850C-BAA02A49D242}"/>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58</xdr:row>
      <xdr:rowOff>199160</xdr:rowOff>
    </xdr:from>
    <xdr:to>
      <xdr:col>13</xdr:col>
      <xdr:colOff>0</xdr:colOff>
      <xdr:row>61</xdr:row>
      <xdr:rowOff>224472</xdr:rowOff>
    </xdr:to>
    <xdr:sp macro="" textlink="">
      <xdr:nvSpPr>
        <xdr:cNvPr id="4" name="CuadroTexto 3">
          <a:extLst>
            <a:ext uri="{FF2B5EF4-FFF2-40B4-BE49-F238E27FC236}">
              <a16:creationId xmlns:a16="http://schemas.microsoft.com/office/drawing/2014/main" id="{B50CFCE6-590C-49BB-BBD0-BD99CD243CA5}"/>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ED379E02-6234-4F01-9EB6-96B8920ADE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47688" cy="10685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2" name="CuadroTexto 1">
          <a:extLst>
            <a:ext uri="{FF2B5EF4-FFF2-40B4-BE49-F238E27FC236}">
              <a16:creationId xmlns:a16="http://schemas.microsoft.com/office/drawing/2014/main" id="{42287C9B-7876-474C-87F0-0D093BA9BE6B}"/>
            </a:ext>
          </a:extLst>
        </xdr:cNvPr>
        <xdr:cNvSpPr txBox="1"/>
      </xdr:nvSpPr>
      <xdr:spPr>
        <a:xfrm>
          <a:off x="1143000" y="17309359"/>
          <a:ext cx="2816003"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Héctor</a:t>
          </a:r>
          <a:r>
            <a:rPr lang="es-MX" sz="1100" baseline="0">
              <a:solidFill>
                <a:schemeClr val="dk1"/>
              </a:solidFill>
              <a:effectLst/>
              <a:latin typeface="+mn-lt"/>
              <a:ea typeface="+mn-ea"/>
              <a:cs typeface="+mn-cs"/>
            </a:rPr>
            <a:t> Hernández Armas</a:t>
          </a:r>
          <a:endParaRPr lang="es-MX">
            <a:effectLst/>
          </a:endParaRPr>
        </a:p>
        <a:p>
          <a:pPr algn="ctr"/>
          <a:r>
            <a:rPr lang="es-MX" sz="1100" baseline="0">
              <a:solidFill>
                <a:schemeClr val="dk1"/>
              </a:solidFill>
              <a:effectLst/>
              <a:latin typeface="+mn-lt"/>
              <a:ea typeface="+mn-ea"/>
              <a:cs typeface="+mn-cs"/>
            </a:rPr>
            <a:t>Director del Sistema de Evaluación al Desempeño</a:t>
          </a:r>
          <a:endParaRPr lang="es-MX">
            <a:effectLst/>
          </a:endParaRPr>
        </a:p>
        <a:p>
          <a:pPr algn="ctr"/>
          <a:r>
            <a:rPr lang="es-MX" sz="1100">
              <a:solidFill>
                <a:schemeClr val="dk1"/>
              </a:solidFill>
              <a:effectLst/>
              <a:latin typeface="+mn-lt"/>
              <a:ea typeface="+mn-ea"/>
              <a:cs typeface="+mn-cs"/>
            </a:rPr>
            <a:t>Elaboró</a:t>
          </a:r>
          <a:endParaRPr lang="es-MX">
            <a:effectLst/>
          </a:endParaRP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E9C08DAB-4B2F-4125-BF5D-AD4C902ADA79}"/>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881829B6-95B2-4BE2-8C21-05C9226540E3}"/>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338667</xdr:colOff>
      <xdr:row>0</xdr:row>
      <xdr:rowOff>63500</xdr:rowOff>
    </xdr:from>
    <xdr:to>
      <xdr:col>3</xdr:col>
      <xdr:colOff>337609</xdr:colOff>
      <xdr:row>5</xdr:row>
      <xdr:rowOff>343430</xdr:rowOff>
    </xdr:to>
    <xdr:pic>
      <xdr:nvPicPr>
        <xdr:cNvPr id="5" name="Imagen 4">
          <a:extLst>
            <a:ext uri="{FF2B5EF4-FFF2-40B4-BE49-F238E27FC236}">
              <a16:creationId xmlns:a16="http://schemas.microsoft.com/office/drawing/2014/main" id="{368C4B03-FE10-4E31-A61B-0C3F3B5EA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7" y="63500"/>
          <a:ext cx="2856442" cy="142293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1142999</xdr:colOff>
      <xdr:row>59</xdr:row>
      <xdr:rowOff>31009</xdr:rowOff>
    </xdr:from>
    <xdr:to>
      <xdr:col>4</xdr:col>
      <xdr:colOff>448235</xdr:colOff>
      <xdr:row>62</xdr:row>
      <xdr:rowOff>56321</xdr:rowOff>
    </xdr:to>
    <xdr:sp macro="" textlink="">
      <xdr:nvSpPr>
        <xdr:cNvPr id="2" name="CuadroTexto 1">
          <a:extLst>
            <a:ext uri="{FF2B5EF4-FFF2-40B4-BE49-F238E27FC236}">
              <a16:creationId xmlns:a16="http://schemas.microsoft.com/office/drawing/2014/main" id="{2D465ECE-7EBE-43C0-AC22-E42C0FAB22DD}"/>
            </a:ext>
          </a:extLst>
        </xdr:cNvPr>
        <xdr:cNvSpPr txBox="1"/>
      </xdr:nvSpPr>
      <xdr:spPr>
        <a:xfrm>
          <a:off x="1142999" y="17309359"/>
          <a:ext cx="3105711"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58</xdr:row>
      <xdr:rowOff>220326</xdr:rowOff>
    </xdr:from>
    <xdr:to>
      <xdr:col>8</xdr:col>
      <xdr:colOff>762870</xdr:colOff>
      <xdr:row>62</xdr:row>
      <xdr:rowOff>20501</xdr:rowOff>
    </xdr:to>
    <xdr:sp macro="" textlink="">
      <xdr:nvSpPr>
        <xdr:cNvPr id="3" name="CuadroTexto 2">
          <a:extLst>
            <a:ext uri="{FF2B5EF4-FFF2-40B4-BE49-F238E27FC236}">
              <a16:creationId xmlns:a16="http://schemas.microsoft.com/office/drawing/2014/main" id="{350CC45F-643D-4F1F-B7E3-7C6931DB5CD1}"/>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 Sánchez Mendieta </a:t>
          </a:r>
        </a:p>
        <a:p>
          <a:pPr algn="ctr"/>
          <a:r>
            <a:rPr lang="es-MX" sz="1100"/>
            <a:t>Contralora Municipal</a:t>
          </a:r>
        </a:p>
        <a:p>
          <a:pPr algn="ctr"/>
          <a:r>
            <a:rPr lang="es-MX" sz="1100"/>
            <a:t>Revisó</a:t>
          </a:r>
        </a:p>
      </xdr:txBody>
    </xdr:sp>
    <xdr:clientData/>
  </xdr:twoCellAnchor>
  <xdr:twoCellAnchor>
    <xdr:from>
      <xdr:col>10</xdr:col>
      <xdr:colOff>595316</xdr:colOff>
      <xdr:row>58</xdr:row>
      <xdr:rowOff>199160</xdr:rowOff>
    </xdr:from>
    <xdr:to>
      <xdr:col>13</xdr:col>
      <xdr:colOff>0</xdr:colOff>
      <xdr:row>61</xdr:row>
      <xdr:rowOff>224472</xdr:rowOff>
    </xdr:to>
    <xdr:sp macro="" textlink="">
      <xdr:nvSpPr>
        <xdr:cNvPr id="4" name="CuadroTexto 3">
          <a:extLst>
            <a:ext uri="{FF2B5EF4-FFF2-40B4-BE49-F238E27FC236}">
              <a16:creationId xmlns:a16="http://schemas.microsoft.com/office/drawing/2014/main" id="{AAB0095B-6705-44AD-83A3-A156A122B9D2}"/>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324971</xdr:colOff>
      <xdr:row>0</xdr:row>
      <xdr:rowOff>89647</xdr:rowOff>
    </xdr:from>
    <xdr:to>
      <xdr:col>3</xdr:col>
      <xdr:colOff>334496</xdr:colOff>
      <xdr:row>5</xdr:row>
      <xdr:rowOff>368954</xdr:rowOff>
    </xdr:to>
    <xdr:pic>
      <xdr:nvPicPr>
        <xdr:cNvPr id="5" name="Imagen 4">
          <a:extLst>
            <a:ext uri="{FF2B5EF4-FFF2-40B4-BE49-F238E27FC236}">
              <a16:creationId xmlns:a16="http://schemas.microsoft.com/office/drawing/2014/main" id="{99037EF1-8741-44E3-A9EA-C8DC37181C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89647"/>
          <a:ext cx="2867025" cy="142230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1143000</xdr:colOff>
      <xdr:row>61</xdr:row>
      <xdr:rowOff>31009</xdr:rowOff>
    </xdr:from>
    <xdr:to>
      <xdr:col>4</xdr:col>
      <xdr:colOff>392206</xdr:colOff>
      <xdr:row>64</xdr:row>
      <xdr:rowOff>56321</xdr:rowOff>
    </xdr:to>
    <xdr:sp macro="" textlink="">
      <xdr:nvSpPr>
        <xdr:cNvPr id="2" name="CuadroTexto 1">
          <a:extLst>
            <a:ext uri="{FF2B5EF4-FFF2-40B4-BE49-F238E27FC236}">
              <a16:creationId xmlns:a16="http://schemas.microsoft.com/office/drawing/2014/main" id="{D43BB925-0950-4013-88B9-7CF5F36CAD63}"/>
            </a:ext>
          </a:extLst>
        </xdr:cNvPr>
        <xdr:cNvSpPr txBox="1"/>
      </xdr:nvSpPr>
      <xdr:spPr>
        <a:xfrm>
          <a:off x="1143000" y="17309359"/>
          <a:ext cx="3049681"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3" name="CuadroTexto 2">
          <a:extLst>
            <a:ext uri="{FF2B5EF4-FFF2-40B4-BE49-F238E27FC236}">
              <a16:creationId xmlns:a16="http://schemas.microsoft.com/office/drawing/2014/main" id="{681E004E-78A3-4DE8-AD13-035E3EE815E1}"/>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 </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4" name="CuadroTexto 3">
          <a:extLst>
            <a:ext uri="{FF2B5EF4-FFF2-40B4-BE49-F238E27FC236}">
              <a16:creationId xmlns:a16="http://schemas.microsoft.com/office/drawing/2014/main" id="{83EC95C0-A354-4B91-B76E-D6AD43A88E0B}"/>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425822</xdr:colOff>
      <xdr:row>0</xdr:row>
      <xdr:rowOff>78442</xdr:rowOff>
    </xdr:from>
    <xdr:to>
      <xdr:col>3</xdr:col>
      <xdr:colOff>435347</xdr:colOff>
      <xdr:row>5</xdr:row>
      <xdr:rowOff>357749</xdr:rowOff>
    </xdr:to>
    <xdr:pic>
      <xdr:nvPicPr>
        <xdr:cNvPr id="5" name="Imagen 4">
          <a:extLst>
            <a:ext uri="{FF2B5EF4-FFF2-40B4-BE49-F238E27FC236}">
              <a16:creationId xmlns:a16="http://schemas.microsoft.com/office/drawing/2014/main" id="{F5409176-5179-4BC8-BA57-26131EF7AF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2" y="78442"/>
          <a:ext cx="2867025" cy="142230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437030</xdr:colOff>
      <xdr:row>64</xdr:row>
      <xdr:rowOff>56321</xdr:rowOff>
    </xdr:to>
    <xdr:sp macro="" textlink="">
      <xdr:nvSpPr>
        <xdr:cNvPr id="2" name="CuadroTexto 1">
          <a:extLst>
            <a:ext uri="{FF2B5EF4-FFF2-40B4-BE49-F238E27FC236}">
              <a16:creationId xmlns:a16="http://schemas.microsoft.com/office/drawing/2014/main" id="{C18A1E50-4A3F-42EB-AA34-782D57B8B31B}"/>
            </a:ext>
          </a:extLst>
        </xdr:cNvPr>
        <xdr:cNvSpPr txBox="1"/>
      </xdr:nvSpPr>
      <xdr:spPr>
        <a:xfrm>
          <a:off x="1142999" y="17309359"/>
          <a:ext cx="3094506"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3" name="CuadroTexto 2">
          <a:extLst>
            <a:ext uri="{FF2B5EF4-FFF2-40B4-BE49-F238E27FC236}">
              <a16:creationId xmlns:a16="http://schemas.microsoft.com/office/drawing/2014/main" id="{BE35554E-1752-44F2-B534-FE2A26180C55}"/>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Eva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4" name="CuadroTexto 3">
          <a:extLst>
            <a:ext uri="{FF2B5EF4-FFF2-40B4-BE49-F238E27FC236}">
              <a16:creationId xmlns:a16="http://schemas.microsoft.com/office/drawing/2014/main" id="{F59D3DF8-EB48-43A0-A195-133C448590C6}"/>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257736</xdr:colOff>
      <xdr:row>0</xdr:row>
      <xdr:rowOff>33617</xdr:rowOff>
    </xdr:from>
    <xdr:to>
      <xdr:col>3</xdr:col>
      <xdr:colOff>267261</xdr:colOff>
      <xdr:row>5</xdr:row>
      <xdr:rowOff>312924</xdr:rowOff>
    </xdr:to>
    <xdr:pic>
      <xdr:nvPicPr>
        <xdr:cNvPr id="5" name="Imagen 4">
          <a:extLst>
            <a:ext uri="{FF2B5EF4-FFF2-40B4-BE49-F238E27FC236}">
              <a16:creationId xmlns:a16="http://schemas.microsoft.com/office/drawing/2014/main" id="{48606F5C-2541-4306-8B4E-0105BFB107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6" y="33617"/>
          <a:ext cx="2867025" cy="142230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1142999</xdr:colOff>
      <xdr:row>59</xdr:row>
      <xdr:rowOff>31009</xdr:rowOff>
    </xdr:from>
    <xdr:to>
      <xdr:col>4</xdr:col>
      <xdr:colOff>349250</xdr:colOff>
      <xdr:row>62</xdr:row>
      <xdr:rowOff>56321</xdr:rowOff>
    </xdr:to>
    <xdr:sp macro="" textlink="">
      <xdr:nvSpPr>
        <xdr:cNvPr id="2" name="CuadroTexto 1">
          <a:extLst>
            <a:ext uri="{FF2B5EF4-FFF2-40B4-BE49-F238E27FC236}">
              <a16:creationId xmlns:a16="http://schemas.microsoft.com/office/drawing/2014/main" id="{630DE185-F5E0-4C75-A545-6BDEA2E36415}"/>
            </a:ext>
          </a:extLst>
        </xdr:cNvPr>
        <xdr:cNvSpPr txBox="1"/>
      </xdr:nvSpPr>
      <xdr:spPr>
        <a:xfrm>
          <a:off x="1142999" y="17309359"/>
          <a:ext cx="3006726"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58</xdr:row>
      <xdr:rowOff>220326</xdr:rowOff>
    </xdr:from>
    <xdr:to>
      <xdr:col>8</xdr:col>
      <xdr:colOff>762870</xdr:colOff>
      <xdr:row>62</xdr:row>
      <xdr:rowOff>20501</xdr:rowOff>
    </xdr:to>
    <xdr:sp macro="" textlink="">
      <xdr:nvSpPr>
        <xdr:cNvPr id="3" name="CuadroTexto 2">
          <a:extLst>
            <a:ext uri="{FF2B5EF4-FFF2-40B4-BE49-F238E27FC236}">
              <a16:creationId xmlns:a16="http://schemas.microsoft.com/office/drawing/2014/main" id="{79D602CD-C406-4E43-9E95-332D2C2F4800}"/>
            </a:ext>
          </a:extLst>
        </xdr:cNvPr>
        <xdr:cNvSpPr txBox="1"/>
      </xdr:nvSpPr>
      <xdr:spPr>
        <a:xfrm>
          <a:off x="5541756" y="17270076"/>
          <a:ext cx="2945889" cy="724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58</xdr:row>
      <xdr:rowOff>199160</xdr:rowOff>
    </xdr:from>
    <xdr:to>
      <xdr:col>13</xdr:col>
      <xdr:colOff>0</xdr:colOff>
      <xdr:row>61</xdr:row>
      <xdr:rowOff>224472</xdr:rowOff>
    </xdr:to>
    <xdr:sp macro="" textlink="">
      <xdr:nvSpPr>
        <xdr:cNvPr id="4" name="CuadroTexto 3">
          <a:extLst>
            <a:ext uri="{FF2B5EF4-FFF2-40B4-BE49-F238E27FC236}">
              <a16:creationId xmlns:a16="http://schemas.microsoft.com/office/drawing/2014/main" id="{17D77511-C16A-47AA-AABB-6180B018220B}"/>
            </a:ext>
          </a:extLst>
        </xdr:cNvPr>
        <xdr:cNvSpPr txBox="1"/>
      </xdr:nvSpPr>
      <xdr:spPr>
        <a:xfrm>
          <a:off x="10282241" y="17248910"/>
          <a:ext cx="2347909" cy="72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A0D71B9-488C-4F09-A80A-84DBA3094B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47688" cy="1068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rgbClr val="0070C0"/>
              </a:solidFill>
              <a:effectLst/>
              <a:uLnTx/>
              <a:uFillTx/>
              <a:latin typeface="+mn-lt"/>
              <a:ea typeface="+mn-ea"/>
              <a:cs typeface="+mn-cs"/>
            </a:rPr>
            <a:t>EXISTE IRREGULARIDADES DE LOS NEGOCIOS ESTABLECIDOS EN EL MUNICIPIO EN SU LICENCIA DE FUNCIONAMIENTO</a:t>
          </a:r>
        </a:p>
        <a:p>
          <a:pPr algn="ct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aseline="0">
              <a:solidFill>
                <a:schemeClr val="dk1"/>
              </a:solidFill>
              <a:effectLst/>
              <a:latin typeface="+mn-lt"/>
              <a:ea typeface="+mn-ea"/>
              <a:cs typeface="+mn-cs"/>
            </a:rPr>
            <a:t>EL NÚMERO DE  COMERCIOS QUE APORTAN A RECAUDACIÓN INTERNA EN EL MUNCIPIOES BAJO</a:t>
          </a:r>
          <a:endParaRPr lang="es-MX">
            <a:effectLst/>
          </a:endParaRPr>
        </a:p>
        <a:p>
          <a:pPr algn="ctr" eaLnBrk="1" fontAlgn="auto" latinLnBrk="0" hangingPunct="1"/>
          <a:endParaRPr lang="es-MX" sz="1100">
            <a:effectLst/>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77</xdr:row>
      <xdr:rowOff>45768</xdr:rowOff>
    </xdr:from>
    <xdr:to>
      <xdr:col>20</xdr:col>
      <xdr:colOff>735676</xdr:colOff>
      <xdr:row>81</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LOS</a:t>
          </a:r>
          <a:r>
            <a:rPr lang="es-MX" sz="1100" baseline="0">
              <a:solidFill>
                <a:schemeClr val="dk1"/>
              </a:solidFill>
              <a:effectLst/>
              <a:latin typeface="+mn-lt"/>
              <a:ea typeface="+mn-ea"/>
              <a:cs typeface="+mn-cs"/>
            </a:rPr>
            <a:t> COMERCIOS APORTAN A RECAUDACIÓN INTERNA EN  MUNCIPIO</a:t>
          </a:r>
          <a:endParaRPr lang="es-MX">
            <a:effectLst/>
          </a:endParaRPr>
        </a:p>
        <a:p>
          <a:pPr algn="ctr"/>
          <a:endParaRPr lang="es-MX" sz="1100"/>
        </a:p>
      </xdr:txBody>
    </xdr:sp>
    <xdr:clientData/>
  </xdr:twoCellAnchor>
  <xdr:twoCellAnchor>
    <xdr:from>
      <xdr:col>15</xdr:col>
      <xdr:colOff>215403</xdr:colOff>
      <xdr:row>83</xdr:row>
      <xdr:rowOff>115220</xdr:rowOff>
    </xdr:from>
    <xdr:to>
      <xdr:col>20</xdr:col>
      <xdr:colOff>719276</xdr:colOff>
      <xdr:row>87</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0" i="0" baseline="0">
              <a:solidFill>
                <a:schemeClr val="dk1"/>
              </a:solidFill>
              <a:effectLst/>
              <a:latin typeface="+mn-lt"/>
              <a:ea typeface="+mn-ea"/>
              <a:cs typeface="+mn-cs"/>
            </a:rPr>
            <a:t>LOS NEGOCIOS  EN EL MUNICIPIO CUENTAN CON LA GARANTIA DE QUE ESTA CUMPLIENDO CON LAS NORMAS LEGALES DE SU FORMALIDAD DEL NEGOCIO</a:t>
          </a:r>
          <a:endParaRPr lang="es-MX">
            <a:effectLst/>
          </a:endParaRPr>
        </a:p>
        <a:p>
          <a:pPr algn="ctr" eaLnBrk="1" fontAlgn="auto" latinLnBrk="0" hangingPunct="1"/>
          <a:endParaRPr lang="es-MX" sz="1100">
            <a:effectLst/>
          </a:endParaRPr>
        </a:p>
      </xdr:txBody>
    </xdr:sp>
    <xdr:clientData/>
  </xdr:twoCellAnchor>
  <xdr:twoCellAnchor>
    <xdr:from>
      <xdr:col>17</xdr:col>
      <xdr:colOff>140769</xdr:colOff>
      <xdr:row>81</xdr:row>
      <xdr:rowOff>101934</xdr:rowOff>
    </xdr:from>
    <xdr:to>
      <xdr:col>17</xdr:col>
      <xdr:colOff>143791</xdr:colOff>
      <xdr:row>83</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87</xdr:row>
      <xdr:rowOff>40843</xdr:rowOff>
    </xdr:from>
    <xdr:to>
      <xdr:col>17</xdr:col>
      <xdr:colOff>149678</xdr:colOff>
      <xdr:row>88</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138</xdr:row>
      <xdr:rowOff>103099</xdr:rowOff>
    </xdr:from>
    <xdr:to>
      <xdr:col>11</xdr:col>
      <xdr:colOff>642936</xdr:colOff>
      <xdr:row>143</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138</xdr:row>
      <xdr:rowOff>54428</xdr:rowOff>
    </xdr:from>
    <xdr:to>
      <xdr:col>21</xdr:col>
      <xdr:colOff>285749</xdr:colOff>
      <xdr:row>143</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138</xdr:row>
      <xdr:rowOff>54428</xdr:rowOff>
    </xdr:from>
    <xdr:to>
      <xdr:col>31</xdr:col>
      <xdr:colOff>119062</xdr:colOff>
      <xdr:row>143</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9</xdr:col>
      <xdr:colOff>611702</xdr:colOff>
      <xdr:row>33</xdr:row>
      <xdr:rowOff>74641</xdr:rowOff>
    </xdr:from>
    <xdr:to>
      <xdr:col>14</xdr:col>
      <xdr:colOff>538250</xdr:colOff>
      <xdr:row>64</xdr:row>
      <xdr:rowOff>54497</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29070" y="9975628"/>
          <a:ext cx="3623752" cy="5519395"/>
          <a:chOff x="2422619" y="8864082"/>
          <a:chExt cx="3619911" cy="5513519"/>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Los</a:t>
              </a:r>
              <a:r>
                <a:rPr lang="es-MX" sz="800" baseline="0"/>
                <a:t> comerciantes desconocen el trámite en la dirección de Giros Comerciales</a:t>
              </a:r>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1"/>
            <a:ext cx="3619911" cy="3648740"/>
            <a:chOff x="2565094" y="10518011"/>
            <a:chExt cx="3624476" cy="3507271"/>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2893226"/>
              <a:chOff x="2969486" y="10555367"/>
              <a:chExt cx="1295288" cy="2938687"/>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859460"/>
                <a:ext cx="23503" cy="26345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EL 55% NO TIENE LICENCIA DE FUNCIONAMIENTO YA QUE NO REALIZA EL TRAMITE YA SEA POR FALTA DE INFORMACION O POR QUE NUNCA A PAGADO UNA LICENCIA DE FUNCIONAMIENTO.</a:t>
              </a:r>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Se desconoce el número</a:t>
              </a:r>
              <a:r>
                <a:rPr lang="es-MX" sz="1100" baseline="0">
                  <a:solidFill>
                    <a:schemeClr val="dk1"/>
                  </a:solidFill>
                  <a:effectLst/>
                  <a:latin typeface="+mn-lt"/>
                  <a:ea typeface="+mn-ea"/>
                  <a:cs typeface="+mn-cs"/>
                </a:rPr>
                <a:t> total de comercios con licencia de funcioanmiento regularizado</a:t>
              </a:r>
              <a:endParaRPr lang="es-MX" sz="800">
                <a:effectLst/>
              </a:endParaRPr>
            </a:p>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93</xdr:row>
      <xdr:rowOff>55197</xdr:rowOff>
    </xdr:from>
    <xdr:to>
      <xdr:col>14</xdr:col>
      <xdr:colOff>448285</xdr:colOff>
      <xdr:row>125</xdr:row>
      <xdr:rowOff>134079</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39105" y="22890131"/>
          <a:ext cx="3623752" cy="8275395"/>
          <a:chOff x="2422619" y="8864082"/>
          <a:chExt cx="3619911" cy="5513523"/>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exist</a:t>
              </a:r>
              <a:r>
                <a:rPr lang="es-MX" sz="800" baseline="0"/>
                <a:t>e una base de datos actualizada del número de negocios regularizados</a:t>
              </a:r>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56"/>
            <a:ext cx="3619911" cy="3648749"/>
            <a:chOff x="2565094" y="10518004"/>
            <a:chExt cx="3624476" cy="350727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04"/>
              <a:ext cx="1293178" cy="2958951"/>
              <a:chOff x="2969486" y="10555367"/>
              <a:chExt cx="1295288" cy="3005448"/>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26218"/>
                <a:ext cx="23503" cy="263459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SE REALIZAN LAS VISITAS DE INSPECCION ALOS NEGOCIOS</a:t>
              </a:r>
              <a:endParaRPr lang="es-MX" sz="800">
                <a:effectLst/>
              </a:endParaRPr>
            </a:p>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 LAS PERSONAS FISICAS  REALIZAN SUS TRAMITES PARA REGUALIZAR SUS COMERCIOS</a:t>
              </a:r>
              <a:endParaRPr lang="es-MX" sz="800">
                <a:effectLst/>
              </a:endParaRPr>
            </a:p>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93</xdr:row>
      <xdr:rowOff>32652</xdr:rowOff>
    </xdr:from>
    <xdr:to>
      <xdr:col>19</xdr:col>
      <xdr:colOff>425742</xdr:colOff>
      <xdr:row>125</xdr:row>
      <xdr:rowOff>103953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1962183" y="22867586"/>
          <a:ext cx="3615829" cy="8267814"/>
          <a:chOff x="2422619" y="8864082"/>
          <a:chExt cx="3619911" cy="5513517"/>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baseline="0">
                  <a:solidFill>
                    <a:schemeClr val="dk1"/>
                  </a:solidFill>
                  <a:effectLst/>
                  <a:latin typeface="+mn-lt"/>
                  <a:ea typeface="+mn-ea"/>
                  <a:cs typeface="+mn-cs"/>
                </a:rPr>
                <a:t> SE TIENE EL REGISTRO Y CONTROL DE LOS NEGOCIOS  QUE ESTAN AL CORRIENTE CON SU LICENCIA DE FUNCIONAMIENTO</a:t>
              </a:r>
              <a:endParaRPr lang="es-MX" sz="800">
                <a:effectLst/>
              </a:endParaRPr>
            </a:p>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2"/>
            <a:ext cx="3619911" cy="3648737"/>
            <a:chOff x="2565094" y="10518014"/>
            <a:chExt cx="3624476" cy="350726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4"/>
              <a:ext cx="1293178" cy="2514737"/>
              <a:chOff x="2969486" y="10555367"/>
              <a:chExt cx="1295288" cy="2554250"/>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1130207"/>
                <a:ext cx="23503" cy="197941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LA GENTE SE ACERCA A GIROS COMERCIALES POR INFORMACION</a:t>
              </a:r>
              <a:endParaRPr lang="es-MX" sz="800">
                <a:effectLst/>
              </a:endParaRPr>
            </a:p>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LA GENTE TRAMITA SU LICENCIA PARA EL PAGO</a:t>
              </a:r>
              <a:endParaRPr lang="es-MX" sz="800">
                <a:effectLst/>
              </a:endParaRPr>
            </a:p>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B669B6C9-4E4B-4A82-A6E6-32CD3B19E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400"/>
            <a:t>C. </a:t>
          </a:r>
          <a:r>
            <a:rPr kumimoji="0" lang="es-MX" sz="1400" b="0" i="0" u="none" strike="noStrike" kern="0" cap="none" spc="0" normalizeH="0" baseline="0" noProof="0">
              <a:ln>
                <a:noFill/>
              </a:ln>
              <a:solidFill>
                <a:prstClr val="black"/>
              </a:solidFill>
              <a:effectLst/>
              <a:uLnTx/>
              <a:uFillTx/>
              <a:latin typeface="+mn-lt"/>
              <a:ea typeface="+mn-ea"/>
              <a:cs typeface="+mn-cs"/>
            </a:rPr>
            <a:t>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25DBFD87-AFCD-4CFD-8121-EB0E9B938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337744</xdr:colOff>
      <xdr:row>0</xdr:row>
      <xdr:rowOff>920292</xdr:rowOff>
    </xdr:to>
    <xdr:pic>
      <xdr:nvPicPr>
        <xdr:cNvPr id="5" name="Imagen 4">
          <a:extLst>
            <a:ext uri="{FF2B5EF4-FFF2-40B4-BE49-F238E27FC236}">
              <a16:creationId xmlns:a16="http://schemas.microsoft.com/office/drawing/2014/main" id="{E2F37FB1-E542-4D42-9C37-17795E4EC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70</xdr:row>
      <xdr:rowOff>152236</xdr:rowOff>
    </xdr:from>
    <xdr:to>
      <xdr:col>4</xdr:col>
      <xdr:colOff>520427</xdr:colOff>
      <xdr:row>73</xdr:row>
      <xdr:rowOff>211929</xdr:rowOff>
    </xdr:to>
    <xdr:sp macro="" textlink="">
      <xdr:nvSpPr>
        <xdr:cNvPr id="6" name="CuadroTexto 5">
          <a:extLst>
            <a:ext uri="{FF2B5EF4-FFF2-40B4-BE49-F238E27FC236}">
              <a16:creationId xmlns:a16="http://schemas.microsoft.com/office/drawing/2014/main" id="{4ECF10CC-EDFA-418F-AEDD-2F73E8C9C7F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70</xdr:row>
      <xdr:rowOff>135466</xdr:rowOff>
    </xdr:from>
    <xdr:to>
      <xdr:col>10</xdr:col>
      <xdr:colOff>504825</xdr:colOff>
      <xdr:row>73</xdr:row>
      <xdr:rowOff>195159</xdr:rowOff>
    </xdr:to>
    <xdr:sp macro="" textlink="">
      <xdr:nvSpPr>
        <xdr:cNvPr id="7" name="CuadroTexto 6">
          <a:extLst>
            <a:ext uri="{FF2B5EF4-FFF2-40B4-BE49-F238E27FC236}">
              <a16:creationId xmlns:a16="http://schemas.microsoft.com/office/drawing/2014/main" id="{DEDEE424-F71F-41EE-ADA6-81C5382E5992}"/>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70</xdr:row>
      <xdr:rowOff>95250</xdr:rowOff>
    </xdr:from>
    <xdr:to>
      <xdr:col>17</xdr:col>
      <xdr:colOff>133349</xdr:colOff>
      <xdr:row>73</xdr:row>
      <xdr:rowOff>154943</xdr:rowOff>
    </xdr:to>
    <xdr:sp macro="" textlink="">
      <xdr:nvSpPr>
        <xdr:cNvPr id="8" name="CuadroTexto 7">
          <a:extLst>
            <a:ext uri="{FF2B5EF4-FFF2-40B4-BE49-F238E27FC236}">
              <a16:creationId xmlns:a16="http://schemas.microsoft.com/office/drawing/2014/main" id="{3C0A95F3-01F6-460A-B1F6-194061AB545C}"/>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73FE33D1-E15C-4C80-B931-0E260A64A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55745DF2-A07A-4575-8769-8C65AD8171D2}"/>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FFFB5FF-9B34-48A6-B45D-B85C0E2E0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1143000</xdr:colOff>
      <xdr:row>61</xdr:row>
      <xdr:rowOff>31009</xdr:rowOff>
    </xdr:from>
    <xdr:to>
      <xdr:col>4</xdr:col>
      <xdr:colOff>158528</xdr:colOff>
      <xdr:row>64</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Héctor</a:t>
          </a:r>
          <a:r>
            <a:rPr lang="es-MX" sz="1100" baseline="0">
              <a:solidFill>
                <a:schemeClr val="dk1"/>
              </a:solidFill>
              <a:effectLst/>
              <a:latin typeface="+mn-lt"/>
              <a:ea typeface="+mn-ea"/>
              <a:cs typeface="+mn-cs"/>
            </a:rPr>
            <a:t> Hernández Armas</a:t>
          </a:r>
          <a:endParaRPr lang="es-MX">
            <a:effectLst/>
          </a:endParaRPr>
        </a:p>
        <a:p>
          <a:pPr algn="ctr"/>
          <a:r>
            <a:rPr lang="es-MX" sz="1100" baseline="0">
              <a:solidFill>
                <a:schemeClr val="dk1"/>
              </a:solidFill>
              <a:effectLst/>
              <a:latin typeface="+mn-lt"/>
              <a:ea typeface="+mn-ea"/>
              <a:cs typeface="+mn-cs"/>
            </a:rPr>
            <a:t>Director del Sistema de Evaluación al Desempeño</a:t>
          </a:r>
          <a:endParaRPr lang="es-MX">
            <a:effectLst/>
          </a:endParaRPr>
        </a:p>
        <a:p>
          <a:pPr algn="ctr"/>
          <a:r>
            <a:rPr lang="es-MX" sz="1100">
              <a:solidFill>
                <a:schemeClr val="dk1"/>
              </a:solidFill>
              <a:effectLst/>
              <a:latin typeface="+mn-lt"/>
              <a:ea typeface="+mn-ea"/>
              <a:cs typeface="+mn-cs"/>
            </a:rPr>
            <a:t>Elaboró</a:t>
          </a:r>
          <a:endParaRPr lang="es-MX">
            <a:effectLst/>
          </a:endParaRP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338667</xdr:colOff>
      <xdr:row>0</xdr:row>
      <xdr:rowOff>63500</xdr:rowOff>
    </xdr:from>
    <xdr:to>
      <xdr:col>3</xdr:col>
      <xdr:colOff>337609</xdr:colOff>
      <xdr:row>5</xdr:row>
      <xdr:rowOff>343430</xdr:rowOff>
    </xdr:to>
    <xdr:pic>
      <xdr:nvPicPr>
        <xdr:cNvPr id="6" name="Imagen 5">
          <a:extLst>
            <a:ext uri="{FF2B5EF4-FFF2-40B4-BE49-F238E27FC236}">
              <a16:creationId xmlns:a16="http://schemas.microsoft.com/office/drawing/2014/main" id="{8492B7FD-68CF-459E-B3F1-99BB9733E6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7" y="63500"/>
          <a:ext cx="2867025" cy="1433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349250</xdr:colOff>
      <xdr:row>64</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60490A59-9D69-44D4-A7C4-841DCE256A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59</xdr:row>
      <xdr:rowOff>31009</xdr:rowOff>
    </xdr:from>
    <xdr:to>
      <xdr:col>4</xdr:col>
      <xdr:colOff>448235</xdr:colOff>
      <xdr:row>62</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2999" y="17232038"/>
          <a:ext cx="3104030" cy="708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58</xdr:row>
      <xdr:rowOff>220326</xdr:rowOff>
    </xdr:from>
    <xdr:to>
      <xdr:col>8</xdr:col>
      <xdr:colOff>762870</xdr:colOff>
      <xdr:row>62</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Eva Sánchez Mendieta </a:t>
          </a:r>
        </a:p>
        <a:p>
          <a:pPr algn="ctr"/>
          <a:r>
            <a:rPr lang="es-MX" sz="1100"/>
            <a:t>Contralora Municipal</a:t>
          </a:r>
        </a:p>
        <a:p>
          <a:pPr algn="ctr"/>
          <a:r>
            <a:rPr lang="es-MX" sz="1100"/>
            <a:t>Revisó</a:t>
          </a:r>
        </a:p>
      </xdr:txBody>
    </xdr:sp>
    <xdr:clientData/>
  </xdr:twoCellAnchor>
  <xdr:twoCellAnchor>
    <xdr:from>
      <xdr:col>10</xdr:col>
      <xdr:colOff>595316</xdr:colOff>
      <xdr:row>58</xdr:row>
      <xdr:rowOff>199160</xdr:rowOff>
    </xdr:from>
    <xdr:to>
      <xdr:col>13</xdr:col>
      <xdr:colOff>0</xdr:colOff>
      <xdr:row>61</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324971</xdr:colOff>
      <xdr:row>0</xdr:row>
      <xdr:rowOff>89647</xdr:rowOff>
    </xdr:from>
    <xdr:to>
      <xdr:col>3</xdr:col>
      <xdr:colOff>334496</xdr:colOff>
      <xdr:row>5</xdr:row>
      <xdr:rowOff>368954</xdr:rowOff>
    </xdr:to>
    <xdr:pic>
      <xdr:nvPicPr>
        <xdr:cNvPr id="6" name="Imagen 5">
          <a:extLst>
            <a:ext uri="{FF2B5EF4-FFF2-40B4-BE49-F238E27FC236}">
              <a16:creationId xmlns:a16="http://schemas.microsoft.com/office/drawing/2014/main" id="{4427CB47-2B3F-4014-9276-F09DEFE46A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89647"/>
          <a:ext cx="2867025" cy="1433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zoomScale="99" zoomScaleNormal="40" zoomScaleSheetLayoutView="130" workbookViewId="0">
      <selection activeCell="B3" sqref="B3"/>
    </sheetView>
  </sheetViews>
  <sheetFormatPr baseColWidth="10"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181</v>
      </c>
    </row>
    <row r="4" spans="2:2" ht="293.25" customHeight="1">
      <c r="B4" s="5" t="s">
        <v>2</v>
      </c>
    </row>
    <row r="5" spans="2:2" ht="42.95" customHeight="1">
      <c r="B5" s="3" t="s">
        <v>3</v>
      </c>
    </row>
    <row r="6" spans="2:2" ht="123" customHeight="1">
      <c r="B6" s="6" t="s">
        <v>182</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63"/>
  <sheetViews>
    <sheetView showGridLines="0" view="pageBreakPreview" zoomScale="75" zoomScaleNormal="100" zoomScaleSheetLayoutView="100" workbookViewId="0">
      <selection activeCell="I18" sqref="I18:I19"/>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520" t="s">
        <v>87</v>
      </c>
      <c r="M1" s="521"/>
      <c r="N1" s="522" t="s">
        <v>88</v>
      </c>
      <c r="O1" s="389"/>
    </row>
    <row r="2" spans="1:18" ht="1.5" customHeight="1">
      <c r="L2" s="70"/>
    </row>
    <row r="3" spans="1:18" ht="9.75" customHeight="1">
      <c r="L3" s="70"/>
    </row>
    <row r="4" spans="1:18" ht="26.25" customHeight="1">
      <c r="A4" s="390" t="s">
        <v>158</v>
      </c>
      <c r="B4" s="390"/>
      <c r="C4" s="390"/>
      <c r="D4" s="390"/>
      <c r="E4" s="390"/>
      <c r="F4" s="390"/>
      <c r="G4" s="390"/>
      <c r="H4" s="390"/>
      <c r="I4" s="390"/>
      <c r="J4" s="390"/>
      <c r="K4" s="390"/>
      <c r="L4" s="390"/>
      <c r="M4" s="390"/>
      <c r="N4" s="390"/>
      <c r="O4" s="390"/>
    </row>
    <row r="5" spans="1:18" ht="31.5" customHeight="1">
      <c r="L5" s="70"/>
    </row>
    <row r="6" spans="1:18" ht="31.5" customHeight="1">
      <c r="A6" s="465" t="s">
        <v>175</v>
      </c>
      <c r="B6" s="465"/>
      <c r="C6" s="465"/>
      <c r="D6" s="465"/>
      <c r="E6" s="465"/>
      <c r="F6" s="465"/>
      <c r="G6" s="465"/>
      <c r="H6" s="465"/>
      <c r="I6" s="465"/>
      <c r="J6" s="465"/>
      <c r="K6" s="465"/>
      <c r="L6" s="465"/>
      <c r="M6" s="465"/>
      <c r="N6" s="465"/>
      <c r="O6" s="465"/>
      <c r="P6" s="118"/>
    </row>
    <row r="7" spans="1:18" ht="28.5" customHeight="1">
      <c r="A7" s="392" t="s">
        <v>159</v>
      </c>
      <c r="B7" s="393"/>
      <c r="C7" s="393"/>
      <c r="D7" s="393"/>
      <c r="E7" s="393"/>
      <c r="F7" s="393"/>
      <c r="G7" s="393"/>
      <c r="H7" s="393"/>
      <c r="I7" s="393"/>
      <c r="J7" s="393"/>
      <c r="K7" s="393"/>
      <c r="L7" s="393"/>
      <c r="M7" s="393"/>
      <c r="N7" s="393"/>
      <c r="O7" s="393"/>
      <c r="P7" s="393"/>
      <c r="Q7" s="92"/>
    </row>
    <row r="8" spans="1:18" ht="40.5" customHeight="1">
      <c r="A8" s="425" t="s">
        <v>7</v>
      </c>
      <c r="B8" s="425"/>
      <c r="C8" s="425"/>
      <c r="D8" s="394" t="s">
        <v>218</v>
      </c>
      <c r="E8" s="394"/>
      <c r="F8" s="394"/>
      <c r="G8" s="394"/>
      <c r="H8" s="394"/>
      <c r="I8" s="394"/>
      <c r="J8" s="394"/>
      <c r="K8" s="394"/>
      <c r="L8" s="394"/>
      <c r="M8" s="394"/>
      <c r="N8" s="394"/>
      <c r="O8" s="394"/>
      <c r="P8" s="394"/>
      <c r="Q8" s="93"/>
    </row>
    <row r="9" spans="1:18" ht="40.5" customHeight="1">
      <c r="A9" s="459" t="s">
        <v>90</v>
      </c>
      <c r="B9" s="460"/>
      <c r="C9" s="461"/>
      <c r="D9" s="394" t="s">
        <v>401</v>
      </c>
      <c r="E9" s="394"/>
      <c r="F9" s="394"/>
      <c r="G9" s="394"/>
      <c r="H9" s="394"/>
      <c r="I9" s="394"/>
      <c r="J9" s="394"/>
      <c r="K9" s="394"/>
      <c r="L9" s="394"/>
      <c r="M9" s="394"/>
      <c r="N9" s="394"/>
      <c r="O9" s="394"/>
      <c r="P9" s="394"/>
      <c r="Q9" s="93"/>
    </row>
    <row r="10" spans="1:18" s="73" customFormat="1">
      <c r="A10" s="404" t="s">
        <v>91</v>
      </c>
      <c r="B10" s="452"/>
      <c r="C10" s="452"/>
      <c r="D10" s="452"/>
      <c r="E10" s="452"/>
      <c r="F10" s="452"/>
      <c r="G10" s="452"/>
      <c r="H10" s="452"/>
      <c r="I10" s="452"/>
      <c r="J10" s="452"/>
      <c r="K10" s="452"/>
      <c r="L10" s="452"/>
      <c r="M10" s="452"/>
      <c r="N10" s="452"/>
      <c r="O10" s="452"/>
      <c r="P10" s="406"/>
      <c r="Q10" s="86"/>
      <c r="R10" s="72"/>
    </row>
    <row r="11" spans="1:18">
      <c r="A11" s="382" t="s">
        <v>92</v>
      </c>
      <c r="B11" s="462"/>
      <c r="C11" s="383"/>
      <c r="D11" s="266" t="s">
        <v>261</v>
      </c>
      <c r="E11" s="266"/>
      <c r="F11" s="266"/>
      <c r="G11" s="266"/>
      <c r="H11" s="266"/>
      <c r="I11" s="266"/>
      <c r="J11" s="266"/>
      <c r="K11" s="266"/>
      <c r="L11" s="266"/>
      <c r="M11" s="266"/>
      <c r="N11" s="266"/>
      <c r="O11" s="266"/>
      <c r="P11" s="266"/>
      <c r="Q11" s="94"/>
    </row>
    <row r="12" spans="1:18" ht="33.75" customHeight="1">
      <c r="A12" s="382" t="s">
        <v>160</v>
      </c>
      <c r="B12" s="462"/>
      <c r="C12" s="383"/>
      <c r="D12" s="407" t="s">
        <v>455</v>
      </c>
      <c r="E12" s="407"/>
      <c r="F12" s="407"/>
      <c r="G12" s="407"/>
      <c r="H12" s="407"/>
      <c r="I12" s="407"/>
      <c r="J12" s="407"/>
      <c r="K12" s="407"/>
      <c r="L12" s="407"/>
      <c r="M12" s="407"/>
      <c r="N12" s="407"/>
      <c r="O12" s="407"/>
      <c r="P12" s="407"/>
      <c r="Q12" s="95"/>
    </row>
    <row r="13" spans="1:18" ht="9.9499999999999993" customHeight="1"/>
    <row r="14" spans="1:18" s="73" customFormat="1">
      <c r="A14" s="131" t="s">
        <v>93</v>
      </c>
      <c r="B14" s="132"/>
      <c r="C14" s="132"/>
      <c r="D14" s="132"/>
      <c r="E14" s="132"/>
      <c r="F14" s="132"/>
      <c r="G14" s="132"/>
      <c r="H14" s="132"/>
      <c r="I14" s="132"/>
      <c r="J14" s="132"/>
      <c r="K14" s="132"/>
      <c r="L14" s="132"/>
      <c r="M14" s="132"/>
      <c r="N14" s="132"/>
      <c r="O14" s="132"/>
      <c r="P14" s="96"/>
      <c r="Q14" s="86"/>
      <c r="R14" s="72"/>
    </row>
    <row r="15" spans="1:18" ht="25.5" customHeight="1">
      <c r="A15" s="425" t="s">
        <v>94</v>
      </c>
      <c r="B15" s="425"/>
      <c r="C15" s="425"/>
      <c r="D15" s="413" t="s">
        <v>510</v>
      </c>
      <c r="E15" s="413"/>
      <c r="F15" s="413"/>
      <c r="G15" s="413"/>
      <c r="H15" s="413"/>
      <c r="I15" s="413"/>
      <c r="J15" s="413"/>
      <c r="K15" s="395" t="s">
        <v>161</v>
      </c>
      <c r="L15" s="395"/>
      <c r="M15" s="411" t="s">
        <v>461</v>
      </c>
      <c r="N15" s="411"/>
      <c r="O15" s="411"/>
      <c r="P15" s="411"/>
      <c r="Q15" s="98"/>
      <c r="R15" s="412" t="s">
        <v>96</v>
      </c>
    </row>
    <row r="16" spans="1:18" ht="25.5" customHeight="1">
      <c r="A16" s="425" t="s">
        <v>97</v>
      </c>
      <c r="B16" s="425"/>
      <c r="C16" s="425"/>
      <c r="D16" s="413" t="s">
        <v>463</v>
      </c>
      <c r="E16" s="413"/>
      <c r="F16" s="413"/>
      <c r="G16" s="413"/>
      <c r="H16" s="413"/>
      <c r="I16" s="413"/>
      <c r="J16" s="413"/>
      <c r="K16" s="395" t="s">
        <v>162</v>
      </c>
      <c r="L16" s="395"/>
      <c r="M16" s="411" t="s">
        <v>457</v>
      </c>
      <c r="N16" s="411"/>
      <c r="O16" s="411"/>
      <c r="P16" s="411"/>
      <c r="Q16" s="98"/>
      <c r="R16" s="412"/>
    </row>
    <row r="17" spans="1:18" ht="41.25" customHeight="1">
      <c r="A17" s="425" t="s">
        <v>163</v>
      </c>
      <c r="B17" s="425"/>
      <c r="C17" s="425"/>
      <c r="D17" s="413" t="s">
        <v>464</v>
      </c>
      <c r="E17" s="413"/>
      <c r="F17" s="413"/>
      <c r="G17" s="413"/>
      <c r="H17" s="413"/>
      <c r="I17" s="413"/>
      <c r="J17" s="413"/>
      <c r="K17" s="395" t="s">
        <v>176</v>
      </c>
      <c r="L17" s="395"/>
      <c r="M17" s="411" t="s">
        <v>453</v>
      </c>
      <c r="N17" s="411"/>
      <c r="O17" s="411"/>
      <c r="P17" s="411"/>
      <c r="Q17" s="98"/>
      <c r="R17" s="412"/>
    </row>
    <row r="18" spans="1:18" ht="30" customHeight="1">
      <c r="A18" s="467" t="s">
        <v>101</v>
      </c>
      <c r="B18" s="468"/>
      <c r="C18" s="469"/>
      <c r="D18" s="396" t="s">
        <v>450</v>
      </c>
      <c r="E18" s="396"/>
      <c r="F18" s="396"/>
      <c r="G18" s="396"/>
      <c r="H18" s="396"/>
      <c r="I18" s="424" t="s">
        <v>102</v>
      </c>
      <c r="J18" s="99" t="s">
        <v>103</v>
      </c>
      <c r="K18" s="384" t="s">
        <v>451</v>
      </c>
      <c r="L18" s="384"/>
      <c r="M18" s="384"/>
      <c r="N18" s="384"/>
      <c r="O18" s="384"/>
      <c r="P18" s="384"/>
      <c r="Q18" s="100"/>
      <c r="R18" s="412"/>
    </row>
    <row r="19" spans="1:18" ht="30" customHeight="1">
      <c r="A19" s="470"/>
      <c r="B19" s="471"/>
      <c r="C19" s="472"/>
      <c r="D19" s="396"/>
      <c r="E19" s="396"/>
      <c r="F19" s="396"/>
      <c r="G19" s="396"/>
      <c r="H19" s="396"/>
      <c r="I19" s="424"/>
      <c r="J19" s="99" t="s">
        <v>104</v>
      </c>
      <c r="K19" s="384" t="s">
        <v>452</v>
      </c>
      <c r="L19" s="384"/>
      <c r="M19" s="384"/>
      <c r="N19" s="384"/>
      <c r="O19" s="384"/>
      <c r="P19" s="384"/>
      <c r="Q19" s="100"/>
      <c r="R19" s="412"/>
    </row>
    <row r="20" spans="1:18" ht="18" customHeight="1">
      <c r="A20" s="483"/>
      <c r="B20" s="468"/>
      <c r="C20" s="484"/>
      <c r="D20" s="489" t="s">
        <v>164</v>
      </c>
      <c r="E20" s="375"/>
      <c r="F20" s="375"/>
      <c r="G20" s="375"/>
      <c r="H20" s="375"/>
      <c r="I20" s="375"/>
      <c r="J20" s="375"/>
      <c r="K20" s="375"/>
      <c r="L20" s="375"/>
      <c r="M20" s="375"/>
      <c r="N20" s="375"/>
      <c r="O20" s="375"/>
      <c r="P20" s="375"/>
      <c r="Q20" s="101"/>
      <c r="R20" s="412"/>
    </row>
    <row r="21" spans="1:18">
      <c r="A21" s="425" t="s">
        <v>106</v>
      </c>
      <c r="B21" s="425"/>
      <c r="C21" s="425"/>
      <c r="D21" s="414" t="s">
        <v>465</v>
      </c>
      <c r="E21" s="415"/>
      <c r="F21" s="415"/>
      <c r="G21" s="415"/>
      <c r="H21" s="415"/>
      <c r="I21" s="415"/>
      <c r="J21" s="415"/>
      <c r="K21" s="415"/>
      <c r="L21" s="415"/>
      <c r="M21" s="415"/>
      <c r="N21" s="415"/>
      <c r="O21" s="415"/>
      <c r="P21" s="416"/>
      <c r="Q21" s="102"/>
      <c r="R21" s="412"/>
    </row>
    <row r="22" spans="1:18">
      <c r="A22" s="425" t="s">
        <v>165</v>
      </c>
      <c r="B22" s="425"/>
      <c r="C22" s="425"/>
      <c r="D22" s="414" t="s">
        <v>465</v>
      </c>
      <c r="E22" s="415"/>
      <c r="F22" s="415"/>
      <c r="G22" s="415"/>
      <c r="H22" s="415"/>
      <c r="I22" s="415"/>
      <c r="J22" s="415"/>
      <c r="K22" s="415"/>
      <c r="L22" s="415"/>
      <c r="M22" s="415"/>
      <c r="N22" s="415"/>
      <c r="O22" s="415"/>
      <c r="P22" s="416"/>
      <c r="Q22" s="103"/>
      <c r="R22" s="412"/>
    </row>
    <row r="23" spans="1:18" ht="18" hidden="1" customHeight="1">
      <c r="A23" s="104"/>
      <c r="B23" s="105"/>
      <c r="C23" s="106"/>
      <c r="D23" s="493"/>
      <c r="E23" s="494"/>
      <c r="F23" s="494"/>
      <c r="G23" s="494"/>
      <c r="H23" s="493" t="s">
        <v>166</v>
      </c>
      <c r="I23" s="494"/>
      <c r="J23" s="494"/>
      <c r="K23" s="494"/>
      <c r="L23" s="494"/>
      <c r="R23" s="412"/>
    </row>
    <row r="24" spans="1:18" ht="18" hidden="1" customHeight="1">
      <c r="A24" s="107"/>
      <c r="B24" s="105"/>
      <c r="C24" s="106"/>
      <c r="D24" s="495"/>
      <c r="E24" s="496"/>
      <c r="F24" s="496"/>
      <c r="G24" s="496"/>
      <c r="H24" s="495"/>
      <c r="I24" s="496"/>
      <c r="J24" s="496"/>
      <c r="K24" s="496"/>
      <c r="L24" s="496"/>
      <c r="R24" s="412"/>
    </row>
    <row r="25" spans="1:18" ht="9.9499999999999993" customHeight="1">
      <c r="R25" s="412"/>
    </row>
    <row r="26" spans="1:18" ht="27" customHeight="1">
      <c r="A26" s="473" t="s">
        <v>108</v>
      </c>
      <c r="B26" s="474"/>
      <c r="C26" s="475"/>
      <c r="D26" s="479" t="s">
        <v>109</v>
      </c>
      <c r="E26" s="480"/>
      <c r="F26" s="481"/>
      <c r="G26" s="481" t="s">
        <v>110</v>
      </c>
      <c r="H26" s="422"/>
      <c r="I26" s="479" t="s">
        <v>111</v>
      </c>
      <c r="J26" s="481"/>
      <c r="K26" s="422" t="s">
        <v>112</v>
      </c>
      <c r="L26" s="422"/>
      <c r="M26" s="422" t="s">
        <v>113</v>
      </c>
      <c r="N26" s="422"/>
      <c r="O26" s="417" t="s">
        <v>114</v>
      </c>
      <c r="P26" s="417"/>
      <c r="Q26" s="101"/>
      <c r="R26" s="412"/>
    </row>
    <row r="27" spans="1:18" ht="18.75" customHeight="1">
      <c r="A27" s="476"/>
      <c r="B27" s="477"/>
      <c r="C27" s="478"/>
      <c r="D27" s="490" t="s">
        <v>221</v>
      </c>
      <c r="E27" s="491"/>
      <c r="F27" s="492"/>
      <c r="G27" s="492" t="s">
        <v>221</v>
      </c>
      <c r="H27" s="387"/>
      <c r="I27" s="387" t="s">
        <v>221</v>
      </c>
      <c r="J27" s="387"/>
      <c r="K27" s="387" t="s">
        <v>221</v>
      </c>
      <c r="L27" s="387"/>
      <c r="M27" s="387" t="s">
        <v>221</v>
      </c>
      <c r="N27" s="387"/>
      <c r="O27" s="418" t="s">
        <v>221</v>
      </c>
      <c r="P27" s="418"/>
      <c r="Q27" s="108"/>
      <c r="R27" s="412"/>
    </row>
    <row r="28" spans="1:18" ht="103.5" customHeight="1">
      <c r="A28" s="459" t="s">
        <v>115</v>
      </c>
      <c r="B28" s="460"/>
      <c r="C28" s="461"/>
      <c r="D28" s="419" t="s">
        <v>511</v>
      </c>
      <c r="E28" s="420"/>
      <c r="F28" s="421"/>
      <c r="G28" s="419" t="s">
        <v>512</v>
      </c>
      <c r="H28" s="421"/>
      <c r="I28" s="419" t="s">
        <v>513</v>
      </c>
      <c r="J28" s="421"/>
      <c r="K28" s="419" t="s">
        <v>514</v>
      </c>
      <c r="L28" s="421"/>
      <c r="M28" s="419" t="s">
        <v>515</v>
      </c>
      <c r="N28" s="421"/>
      <c r="O28" s="419" t="s">
        <v>516</v>
      </c>
      <c r="P28" s="421"/>
      <c r="Q28" s="109"/>
      <c r="R28" s="72"/>
    </row>
    <row r="29" spans="1:18" ht="15" customHeight="1">
      <c r="R29" s="412" t="s">
        <v>121</v>
      </c>
    </row>
    <row r="30" spans="1:18" s="73" customFormat="1">
      <c r="A30" s="376" t="s">
        <v>116</v>
      </c>
      <c r="B30" s="377"/>
      <c r="C30" s="377"/>
      <c r="D30" s="377"/>
      <c r="E30" s="377"/>
      <c r="F30" s="377"/>
      <c r="G30" s="377"/>
      <c r="H30" s="377"/>
      <c r="I30" s="377"/>
      <c r="J30" s="377"/>
      <c r="K30" s="377"/>
      <c r="L30" s="377"/>
      <c r="M30" s="377"/>
      <c r="N30" s="377"/>
      <c r="O30" s="377"/>
      <c r="P30" s="86"/>
      <c r="Q30" s="86"/>
      <c r="R30" s="426"/>
    </row>
    <row r="31" spans="1:18" ht="24" customHeight="1">
      <c r="A31" s="485" t="s">
        <v>117</v>
      </c>
      <c r="B31" s="486"/>
      <c r="C31" s="487"/>
      <c r="D31" s="380" t="s">
        <v>118</v>
      </c>
      <c r="E31" s="381"/>
      <c r="F31" s="380" t="s">
        <v>119</v>
      </c>
      <c r="G31" s="381"/>
      <c r="H31" s="382" t="s">
        <v>120</v>
      </c>
      <c r="I31" s="383"/>
      <c r="J31" s="384" t="s">
        <v>238</v>
      </c>
      <c r="K31" s="384"/>
      <c r="L31" s="384"/>
      <c r="M31" s="384"/>
      <c r="N31" s="384"/>
      <c r="O31" s="384"/>
      <c r="P31" s="384"/>
      <c r="Q31" s="110"/>
    </row>
    <row r="32" spans="1:18" ht="47.25" customHeight="1">
      <c r="A32" s="488"/>
      <c r="B32" s="471"/>
      <c r="C32" s="472"/>
      <c r="D32" s="427">
        <v>60</v>
      </c>
      <c r="E32" s="428"/>
      <c r="F32" s="414">
        <v>2024</v>
      </c>
      <c r="G32" s="416"/>
      <c r="H32" s="382" t="s">
        <v>122</v>
      </c>
      <c r="I32" s="383"/>
      <c r="J32" s="429" t="s">
        <v>237</v>
      </c>
      <c r="K32" s="497"/>
      <c r="L32" s="497"/>
      <c r="M32" s="459" t="s">
        <v>123</v>
      </c>
      <c r="N32" s="461"/>
      <c r="O32" s="431" t="s">
        <v>236</v>
      </c>
      <c r="P32" s="431"/>
      <c r="Q32" s="111"/>
    </row>
    <row r="33" spans="1:18">
      <c r="A33" s="404" t="s">
        <v>124</v>
      </c>
      <c r="B33" s="452"/>
      <c r="C33" s="452"/>
      <c r="D33" s="452"/>
      <c r="E33" s="452"/>
      <c r="F33" s="452"/>
      <c r="G33" s="452"/>
      <c r="H33" s="452"/>
      <c r="I33" s="452"/>
      <c r="J33" s="452"/>
      <c r="K33" s="452"/>
      <c r="L33" s="452"/>
      <c r="M33" s="452"/>
      <c r="N33" s="452"/>
      <c r="O33" s="452"/>
      <c r="P33" s="406"/>
      <c r="Q33" s="86"/>
      <c r="R33" s="412" t="s">
        <v>127</v>
      </c>
    </row>
    <row r="34" spans="1:18" ht="38.25" customHeight="1">
      <c r="A34" s="425" t="s">
        <v>8</v>
      </c>
      <c r="B34" s="425"/>
      <c r="C34" s="425"/>
      <c r="D34" s="381">
        <v>2022</v>
      </c>
      <c r="E34" s="423"/>
      <c r="F34" s="423">
        <v>2023</v>
      </c>
      <c r="G34" s="423"/>
      <c r="H34" s="423">
        <v>2024</v>
      </c>
      <c r="I34" s="423"/>
      <c r="J34" s="423" t="s">
        <v>125</v>
      </c>
      <c r="K34" s="423"/>
      <c r="L34" s="423"/>
      <c r="M34" s="425" t="s">
        <v>126</v>
      </c>
      <c r="N34" s="425"/>
      <c r="O34" s="425"/>
      <c r="P34" s="425"/>
      <c r="Q34" s="113"/>
      <c r="R34" s="412"/>
    </row>
    <row r="35" spans="1:18" ht="15" customHeight="1">
      <c r="A35" s="425" t="s">
        <v>214</v>
      </c>
      <c r="B35" s="425"/>
      <c r="C35" s="425"/>
      <c r="D35" s="447">
        <v>2</v>
      </c>
      <c r="E35" s="447"/>
      <c r="F35" s="458">
        <v>60</v>
      </c>
      <c r="G35" s="441"/>
      <c r="H35" s="442">
        <v>60</v>
      </c>
      <c r="I35" s="439"/>
      <c r="J35" s="437">
        <f>SUM(H35,F35,D35)</f>
        <v>122</v>
      </c>
      <c r="K35" s="437"/>
      <c r="L35" s="437"/>
      <c r="M35" s="498"/>
      <c r="N35" s="499"/>
      <c r="O35" s="499"/>
      <c r="P35" s="499"/>
      <c r="Q35" s="119"/>
      <c r="R35" s="412"/>
    </row>
    <row r="36" spans="1:18">
      <c r="A36" s="425" t="s">
        <v>215</v>
      </c>
      <c r="B36" s="425"/>
      <c r="C36" s="425"/>
      <c r="D36" s="447">
        <v>2</v>
      </c>
      <c r="E36" s="447"/>
      <c r="F36" s="500">
        <v>448</v>
      </c>
      <c r="G36" s="435"/>
      <c r="H36" s="436"/>
      <c r="I36" s="435"/>
      <c r="J36" s="437">
        <f>SUM(H36,F36,D36)</f>
        <v>450</v>
      </c>
      <c r="K36" s="437"/>
      <c r="L36" s="437"/>
      <c r="M36" s="396"/>
      <c r="N36" s="396"/>
      <c r="O36" s="396"/>
      <c r="P36" s="396"/>
      <c r="Q36" s="119"/>
      <c r="R36" s="412"/>
    </row>
    <row r="37" spans="1:18" ht="16.5" customHeight="1">
      <c r="A37" s="84"/>
      <c r="B37" s="84"/>
      <c r="C37" s="84"/>
      <c r="D37" s="85"/>
      <c r="E37" s="85"/>
      <c r="F37" s="85"/>
      <c r="G37" s="85"/>
      <c r="H37" s="85"/>
      <c r="I37" s="85"/>
      <c r="J37" s="85"/>
      <c r="K37" s="85"/>
      <c r="L37" s="85"/>
      <c r="R37" s="412"/>
    </row>
    <row r="38" spans="1:18" ht="22.5" customHeight="1">
      <c r="A38" s="443" t="s">
        <v>135</v>
      </c>
      <c r="B38" s="444"/>
      <c r="C38" s="444"/>
      <c r="D38" s="444"/>
      <c r="E38" s="444"/>
      <c r="F38" s="444"/>
      <c r="G38" s="444"/>
      <c r="H38" s="444"/>
      <c r="I38" s="444"/>
      <c r="J38" s="444"/>
      <c r="K38" s="444"/>
      <c r="L38" s="444"/>
      <c r="M38" s="444"/>
      <c r="N38" s="444"/>
      <c r="O38" s="444"/>
      <c r="P38" s="444"/>
      <c r="Q38" s="86"/>
      <c r="R38" s="412"/>
    </row>
    <row r="39" spans="1:18" ht="36" customHeight="1">
      <c r="A39" s="449" t="s">
        <v>136</v>
      </c>
      <c r="B39" s="449"/>
      <c r="C39" s="449"/>
      <c r="D39" s="449" t="s">
        <v>137</v>
      </c>
      <c r="E39" s="449"/>
      <c r="F39" s="449"/>
      <c r="G39" s="449" t="s">
        <v>138</v>
      </c>
      <c r="H39" s="449"/>
      <c r="I39" s="449"/>
      <c r="J39" s="449" t="s">
        <v>139</v>
      </c>
      <c r="K39" s="449"/>
      <c r="L39" s="449"/>
      <c r="M39" s="449" t="s">
        <v>140</v>
      </c>
      <c r="N39" s="449"/>
      <c r="O39" s="449"/>
      <c r="P39" s="445" t="s">
        <v>141</v>
      </c>
      <c r="Q39" s="114"/>
    </row>
    <row r="40" spans="1:18" ht="22.5" customHeight="1">
      <c r="A40" s="449"/>
      <c r="B40" s="449"/>
      <c r="C40" s="449"/>
      <c r="D40" s="87" t="s">
        <v>142</v>
      </c>
      <c r="E40" s="87" t="s">
        <v>143</v>
      </c>
      <c r="F40" s="87" t="s">
        <v>144</v>
      </c>
      <c r="G40" s="87" t="s">
        <v>145</v>
      </c>
      <c r="H40" s="87" t="s">
        <v>146</v>
      </c>
      <c r="I40" s="87" t="s">
        <v>147</v>
      </c>
      <c r="J40" s="87" t="s">
        <v>148</v>
      </c>
      <c r="K40" s="87" t="s">
        <v>149</v>
      </c>
      <c r="L40" s="87" t="s">
        <v>150</v>
      </c>
      <c r="M40" s="87" t="s">
        <v>151</v>
      </c>
      <c r="N40" s="87" t="s">
        <v>152</v>
      </c>
      <c r="O40" s="87" t="s">
        <v>153</v>
      </c>
      <c r="P40" s="445"/>
      <c r="Q40" s="114"/>
    </row>
    <row r="41" spans="1:18" ht="22.5" customHeight="1">
      <c r="A41" s="425" t="s">
        <v>214</v>
      </c>
      <c r="B41" s="425"/>
      <c r="C41" s="425"/>
      <c r="D41" s="88"/>
      <c r="E41" s="88"/>
      <c r="F41" s="88"/>
      <c r="G41" s="88"/>
      <c r="H41" s="88"/>
      <c r="I41" s="141">
        <v>30</v>
      </c>
      <c r="J41" s="88"/>
      <c r="K41" s="88"/>
      <c r="L41" s="88"/>
      <c r="M41" s="88"/>
      <c r="N41" s="88"/>
      <c r="O41" s="141">
        <v>30</v>
      </c>
      <c r="P41" s="142">
        <f>SUM(D41:O41)</f>
        <v>60</v>
      </c>
      <c r="Q41" s="115"/>
    </row>
    <row r="42" spans="1:18" ht="22.5" customHeight="1">
      <c r="A42" s="425" t="s">
        <v>215</v>
      </c>
      <c r="B42" s="425"/>
      <c r="C42" s="425"/>
      <c r="D42" s="89"/>
      <c r="E42" s="89"/>
      <c r="F42" s="89"/>
      <c r="G42" s="89"/>
      <c r="H42" s="89"/>
      <c r="I42" s="89"/>
      <c r="J42" s="89"/>
      <c r="K42" s="89"/>
      <c r="L42" s="89"/>
      <c r="M42" s="89"/>
      <c r="N42" s="89"/>
      <c r="O42" s="89"/>
      <c r="P42" s="142">
        <f>SUM(D42:O42)</f>
        <v>0</v>
      </c>
      <c r="Q42" s="115"/>
    </row>
    <row r="43" spans="1:18" ht="27" customHeight="1">
      <c r="A43" s="425" t="s">
        <v>167</v>
      </c>
      <c r="B43" s="425"/>
      <c r="C43" s="425"/>
      <c r="D43" s="90"/>
      <c r="E43" s="90"/>
      <c r="F43" s="90"/>
      <c r="G43" s="90"/>
      <c r="H43" s="90"/>
      <c r="I43" s="90"/>
      <c r="J43" s="90"/>
      <c r="K43" s="90"/>
      <c r="L43" s="90"/>
      <c r="M43" s="90"/>
      <c r="N43" s="90"/>
      <c r="O43" s="90"/>
      <c r="P43" s="90"/>
      <c r="Q43" s="85"/>
    </row>
    <row r="44" spans="1:18" ht="9.75" customHeight="1">
      <c r="A44" s="450"/>
      <c r="B44" s="451"/>
      <c r="C44" s="451"/>
      <c r="D44" s="451"/>
      <c r="E44" s="451"/>
      <c r="F44" s="451"/>
      <c r="G44" s="451"/>
      <c r="H44" s="451"/>
      <c r="I44" s="451"/>
      <c r="J44" s="451"/>
      <c r="K44" s="451"/>
      <c r="L44" s="451"/>
      <c r="M44" s="451"/>
      <c r="N44" s="451"/>
      <c r="O44" s="451"/>
      <c r="P44" s="451"/>
      <c r="Q44" s="85"/>
    </row>
    <row r="45" spans="1:18" ht="21.75" customHeight="1">
      <c r="A45" s="425" t="s">
        <v>128</v>
      </c>
      <c r="B45" s="425"/>
      <c r="C45" s="425"/>
      <c r="D45" s="505" t="s">
        <v>129</v>
      </c>
      <c r="E45" s="506" t="s">
        <v>130</v>
      </c>
      <c r="F45" s="507" t="s">
        <v>131</v>
      </c>
      <c r="G45" s="506" t="s">
        <v>132</v>
      </c>
      <c r="H45" s="508" t="s">
        <v>133</v>
      </c>
      <c r="I45" s="506" t="s">
        <v>134</v>
      </c>
      <c r="N45" s="501" t="s">
        <v>155</v>
      </c>
      <c r="O45" s="502"/>
      <c r="P45" s="396"/>
      <c r="Q45" s="100"/>
    </row>
    <row r="46" spans="1:18" ht="23.25" customHeight="1">
      <c r="A46" s="425"/>
      <c r="B46" s="425"/>
      <c r="C46" s="425"/>
      <c r="D46" s="505"/>
      <c r="E46" s="506"/>
      <c r="F46" s="507"/>
      <c r="G46" s="506"/>
      <c r="H46" s="508"/>
      <c r="I46" s="506"/>
      <c r="N46" s="503"/>
      <c r="O46" s="504"/>
      <c r="P46" s="396"/>
      <c r="Q46" s="100"/>
    </row>
    <row r="47" spans="1:18" ht="9.9499999999999993" customHeight="1"/>
    <row r="48" spans="1:18">
      <c r="A48" s="376" t="s">
        <v>168</v>
      </c>
      <c r="B48" s="377"/>
      <c r="C48" s="377"/>
      <c r="D48" s="377"/>
      <c r="E48" s="377"/>
      <c r="F48" s="377"/>
      <c r="G48" s="377"/>
      <c r="H48" s="377"/>
      <c r="I48" s="377"/>
      <c r="J48" s="377"/>
      <c r="K48" s="377"/>
      <c r="L48" s="377"/>
      <c r="M48" s="377"/>
      <c r="N48" s="377"/>
      <c r="O48" s="377"/>
      <c r="P48" s="377"/>
      <c r="Q48" s="86"/>
    </row>
    <row r="49" spans="1:17">
      <c r="A49" s="509" t="s">
        <v>213</v>
      </c>
      <c r="B49" s="510" t="s">
        <v>169</v>
      </c>
      <c r="C49" s="512" t="s">
        <v>137</v>
      </c>
      <c r="D49" s="513"/>
      <c r="E49" s="513"/>
      <c r="F49" s="514"/>
      <c r="G49" s="449" t="s">
        <v>138</v>
      </c>
      <c r="H49" s="449"/>
      <c r="I49" s="449"/>
      <c r="J49" s="449" t="s">
        <v>139</v>
      </c>
      <c r="K49" s="449"/>
      <c r="L49" s="449"/>
      <c r="M49" s="449" t="s">
        <v>140</v>
      </c>
      <c r="N49" s="449"/>
      <c r="O49" s="449"/>
      <c r="P49" s="445" t="s">
        <v>141</v>
      </c>
      <c r="Q49" s="114"/>
    </row>
    <row r="50" spans="1:17">
      <c r="A50" s="509"/>
      <c r="B50" s="511"/>
      <c r="C50" s="512" t="s">
        <v>142</v>
      </c>
      <c r="D50" s="514"/>
      <c r="E50" s="87" t="s">
        <v>143</v>
      </c>
      <c r="F50" s="87" t="s">
        <v>144</v>
      </c>
      <c r="G50" s="87" t="s">
        <v>145</v>
      </c>
      <c r="H50" s="87" t="s">
        <v>146</v>
      </c>
      <c r="I50" s="87" t="s">
        <v>147</v>
      </c>
      <c r="J50" s="87" t="s">
        <v>148</v>
      </c>
      <c r="K50" s="87" t="s">
        <v>149</v>
      </c>
      <c r="L50" s="87" t="s">
        <v>150</v>
      </c>
      <c r="M50" s="87" t="s">
        <v>151</v>
      </c>
      <c r="N50" s="87" t="s">
        <v>152</v>
      </c>
      <c r="O50" s="87" t="s">
        <v>153</v>
      </c>
      <c r="P50" s="445"/>
      <c r="Q50" s="114"/>
    </row>
    <row r="51" spans="1:17" ht="39.950000000000003" customHeight="1">
      <c r="A51" s="516" t="s">
        <v>591</v>
      </c>
      <c r="B51" s="518" t="s">
        <v>234</v>
      </c>
      <c r="C51" s="116" t="s">
        <v>170</v>
      </c>
      <c r="D51" s="138"/>
      <c r="E51" s="138"/>
      <c r="F51" s="138">
        <v>1</v>
      </c>
      <c r="G51" s="139"/>
      <c r="H51" s="139"/>
      <c r="I51" s="139">
        <v>1</v>
      </c>
      <c r="J51" s="138"/>
      <c r="K51" s="138"/>
      <c r="L51" s="138">
        <v>1</v>
      </c>
      <c r="M51" s="140"/>
      <c r="N51" s="140"/>
      <c r="O51" s="140">
        <v>1</v>
      </c>
      <c r="P51" s="76">
        <f>SUM(D51:O51)</f>
        <v>4</v>
      </c>
    </row>
    <row r="52" spans="1:17" ht="39.950000000000003" customHeight="1">
      <c r="A52" s="517" t="s">
        <v>397</v>
      </c>
      <c r="B52" s="437"/>
      <c r="C52" s="116" t="s">
        <v>171</v>
      </c>
      <c r="D52" s="138"/>
      <c r="E52" s="138"/>
      <c r="F52" s="138">
        <v>1</v>
      </c>
      <c r="G52" s="139"/>
      <c r="H52" s="139"/>
      <c r="I52" s="139"/>
      <c r="J52" s="138"/>
      <c r="K52" s="138"/>
      <c r="L52" s="138"/>
      <c r="M52" s="140"/>
      <c r="N52" s="140"/>
      <c r="O52" s="140"/>
      <c r="P52" s="76">
        <f t="shared" ref="P52:P54" si="0">SUM(D52:O52)</f>
        <v>1</v>
      </c>
    </row>
    <row r="53" spans="1:17" ht="39.950000000000003" customHeight="1">
      <c r="A53" s="516" t="s">
        <v>592</v>
      </c>
      <c r="B53" s="518" t="s">
        <v>234</v>
      </c>
      <c r="C53" s="116" t="s">
        <v>170</v>
      </c>
      <c r="D53" s="138"/>
      <c r="E53" s="138"/>
      <c r="F53" s="138">
        <v>1</v>
      </c>
      <c r="G53" s="139"/>
      <c r="H53" s="139"/>
      <c r="I53" s="139">
        <v>1</v>
      </c>
      <c r="J53" s="138"/>
      <c r="K53" s="138"/>
      <c r="L53" s="138">
        <v>1</v>
      </c>
      <c r="M53" s="140"/>
      <c r="N53" s="140"/>
      <c r="O53" s="140">
        <v>1</v>
      </c>
      <c r="P53" s="76">
        <f t="shared" si="0"/>
        <v>4</v>
      </c>
    </row>
    <row r="54" spans="1:17" ht="39.950000000000003" customHeight="1">
      <c r="A54" s="517" t="s">
        <v>397</v>
      </c>
      <c r="B54" s="437"/>
      <c r="C54" s="116" t="s">
        <v>171</v>
      </c>
      <c r="D54" s="138"/>
      <c r="E54" s="138"/>
      <c r="F54" s="138">
        <v>1</v>
      </c>
      <c r="G54" s="139"/>
      <c r="H54" s="139"/>
      <c r="I54" s="139"/>
      <c r="J54" s="138"/>
      <c r="K54" s="138"/>
      <c r="L54" s="138"/>
      <c r="M54" s="140"/>
      <c r="N54" s="140"/>
      <c r="O54" s="140"/>
      <c r="P54" s="76">
        <f t="shared" si="0"/>
        <v>1</v>
      </c>
    </row>
    <row r="56" spans="1:17" ht="18" customHeight="1">
      <c r="A56" s="515" t="s">
        <v>172</v>
      </c>
      <c r="B56" s="515"/>
      <c r="C56" s="515"/>
      <c r="D56" s="515"/>
      <c r="E56" s="515"/>
      <c r="F56" s="447"/>
      <c r="G56" s="447"/>
      <c r="H56" s="447"/>
      <c r="I56" s="447"/>
      <c r="J56" s="447"/>
      <c r="K56" s="447"/>
      <c r="L56" s="447"/>
      <c r="M56" s="447"/>
      <c r="N56" s="447"/>
      <c r="O56" s="447"/>
      <c r="P56" s="447"/>
      <c r="Q56" s="117"/>
    </row>
    <row r="57" spans="1:17">
      <c r="A57" s="515"/>
      <c r="B57" s="515"/>
      <c r="C57" s="515"/>
      <c r="D57" s="515"/>
      <c r="E57" s="515"/>
      <c r="F57" s="447"/>
      <c r="G57" s="447"/>
      <c r="H57" s="447"/>
      <c r="I57" s="447"/>
      <c r="J57" s="447"/>
      <c r="K57" s="447"/>
      <c r="L57" s="447"/>
      <c r="M57" s="447"/>
      <c r="N57" s="447"/>
      <c r="O57" s="447"/>
      <c r="P57" s="447"/>
      <c r="Q57" s="117"/>
    </row>
    <row r="59" spans="1:17">
      <c r="L59" s="70"/>
    </row>
    <row r="60" spans="1:17" ht="18.75">
      <c r="A60" s="448"/>
      <c r="B60" s="448"/>
      <c r="C60" s="448"/>
      <c r="D60" s="448"/>
      <c r="E60" s="448"/>
      <c r="F60" s="448"/>
      <c r="G60" s="448"/>
      <c r="H60" s="448"/>
      <c r="I60" s="448"/>
      <c r="J60" s="448"/>
      <c r="K60" s="448"/>
      <c r="L60" s="448"/>
      <c r="M60" s="448"/>
      <c r="N60" s="448"/>
      <c r="O60" s="448"/>
    </row>
    <row r="61" spans="1:17">
      <c r="L61" s="70"/>
    </row>
    <row r="62" spans="1:17">
      <c r="L62" s="70"/>
    </row>
    <row r="63" spans="1:17">
      <c r="L63" s="70"/>
    </row>
  </sheetData>
  <mergeCells count="130">
    <mergeCell ref="A60:O60"/>
    <mergeCell ref="A56:E57"/>
    <mergeCell ref="F56:P57"/>
    <mergeCell ref="A51:A52"/>
    <mergeCell ref="B51:B52"/>
    <mergeCell ref="A53:A54"/>
    <mergeCell ref="B53:B54"/>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0000000}"/>
    <dataValidation allowBlank="1" showInputMessage="1" showErrorMessage="1" prompt="2" sqref="Q17" xr:uid="{00000000-0002-0000-09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6000000}"/>
    <dataValidation allowBlank="1" showInputMessage="1" showErrorMessage="1" promptTitle="Claro" prompt="Los indicadores deben ser tan directos e inequívocos como sea posible; es decir, entendibles._x000a_" sqref="D26" xr:uid="{00000000-0002-0000-09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A000000}"/>
    <dataValidation allowBlank="1" showInputMessage="1" showErrorMessage="1" prompt="Fuente de información para la consulta de la variable 2" sqref="Q22" xr:uid="{00000000-0002-0000-0900-00000B000000}"/>
    <dataValidation allowBlank="1" showInputMessage="1" showErrorMessage="1" prompt="Fuente de información para la consulta de la variable 1" sqref="Q21" xr:uid="{00000000-0002-0000-09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0:O62" xr:uid="{00000000-0002-0000-0900-00000D000000}"/>
    <dataValidation allowBlank="1" showInputMessage="1" showErrorMessage="1" promptTitle="Descripción:" prompt="Anotar la justificación del incumplimiento de la meta programada." sqref="F56:Q57" xr:uid="{00000000-0002-0000-09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1000000}"/>
    <dataValidation type="list" allowBlank="1" showInputMessage="1" showErrorMessage="1" prompt="Ver punto 1._x000a_" sqref="Q15" xr:uid="{00000000-0002-0000-0900-000012000000}">
      <formula1>"Estratégicos,Gestión, "</formula1>
    </dataValidation>
    <dataValidation type="list" allowBlank="1" showInputMessage="1" showErrorMessage="1" prompt="2_x000a_" sqref="Q16" xr:uid="{00000000-0002-0000-09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5000000}"/>
    <dataValidation allowBlank="1" showInputMessage="1" showErrorMessage="1" promptTitle="Monitoreable" prompt="Los indicadores deben poder sujetarse a una comprobación independiente._x000a_" sqref="K26:L26" xr:uid="{00000000-0002-0000-09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7000000}"/>
    <dataValidation allowBlank="1" showInputMessage="1" showErrorMessage="1" prompt="Ver punto 3_x000a__x000a_Conceptos por capturar:_x000a_Valor de la Línea Base: Valor inicial del indicador." sqref="D32:E32" xr:uid="{00000000-0002-0000-09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9000000}"/>
    <dataValidation allowBlank="1" showInputMessage="1" showErrorMessage="1" promptTitle="Sintaxis:" prompt="Sustantivo derivado de un verbo + cuantificación + complemento." sqref="A51:A54" xr:uid="{00000000-0002-0000-0900-00001A000000}"/>
    <dataValidation allowBlank="1" showInputMessage="1" showErrorMessage="1" promptTitle="Descripción:" prompt="Resulta de la aplicación de las variables de la fórmula del indicador. " sqref="P41:P42 Q41:Q44 P51:Q54" xr:uid="{00000000-0002-0000-0900-00001B000000}"/>
    <dataValidation allowBlank="1" showInputMessage="1" showErrorMessage="1" prompt="Este dato es el resultado del cálculo  en términos porcentuales condicionado por el sentido del indicador, entre la meta realiza y la meta programada." sqref="P45:Q46" xr:uid="{00000000-0002-0000-0900-00001C000000}"/>
    <dataValidation type="list" allowBlank="1" showInputMessage="1" showErrorMessage="1" promptTitle="Descripción:" prompt="Hace referencia a la dirección del desempeño del indicador." sqref="O32:Q32" xr:uid="{00000000-0002-0000-09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1F000000}"/>
    <dataValidation allowBlank="1" showInputMessage="1" showErrorMessage="1" promptTitle="Sintaxis:" prompt="Es la expresión que identifica al indicador y que manifiesta lo que se desea medir con él." sqref="B51:B54" xr:uid="{CF8AD21C-6BF9-45F8-B15A-E6D8E40D9EBF}"/>
    <dataValidation type="list" allowBlank="1" showInputMessage="1" showErrorMessage="1" promptTitle="Dimensión del indicador" prompt="Ver descripción (2)" sqref="M16:P16" xr:uid="{00000000-0002-0000-0900-000021000000}">
      <formula1>"Eficacia, Eficiencia, Economía, Calidad"</formula1>
    </dataValidation>
    <dataValidation type="list" allowBlank="1" showInputMessage="1" showErrorMessage="1" promptTitle="Tipor de Indicador" prompt="Ver descripción (1)_x000a_" sqref="M15:P15" xr:uid="{00000000-0002-0000-09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3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E8401F42-925C-472F-A78F-467651100754}">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pageSetUpPr fitToPage="1"/>
  </sheetPr>
  <dimension ref="A1:R67"/>
  <sheetViews>
    <sheetView showGridLines="0" view="pageBreakPreview" topLeftCell="A46" zoomScale="87" zoomScaleNormal="100" zoomScaleSheetLayoutView="118" workbookViewId="0">
      <selection activeCell="F57" sqref="F57"/>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63" t="s">
        <v>87</v>
      </c>
      <c r="M1" s="464"/>
      <c r="N1" s="389" t="s">
        <v>88</v>
      </c>
      <c r="O1" s="389"/>
    </row>
    <row r="2" spans="1:18" ht="1.5" customHeight="1">
      <c r="L2" s="70"/>
    </row>
    <row r="3" spans="1:18" ht="9.75" customHeight="1">
      <c r="L3" s="70"/>
    </row>
    <row r="4" spans="1:18" ht="26.25" customHeight="1">
      <c r="A4" s="390" t="s">
        <v>158</v>
      </c>
      <c r="B4" s="390"/>
      <c r="C4" s="390"/>
      <c r="D4" s="390"/>
      <c r="E4" s="390"/>
      <c r="F4" s="390"/>
      <c r="G4" s="390"/>
      <c r="H4" s="390"/>
      <c r="I4" s="390"/>
      <c r="J4" s="390"/>
      <c r="K4" s="390"/>
      <c r="L4" s="390"/>
      <c r="M4" s="390"/>
      <c r="N4" s="390"/>
      <c r="O4" s="390"/>
    </row>
    <row r="5" spans="1:18" ht="31.5" customHeight="1">
      <c r="L5" s="70"/>
    </row>
    <row r="6" spans="1:18" ht="31.5" customHeight="1">
      <c r="A6" s="465" t="s">
        <v>177</v>
      </c>
      <c r="B6" s="465"/>
      <c r="C6" s="465"/>
      <c r="D6" s="465"/>
      <c r="E6" s="465"/>
      <c r="F6" s="465"/>
      <c r="G6" s="465"/>
      <c r="H6" s="465"/>
      <c r="I6" s="465"/>
      <c r="J6" s="465"/>
      <c r="K6" s="465"/>
      <c r="L6" s="465"/>
      <c r="M6" s="465"/>
      <c r="N6" s="465"/>
      <c r="O6" s="465"/>
      <c r="P6" s="118"/>
    </row>
    <row r="7" spans="1:18" ht="28.5" customHeight="1">
      <c r="A7" s="392" t="s">
        <v>159</v>
      </c>
      <c r="B7" s="393"/>
      <c r="C7" s="393"/>
      <c r="D7" s="393"/>
      <c r="E7" s="393"/>
      <c r="F7" s="393"/>
      <c r="G7" s="393"/>
      <c r="H7" s="393"/>
      <c r="I7" s="393"/>
      <c r="J7" s="393"/>
      <c r="K7" s="393"/>
      <c r="L7" s="393"/>
      <c r="M7" s="393"/>
      <c r="N7" s="393"/>
      <c r="O7" s="393"/>
      <c r="P7" s="393"/>
      <c r="Q7" s="92"/>
    </row>
    <row r="8" spans="1:18" ht="40.5" customHeight="1">
      <c r="A8" s="425" t="s">
        <v>7</v>
      </c>
      <c r="B8" s="425"/>
      <c r="C8" s="425"/>
      <c r="D8" s="394" t="s">
        <v>218</v>
      </c>
      <c r="E8" s="394"/>
      <c r="F8" s="394"/>
      <c r="G8" s="394"/>
      <c r="H8" s="394"/>
      <c r="I8" s="394"/>
      <c r="J8" s="394"/>
      <c r="K8" s="394"/>
      <c r="L8" s="394"/>
      <c r="M8" s="394"/>
      <c r="N8" s="394"/>
      <c r="O8" s="394"/>
      <c r="P8" s="394"/>
      <c r="Q8" s="93"/>
    </row>
    <row r="9" spans="1:18" ht="40.5" customHeight="1">
      <c r="A9" s="459" t="s">
        <v>90</v>
      </c>
      <c r="B9" s="460"/>
      <c r="C9" s="461"/>
      <c r="D9" s="394" t="s">
        <v>378</v>
      </c>
      <c r="E9" s="394"/>
      <c r="F9" s="394"/>
      <c r="G9" s="394"/>
      <c r="H9" s="394"/>
      <c r="I9" s="394"/>
      <c r="J9" s="394"/>
      <c r="K9" s="394"/>
      <c r="L9" s="394"/>
      <c r="M9" s="394"/>
      <c r="N9" s="394"/>
      <c r="O9" s="394"/>
      <c r="P9" s="394"/>
      <c r="Q9" s="93"/>
    </row>
    <row r="10" spans="1:18" s="73" customFormat="1">
      <c r="A10" s="404" t="s">
        <v>91</v>
      </c>
      <c r="B10" s="452"/>
      <c r="C10" s="452"/>
      <c r="D10" s="452"/>
      <c r="E10" s="452"/>
      <c r="F10" s="452"/>
      <c r="G10" s="452"/>
      <c r="H10" s="452"/>
      <c r="I10" s="452"/>
      <c r="J10" s="452"/>
      <c r="K10" s="452"/>
      <c r="L10" s="452"/>
      <c r="M10" s="452"/>
      <c r="N10" s="452"/>
      <c r="O10" s="452"/>
      <c r="P10" s="406"/>
      <c r="Q10" s="86"/>
      <c r="R10" s="72"/>
    </row>
    <row r="11" spans="1:18">
      <c r="A11" s="382" t="s">
        <v>92</v>
      </c>
      <c r="B11" s="462"/>
      <c r="C11" s="383"/>
      <c r="D11" s="266" t="s">
        <v>261</v>
      </c>
      <c r="E11" s="266"/>
      <c r="F11" s="266"/>
      <c r="G11" s="266"/>
      <c r="H11" s="266"/>
      <c r="I11" s="266"/>
      <c r="J11" s="266"/>
      <c r="K11" s="266"/>
      <c r="L11" s="266"/>
      <c r="M11" s="266"/>
      <c r="N11" s="266"/>
      <c r="O11" s="266"/>
      <c r="P11" s="266"/>
      <c r="Q11" s="94"/>
    </row>
    <row r="12" spans="1:18" ht="40.5" customHeight="1">
      <c r="A12" s="382" t="s">
        <v>160</v>
      </c>
      <c r="B12" s="462"/>
      <c r="C12" s="383"/>
      <c r="D12" s="407" t="s">
        <v>455</v>
      </c>
      <c r="E12" s="407"/>
      <c r="F12" s="407"/>
      <c r="G12" s="407"/>
      <c r="H12" s="407"/>
      <c r="I12" s="407"/>
      <c r="J12" s="407"/>
      <c r="K12" s="407"/>
      <c r="L12" s="407"/>
      <c r="M12" s="407"/>
      <c r="N12" s="407"/>
      <c r="O12" s="407"/>
      <c r="P12" s="407"/>
      <c r="Q12" s="95"/>
    </row>
    <row r="13" spans="1:18" ht="9.9499999999999993" customHeight="1"/>
    <row r="14" spans="1:18" s="73" customFormat="1">
      <c r="A14" s="131" t="s">
        <v>93</v>
      </c>
      <c r="B14" s="132"/>
      <c r="C14" s="132"/>
      <c r="D14" s="132"/>
      <c r="E14" s="132"/>
      <c r="F14" s="132"/>
      <c r="G14" s="132"/>
      <c r="H14" s="132"/>
      <c r="I14" s="132"/>
      <c r="J14" s="132"/>
      <c r="K14" s="132"/>
      <c r="L14" s="132"/>
      <c r="M14" s="132"/>
      <c r="N14" s="132"/>
      <c r="O14" s="132"/>
      <c r="P14" s="96"/>
      <c r="Q14" s="86"/>
      <c r="R14" s="72"/>
    </row>
    <row r="15" spans="1:18" ht="25.5" customHeight="1">
      <c r="A15" s="425" t="s">
        <v>94</v>
      </c>
      <c r="B15" s="425"/>
      <c r="C15" s="425"/>
      <c r="D15" s="413" t="s">
        <v>379</v>
      </c>
      <c r="E15" s="413"/>
      <c r="F15" s="413"/>
      <c r="G15" s="413"/>
      <c r="H15" s="413"/>
      <c r="I15" s="413"/>
      <c r="J15" s="413"/>
      <c r="K15" s="395" t="s">
        <v>161</v>
      </c>
      <c r="L15" s="395"/>
      <c r="M15" s="411" t="s">
        <v>461</v>
      </c>
      <c r="N15" s="411"/>
      <c r="O15" s="411"/>
      <c r="P15" s="411"/>
      <c r="Q15" s="98"/>
      <c r="R15" s="412" t="s">
        <v>96</v>
      </c>
    </row>
    <row r="16" spans="1:18" ht="25.5" customHeight="1">
      <c r="A16" s="425" t="s">
        <v>97</v>
      </c>
      <c r="B16" s="425"/>
      <c r="C16" s="425"/>
      <c r="D16" s="413" t="s">
        <v>467</v>
      </c>
      <c r="E16" s="413"/>
      <c r="F16" s="413"/>
      <c r="G16" s="413"/>
      <c r="H16" s="413"/>
      <c r="I16" s="413"/>
      <c r="J16" s="413"/>
      <c r="K16" s="395" t="s">
        <v>162</v>
      </c>
      <c r="L16" s="395"/>
      <c r="M16" s="411" t="s">
        <v>457</v>
      </c>
      <c r="N16" s="411"/>
      <c r="O16" s="411"/>
      <c r="P16" s="411"/>
      <c r="Q16" s="98"/>
      <c r="R16" s="412"/>
    </row>
    <row r="17" spans="1:18" ht="27" customHeight="1">
      <c r="A17" s="425" t="s">
        <v>163</v>
      </c>
      <c r="B17" s="425"/>
      <c r="C17" s="425"/>
      <c r="D17" s="413" t="s">
        <v>593</v>
      </c>
      <c r="E17" s="413"/>
      <c r="F17" s="413"/>
      <c r="G17" s="413"/>
      <c r="H17" s="413"/>
      <c r="I17" s="413"/>
      <c r="J17" s="413"/>
      <c r="K17" s="395" t="s">
        <v>178</v>
      </c>
      <c r="L17" s="395"/>
      <c r="M17" s="411" t="s">
        <v>449</v>
      </c>
      <c r="N17" s="411"/>
      <c r="O17" s="411"/>
      <c r="P17" s="411"/>
      <c r="Q17" s="98"/>
      <c r="R17" s="412"/>
    </row>
    <row r="18" spans="1:18" ht="30" customHeight="1">
      <c r="A18" s="467" t="s">
        <v>101</v>
      </c>
      <c r="B18" s="468"/>
      <c r="C18" s="469"/>
      <c r="D18" s="396" t="s">
        <v>393</v>
      </c>
      <c r="E18" s="396"/>
      <c r="F18" s="396"/>
      <c r="G18" s="396"/>
      <c r="H18" s="396"/>
      <c r="I18" s="424" t="s">
        <v>102</v>
      </c>
      <c r="J18" s="99" t="s">
        <v>103</v>
      </c>
      <c r="K18" s="384" t="s">
        <v>394</v>
      </c>
      <c r="L18" s="384"/>
      <c r="M18" s="384"/>
      <c r="N18" s="384"/>
      <c r="O18" s="384"/>
      <c r="P18" s="384"/>
      <c r="Q18" s="100"/>
      <c r="R18" s="412"/>
    </row>
    <row r="19" spans="1:18" ht="30" customHeight="1">
      <c r="A19" s="470"/>
      <c r="B19" s="471"/>
      <c r="C19" s="472"/>
      <c r="D19" s="396"/>
      <c r="E19" s="396"/>
      <c r="F19" s="396"/>
      <c r="G19" s="396"/>
      <c r="H19" s="396"/>
      <c r="I19" s="424"/>
      <c r="J19" s="99" t="s">
        <v>104</v>
      </c>
      <c r="K19" s="384" t="s">
        <v>395</v>
      </c>
      <c r="L19" s="384"/>
      <c r="M19" s="384"/>
      <c r="N19" s="384"/>
      <c r="O19" s="384"/>
      <c r="P19" s="384"/>
      <c r="Q19" s="100"/>
      <c r="R19" s="412"/>
    </row>
    <row r="20" spans="1:18" ht="18" customHeight="1">
      <c r="A20" s="483"/>
      <c r="B20" s="468"/>
      <c r="C20" s="484"/>
      <c r="D20" s="489" t="s">
        <v>164</v>
      </c>
      <c r="E20" s="375"/>
      <c r="F20" s="375"/>
      <c r="G20" s="375"/>
      <c r="H20" s="375"/>
      <c r="I20" s="375"/>
      <c r="J20" s="375"/>
      <c r="K20" s="375"/>
      <c r="L20" s="375"/>
      <c r="M20" s="375"/>
      <c r="N20" s="375"/>
      <c r="O20" s="375"/>
      <c r="P20" s="375"/>
      <c r="Q20" s="101"/>
      <c r="R20" s="412"/>
    </row>
    <row r="21" spans="1:18">
      <c r="A21" s="425" t="s">
        <v>106</v>
      </c>
      <c r="B21" s="425"/>
      <c r="C21" s="425"/>
      <c r="D21" s="414" t="s">
        <v>381</v>
      </c>
      <c r="E21" s="415"/>
      <c r="F21" s="415"/>
      <c r="G21" s="415"/>
      <c r="H21" s="415"/>
      <c r="I21" s="415"/>
      <c r="J21" s="415"/>
      <c r="K21" s="415"/>
      <c r="L21" s="415"/>
      <c r="M21" s="415"/>
      <c r="N21" s="415"/>
      <c r="O21" s="415"/>
      <c r="P21" s="416"/>
      <c r="Q21" s="102"/>
      <c r="R21" s="412"/>
    </row>
    <row r="22" spans="1:18">
      <c r="A22" s="425" t="s">
        <v>165</v>
      </c>
      <c r="B22" s="425"/>
      <c r="C22" s="425"/>
      <c r="D22" s="414" t="s">
        <v>381</v>
      </c>
      <c r="E22" s="415"/>
      <c r="F22" s="415"/>
      <c r="G22" s="415"/>
      <c r="H22" s="415"/>
      <c r="I22" s="415"/>
      <c r="J22" s="415"/>
      <c r="K22" s="415"/>
      <c r="L22" s="415"/>
      <c r="M22" s="415"/>
      <c r="N22" s="415"/>
      <c r="O22" s="415"/>
      <c r="P22" s="416"/>
      <c r="Q22" s="103"/>
      <c r="R22" s="412"/>
    </row>
    <row r="23" spans="1:18" ht="18" hidden="1" customHeight="1">
      <c r="A23" s="104"/>
      <c r="B23" s="105"/>
      <c r="C23" s="106"/>
      <c r="D23" s="493"/>
      <c r="E23" s="494"/>
      <c r="F23" s="494"/>
      <c r="G23" s="494"/>
      <c r="H23" s="493" t="s">
        <v>166</v>
      </c>
      <c r="I23" s="494"/>
      <c r="J23" s="494"/>
      <c r="K23" s="494"/>
      <c r="L23" s="494"/>
      <c r="R23" s="412"/>
    </row>
    <row r="24" spans="1:18" ht="18" hidden="1" customHeight="1">
      <c r="A24" s="120"/>
      <c r="B24" s="105"/>
      <c r="C24" s="106"/>
      <c r="D24" s="495"/>
      <c r="E24" s="496"/>
      <c r="F24" s="496"/>
      <c r="G24" s="496"/>
      <c r="H24" s="495"/>
      <c r="I24" s="496"/>
      <c r="J24" s="496"/>
      <c r="K24" s="496"/>
      <c r="L24" s="496"/>
      <c r="R24" s="412"/>
    </row>
    <row r="25" spans="1:18" ht="9.9499999999999993" customHeight="1">
      <c r="R25" s="412"/>
    </row>
    <row r="26" spans="1:18" ht="27" customHeight="1">
      <c r="A26" s="473" t="s">
        <v>108</v>
      </c>
      <c r="B26" s="474"/>
      <c r="C26" s="475"/>
      <c r="D26" s="479" t="s">
        <v>109</v>
      </c>
      <c r="E26" s="480"/>
      <c r="F26" s="481"/>
      <c r="G26" s="481" t="s">
        <v>110</v>
      </c>
      <c r="H26" s="422"/>
      <c r="I26" s="479" t="s">
        <v>111</v>
      </c>
      <c r="J26" s="481"/>
      <c r="K26" s="422" t="s">
        <v>112</v>
      </c>
      <c r="L26" s="422"/>
      <c r="M26" s="422" t="s">
        <v>113</v>
      </c>
      <c r="N26" s="422"/>
      <c r="O26" s="417" t="s">
        <v>114</v>
      </c>
      <c r="P26" s="417"/>
      <c r="Q26" s="101"/>
      <c r="R26" s="412"/>
    </row>
    <row r="27" spans="1:18" ht="18.75" customHeight="1">
      <c r="A27" s="523"/>
      <c r="B27" s="524"/>
      <c r="C27" s="525"/>
      <c r="D27" s="490" t="s">
        <v>221</v>
      </c>
      <c r="E27" s="491"/>
      <c r="F27" s="492"/>
      <c r="G27" s="492" t="s">
        <v>221</v>
      </c>
      <c r="H27" s="387"/>
      <c r="I27" s="387" t="s">
        <v>221</v>
      </c>
      <c r="J27" s="387"/>
      <c r="K27" s="387" t="s">
        <v>221</v>
      </c>
      <c r="L27" s="387"/>
      <c r="M27" s="387" t="s">
        <v>221</v>
      </c>
      <c r="N27" s="387"/>
      <c r="O27" s="418" t="s">
        <v>221</v>
      </c>
      <c r="P27" s="418"/>
      <c r="Q27" s="108"/>
      <c r="R27" s="412"/>
    </row>
    <row r="28" spans="1:18" ht="102" customHeight="1">
      <c r="A28" s="459" t="s">
        <v>115</v>
      </c>
      <c r="B28" s="460"/>
      <c r="C28" s="461"/>
      <c r="D28" s="419" t="s">
        <v>517</v>
      </c>
      <c r="E28" s="420"/>
      <c r="F28" s="421"/>
      <c r="G28" s="419" t="s">
        <v>518</v>
      </c>
      <c r="H28" s="421"/>
      <c r="I28" s="419" t="s">
        <v>519</v>
      </c>
      <c r="J28" s="421"/>
      <c r="K28" s="419" t="s">
        <v>520</v>
      </c>
      <c r="L28" s="421"/>
      <c r="M28" s="419" t="s">
        <v>521</v>
      </c>
      <c r="N28" s="421"/>
      <c r="O28" s="419" t="s">
        <v>522</v>
      </c>
      <c r="P28" s="421"/>
      <c r="Q28" s="109"/>
      <c r="R28" s="72"/>
    </row>
    <row r="29" spans="1:18" ht="15" customHeight="1">
      <c r="R29" s="412" t="s">
        <v>121</v>
      </c>
    </row>
    <row r="30" spans="1:18" s="73" customFormat="1">
      <c r="A30" s="376" t="s">
        <v>116</v>
      </c>
      <c r="B30" s="377"/>
      <c r="C30" s="377"/>
      <c r="D30" s="377"/>
      <c r="E30" s="377"/>
      <c r="F30" s="377"/>
      <c r="G30" s="377"/>
      <c r="H30" s="377"/>
      <c r="I30" s="377"/>
      <c r="J30" s="377"/>
      <c r="K30" s="377"/>
      <c r="L30" s="377"/>
      <c r="M30" s="377"/>
      <c r="N30" s="377"/>
      <c r="O30" s="377"/>
      <c r="P30" s="86"/>
      <c r="Q30" s="86"/>
      <c r="R30" s="426"/>
    </row>
    <row r="31" spans="1:18" ht="24" customHeight="1">
      <c r="A31" s="485" t="s">
        <v>117</v>
      </c>
      <c r="B31" s="486"/>
      <c r="C31" s="487"/>
      <c r="D31" s="380" t="s">
        <v>118</v>
      </c>
      <c r="E31" s="381"/>
      <c r="F31" s="380" t="s">
        <v>119</v>
      </c>
      <c r="G31" s="381"/>
      <c r="H31" s="382" t="s">
        <v>120</v>
      </c>
      <c r="I31" s="383"/>
      <c r="J31" s="384" t="s">
        <v>238</v>
      </c>
      <c r="K31" s="384"/>
      <c r="L31" s="384"/>
      <c r="M31" s="384"/>
      <c r="N31" s="384"/>
      <c r="O31" s="384"/>
      <c r="P31" s="384"/>
      <c r="Q31" s="110"/>
    </row>
    <row r="32" spans="1:18" ht="47.25" customHeight="1">
      <c r="A32" s="488"/>
      <c r="B32" s="526"/>
      <c r="C32" s="527"/>
      <c r="D32" s="427">
        <v>1538</v>
      </c>
      <c r="E32" s="428"/>
      <c r="F32" s="414">
        <v>2023</v>
      </c>
      <c r="G32" s="416"/>
      <c r="H32" s="382" t="s">
        <v>122</v>
      </c>
      <c r="I32" s="383"/>
      <c r="J32" s="429" t="s">
        <v>237</v>
      </c>
      <c r="K32" s="497"/>
      <c r="L32" s="497"/>
      <c r="M32" s="459" t="s">
        <v>123</v>
      </c>
      <c r="N32" s="461"/>
      <c r="O32" s="431" t="s">
        <v>236</v>
      </c>
      <c r="P32" s="431"/>
      <c r="Q32" s="111"/>
    </row>
    <row r="33" spans="1:18">
      <c r="A33" s="404" t="s">
        <v>124</v>
      </c>
      <c r="B33" s="452"/>
      <c r="C33" s="452"/>
      <c r="D33" s="452"/>
      <c r="E33" s="452"/>
      <c r="F33" s="452"/>
      <c r="G33" s="452"/>
      <c r="H33" s="452"/>
      <c r="I33" s="452"/>
      <c r="J33" s="452"/>
      <c r="K33" s="452"/>
      <c r="L33" s="452"/>
      <c r="M33" s="452"/>
      <c r="N33" s="452"/>
      <c r="O33" s="452"/>
      <c r="P33" s="406"/>
      <c r="Q33" s="86"/>
      <c r="R33" s="412" t="s">
        <v>127</v>
      </c>
    </row>
    <row r="34" spans="1:18" ht="38.25" customHeight="1">
      <c r="A34" s="425" t="s">
        <v>8</v>
      </c>
      <c r="B34" s="425"/>
      <c r="C34" s="425"/>
      <c r="D34" s="381">
        <v>2022</v>
      </c>
      <c r="E34" s="423"/>
      <c r="F34" s="423">
        <v>2023</v>
      </c>
      <c r="G34" s="423"/>
      <c r="H34" s="423">
        <v>2024</v>
      </c>
      <c r="I34" s="423"/>
      <c r="J34" s="423" t="s">
        <v>125</v>
      </c>
      <c r="K34" s="423"/>
      <c r="L34" s="423"/>
      <c r="M34" s="425" t="s">
        <v>126</v>
      </c>
      <c r="N34" s="425"/>
      <c r="O34" s="425"/>
      <c r="P34" s="425"/>
      <c r="Q34" s="113"/>
      <c r="R34" s="412"/>
    </row>
    <row r="35" spans="1:18" ht="15" customHeight="1">
      <c r="A35" s="425" t="s">
        <v>214</v>
      </c>
      <c r="B35" s="425"/>
      <c r="C35" s="425"/>
      <c r="D35" s="447">
        <v>293</v>
      </c>
      <c r="E35" s="447"/>
      <c r="F35" s="458">
        <v>1530</v>
      </c>
      <c r="G35" s="441"/>
      <c r="H35" s="442">
        <v>1600</v>
      </c>
      <c r="I35" s="528"/>
      <c r="J35" s="437">
        <f>SUM(H35,F35,D35)</f>
        <v>3423</v>
      </c>
      <c r="K35" s="437"/>
      <c r="L35" s="437"/>
      <c r="M35" s="529"/>
      <c r="N35" s="530"/>
      <c r="O35" s="530"/>
      <c r="P35" s="531"/>
      <c r="Q35" s="119"/>
      <c r="R35" s="412"/>
    </row>
    <row r="36" spans="1:18">
      <c r="A36" s="425" t="s">
        <v>215</v>
      </c>
      <c r="B36" s="425"/>
      <c r="C36" s="425"/>
      <c r="D36" s="447">
        <v>1270</v>
      </c>
      <c r="E36" s="447"/>
      <c r="F36" s="500">
        <v>1538</v>
      </c>
      <c r="G36" s="435"/>
      <c r="H36" s="436"/>
      <c r="I36" s="435"/>
      <c r="J36" s="437">
        <f>SUM(H36,F36,D36)</f>
        <v>2808</v>
      </c>
      <c r="K36" s="437"/>
      <c r="L36" s="437"/>
      <c r="M36" s="532"/>
      <c r="N36" s="533"/>
      <c r="O36" s="533"/>
      <c r="P36" s="534"/>
      <c r="Q36" s="119"/>
      <c r="R36" s="412"/>
    </row>
    <row r="37" spans="1:18" ht="16.5" customHeight="1">
      <c r="A37" s="84"/>
      <c r="B37" s="84"/>
      <c r="C37" s="84"/>
      <c r="D37" s="85"/>
      <c r="E37" s="85"/>
      <c r="F37" s="85"/>
      <c r="G37" s="85"/>
      <c r="H37" s="85"/>
      <c r="I37" s="85"/>
      <c r="J37" s="85"/>
      <c r="K37" s="85"/>
      <c r="L37" s="85"/>
      <c r="R37" s="412"/>
    </row>
    <row r="38" spans="1:18" ht="22.5" customHeight="1">
      <c r="A38" s="443" t="s">
        <v>135</v>
      </c>
      <c r="B38" s="444"/>
      <c r="C38" s="444"/>
      <c r="D38" s="444"/>
      <c r="E38" s="444"/>
      <c r="F38" s="444"/>
      <c r="G38" s="444"/>
      <c r="H38" s="444"/>
      <c r="I38" s="444"/>
      <c r="J38" s="444"/>
      <c r="K38" s="444"/>
      <c r="L38" s="444"/>
      <c r="M38" s="444"/>
      <c r="N38" s="444"/>
      <c r="O38" s="444"/>
      <c r="P38" s="444"/>
      <c r="Q38" s="86"/>
      <c r="R38" s="412"/>
    </row>
    <row r="39" spans="1:18" ht="36" customHeight="1">
      <c r="A39" s="449" t="s">
        <v>136</v>
      </c>
      <c r="B39" s="449"/>
      <c r="C39" s="449"/>
      <c r="D39" s="449" t="s">
        <v>137</v>
      </c>
      <c r="E39" s="449"/>
      <c r="F39" s="449"/>
      <c r="G39" s="449" t="s">
        <v>138</v>
      </c>
      <c r="H39" s="449"/>
      <c r="I39" s="449"/>
      <c r="J39" s="449" t="s">
        <v>139</v>
      </c>
      <c r="K39" s="449"/>
      <c r="L39" s="449"/>
      <c r="M39" s="449" t="s">
        <v>140</v>
      </c>
      <c r="N39" s="449"/>
      <c r="O39" s="449"/>
      <c r="P39" s="445" t="s">
        <v>141</v>
      </c>
      <c r="Q39" s="114"/>
    </row>
    <row r="40" spans="1:18" ht="22.5" customHeight="1">
      <c r="A40" s="449"/>
      <c r="B40" s="449"/>
      <c r="C40" s="449"/>
      <c r="D40" s="87" t="s">
        <v>142</v>
      </c>
      <c r="E40" s="87" t="s">
        <v>143</v>
      </c>
      <c r="F40" s="87" t="s">
        <v>144</v>
      </c>
      <c r="G40" s="87" t="s">
        <v>145</v>
      </c>
      <c r="H40" s="87" t="s">
        <v>146</v>
      </c>
      <c r="I40" s="87" t="s">
        <v>147</v>
      </c>
      <c r="J40" s="87" t="s">
        <v>148</v>
      </c>
      <c r="K40" s="87" t="s">
        <v>149</v>
      </c>
      <c r="L40" s="87" t="s">
        <v>150</v>
      </c>
      <c r="M40" s="87" t="s">
        <v>151</v>
      </c>
      <c r="N40" s="87" t="s">
        <v>152</v>
      </c>
      <c r="O40" s="87" t="s">
        <v>153</v>
      </c>
      <c r="P40" s="445"/>
      <c r="Q40" s="114"/>
    </row>
    <row r="41" spans="1:18" ht="22.5" customHeight="1">
      <c r="A41" s="425" t="s">
        <v>214</v>
      </c>
      <c r="B41" s="425"/>
      <c r="C41" s="425"/>
      <c r="D41" s="88"/>
      <c r="E41" s="88"/>
      <c r="F41" s="88"/>
      <c r="G41" s="88"/>
      <c r="H41" s="88"/>
      <c r="I41" s="141">
        <v>800</v>
      </c>
      <c r="J41" s="88"/>
      <c r="K41" s="88"/>
      <c r="L41" s="88"/>
      <c r="M41" s="88"/>
      <c r="N41" s="88"/>
      <c r="O41" s="141">
        <v>800</v>
      </c>
      <c r="P41" s="142">
        <v>1600</v>
      </c>
      <c r="Q41" s="115"/>
    </row>
    <row r="42" spans="1:18" ht="22.5" customHeight="1">
      <c r="A42" s="425" t="s">
        <v>215</v>
      </c>
      <c r="B42" s="425"/>
      <c r="C42" s="425"/>
      <c r="D42" s="89"/>
      <c r="E42" s="89"/>
      <c r="F42" s="89"/>
      <c r="G42" s="89"/>
      <c r="H42" s="89"/>
      <c r="I42" s="89"/>
      <c r="J42" s="89"/>
      <c r="K42" s="89"/>
      <c r="L42" s="89"/>
      <c r="M42" s="89"/>
      <c r="N42" s="89"/>
      <c r="O42" s="89"/>
      <c r="P42" s="89"/>
      <c r="Q42" s="115"/>
    </row>
    <row r="43" spans="1:18" ht="27" customHeight="1">
      <c r="A43" s="425" t="s">
        <v>167</v>
      </c>
      <c r="B43" s="425"/>
      <c r="C43" s="425"/>
      <c r="D43" s="90"/>
      <c r="E43" s="90"/>
      <c r="F43" s="90"/>
      <c r="G43" s="90"/>
      <c r="H43" s="90"/>
      <c r="I43" s="90"/>
      <c r="J43" s="90"/>
      <c r="K43" s="90"/>
      <c r="L43" s="90"/>
      <c r="M43" s="90"/>
      <c r="N43" s="90"/>
      <c r="O43" s="90"/>
      <c r="P43" s="90"/>
      <c r="Q43" s="85"/>
    </row>
    <row r="44" spans="1:18" ht="9.75" customHeight="1">
      <c r="A44" s="450"/>
      <c r="B44" s="451"/>
      <c r="C44" s="451"/>
      <c r="D44" s="451"/>
      <c r="E44" s="451"/>
      <c r="F44" s="451"/>
      <c r="G44" s="451"/>
      <c r="H44" s="451"/>
      <c r="I44" s="451"/>
      <c r="J44" s="451"/>
      <c r="K44" s="451"/>
      <c r="L44" s="451"/>
      <c r="M44" s="451"/>
      <c r="N44" s="451"/>
      <c r="O44" s="451"/>
      <c r="P44" s="451"/>
      <c r="Q44" s="85"/>
    </row>
    <row r="45" spans="1:18" ht="21.75" customHeight="1">
      <c r="A45" s="425" t="s">
        <v>128</v>
      </c>
      <c r="B45" s="425"/>
      <c r="C45" s="425"/>
      <c r="D45" s="505" t="s">
        <v>129</v>
      </c>
      <c r="E45" s="506" t="s">
        <v>130</v>
      </c>
      <c r="F45" s="507" t="s">
        <v>131</v>
      </c>
      <c r="G45" s="506" t="s">
        <v>132</v>
      </c>
      <c r="H45" s="508" t="s">
        <v>133</v>
      </c>
      <c r="I45" s="506" t="s">
        <v>134</v>
      </c>
      <c r="N45" s="501" t="s">
        <v>155</v>
      </c>
      <c r="O45" s="502"/>
      <c r="P45" s="396"/>
      <c r="Q45" s="100"/>
    </row>
    <row r="46" spans="1:18" ht="23.25" customHeight="1">
      <c r="A46" s="425"/>
      <c r="B46" s="425"/>
      <c r="C46" s="425"/>
      <c r="D46" s="505"/>
      <c r="E46" s="506"/>
      <c r="F46" s="507"/>
      <c r="G46" s="506"/>
      <c r="H46" s="508"/>
      <c r="I46" s="506"/>
      <c r="N46" s="503"/>
      <c r="O46" s="535"/>
      <c r="P46" s="396"/>
      <c r="Q46" s="100"/>
    </row>
    <row r="47" spans="1:18" ht="9.9499999999999993" customHeight="1"/>
    <row r="48" spans="1:18">
      <c r="A48" s="376" t="s">
        <v>168</v>
      </c>
      <c r="B48" s="377"/>
      <c r="C48" s="377"/>
      <c r="D48" s="377"/>
      <c r="E48" s="377"/>
      <c r="F48" s="377"/>
      <c r="G48" s="377"/>
      <c r="H48" s="377"/>
      <c r="I48" s="377"/>
      <c r="J48" s="377"/>
      <c r="K48" s="377"/>
      <c r="L48" s="377"/>
      <c r="M48" s="377"/>
      <c r="N48" s="377"/>
      <c r="O48" s="377"/>
      <c r="P48" s="377"/>
      <c r="Q48" s="86"/>
    </row>
    <row r="49" spans="1:17">
      <c r="A49" s="509" t="s">
        <v>213</v>
      </c>
      <c r="B49" s="510" t="s">
        <v>169</v>
      </c>
      <c r="C49" s="512" t="s">
        <v>137</v>
      </c>
      <c r="D49" s="513"/>
      <c r="E49" s="513"/>
      <c r="F49" s="514"/>
      <c r="G49" s="449" t="s">
        <v>138</v>
      </c>
      <c r="H49" s="449"/>
      <c r="I49" s="449"/>
      <c r="J49" s="449" t="s">
        <v>139</v>
      </c>
      <c r="K49" s="449"/>
      <c r="L49" s="449"/>
      <c r="M49" s="449" t="s">
        <v>140</v>
      </c>
      <c r="N49" s="449"/>
      <c r="O49" s="449"/>
      <c r="P49" s="445" t="s">
        <v>141</v>
      </c>
      <c r="Q49" s="114"/>
    </row>
    <row r="50" spans="1:17">
      <c r="A50" s="509"/>
      <c r="B50" s="511"/>
      <c r="C50" s="512" t="s">
        <v>142</v>
      </c>
      <c r="D50" s="514"/>
      <c r="E50" s="87" t="s">
        <v>143</v>
      </c>
      <c r="F50" s="87" t="s">
        <v>144</v>
      </c>
      <c r="G50" s="87" t="s">
        <v>145</v>
      </c>
      <c r="H50" s="87" t="s">
        <v>146</v>
      </c>
      <c r="I50" s="87" t="s">
        <v>147</v>
      </c>
      <c r="J50" s="87" t="s">
        <v>148</v>
      </c>
      <c r="K50" s="87" t="s">
        <v>149</v>
      </c>
      <c r="L50" s="87" t="s">
        <v>150</v>
      </c>
      <c r="M50" s="87" t="s">
        <v>151</v>
      </c>
      <c r="N50" s="87" t="s">
        <v>152</v>
      </c>
      <c r="O50" s="87" t="s">
        <v>153</v>
      </c>
      <c r="P50" s="445"/>
      <c r="Q50" s="114"/>
    </row>
    <row r="51" spans="1:17" ht="45" customHeight="1">
      <c r="A51" s="516" t="s">
        <v>594</v>
      </c>
      <c r="B51" s="518" t="s">
        <v>234</v>
      </c>
      <c r="C51" s="116" t="s">
        <v>170</v>
      </c>
      <c r="D51" s="116"/>
      <c r="E51" s="138"/>
      <c r="F51" s="138">
        <v>1</v>
      </c>
      <c r="G51" s="139"/>
      <c r="H51" s="139"/>
      <c r="I51" s="139">
        <v>1</v>
      </c>
      <c r="J51" s="138"/>
      <c r="K51" s="138"/>
      <c r="L51" s="138">
        <v>1</v>
      </c>
      <c r="M51" s="140"/>
      <c r="N51" s="140"/>
      <c r="O51" s="140"/>
      <c r="P51" s="76">
        <f>SUM(D51:O51)</f>
        <v>3</v>
      </c>
    </row>
    <row r="52" spans="1:17" ht="54.75" customHeight="1">
      <c r="A52" s="517" t="s">
        <v>384</v>
      </c>
      <c r="B52" s="437"/>
      <c r="C52" s="116" t="s">
        <v>171</v>
      </c>
      <c r="D52" s="116"/>
      <c r="E52" s="138"/>
      <c r="F52" s="138">
        <v>1</v>
      </c>
      <c r="G52" s="139"/>
      <c r="H52" s="139"/>
      <c r="I52" s="139"/>
      <c r="J52" s="138"/>
      <c r="K52" s="138"/>
      <c r="L52" s="138"/>
      <c r="M52" s="140"/>
      <c r="N52" s="140"/>
      <c r="O52" s="140"/>
      <c r="P52" s="76">
        <f t="shared" ref="P52:P58" si="0">SUM(D52:O52)</f>
        <v>1</v>
      </c>
    </row>
    <row r="53" spans="1:17" ht="33" customHeight="1">
      <c r="A53" s="516" t="s">
        <v>595</v>
      </c>
      <c r="B53" s="518" t="s">
        <v>234</v>
      </c>
      <c r="C53" s="116" t="s">
        <v>170</v>
      </c>
      <c r="D53" s="116"/>
      <c r="E53" s="138"/>
      <c r="F53" s="138">
        <v>1</v>
      </c>
      <c r="G53" s="139"/>
      <c r="H53" s="139"/>
      <c r="I53" s="139">
        <v>1</v>
      </c>
      <c r="J53" s="138"/>
      <c r="K53" s="138"/>
      <c r="L53" s="138">
        <v>1</v>
      </c>
      <c r="M53" s="140"/>
      <c r="N53" s="140"/>
      <c r="O53" s="140">
        <v>1</v>
      </c>
      <c r="P53" s="76">
        <f t="shared" si="0"/>
        <v>4</v>
      </c>
    </row>
    <row r="54" spans="1:17" ht="33" customHeight="1">
      <c r="A54" s="517" t="s">
        <v>386</v>
      </c>
      <c r="B54" s="437"/>
      <c r="C54" s="116" t="s">
        <v>171</v>
      </c>
      <c r="D54" s="116"/>
      <c r="E54" s="138"/>
      <c r="F54" s="138">
        <v>1</v>
      </c>
      <c r="G54" s="139"/>
      <c r="H54" s="139"/>
      <c r="I54" s="139"/>
      <c r="J54" s="138"/>
      <c r="K54" s="138"/>
      <c r="L54" s="138"/>
      <c r="M54" s="140"/>
      <c r="N54" s="140"/>
      <c r="O54" s="140"/>
      <c r="P54" s="76">
        <f t="shared" si="0"/>
        <v>1</v>
      </c>
    </row>
    <row r="55" spans="1:17" ht="35.25" customHeight="1">
      <c r="A55" s="516" t="s">
        <v>596</v>
      </c>
      <c r="B55" s="518" t="s">
        <v>234</v>
      </c>
      <c r="C55" s="116" t="s">
        <v>170</v>
      </c>
      <c r="D55" s="116"/>
      <c r="E55" s="138"/>
      <c r="F55" s="138">
        <v>80</v>
      </c>
      <c r="G55" s="139"/>
      <c r="H55" s="139"/>
      <c r="I55" s="139">
        <v>150</v>
      </c>
      <c r="J55" s="138"/>
      <c r="K55" s="138"/>
      <c r="L55" s="138">
        <v>40</v>
      </c>
      <c r="M55" s="140"/>
      <c r="N55" s="140"/>
      <c r="O55" s="140">
        <v>40</v>
      </c>
      <c r="P55" s="76">
        <f t="shared" si="0"/>
        <v>310</v>
      </c>
    </row>
    <row r="56" spans="1:17" ht="35.25" customHeight="1">
      <c r="A56" s="517" t="s">
        <v>384</v>
      </c>
      <c r="B56" s="437"/>
      <c r="C56" s="116" t="s">
        <v>171</v>
      </c>
      <c r="D56" s="116"/>
      <c r="E56" s="138"/>
      <c r="F56" s="138">
        <v>74</v>
      </c>
      <c r="G56" s="139"/>
      <c r="H56" s="139"/>
      <c r="I56" s="139"/>
      <c r="J56" s="138"/>
      <c r="K56" s="138"/>
      <c r="L56" s="138"/>
      <c r="M56" s="140"/>
      <c r="N56" s="140"/>
      <c r="O56" s="140"/>
      <c r="P56" s="76">
        <f t="shared" si="0"/>
        <v>74</v>
      </c>
    </row>
    <row r="57" spans="1:17" ht="34.5" customHeight="1">
      <c r="A57" s="516" t="s">
        <v>597</v>
      </c>
      <c r="B57" s="518" t="s">
        <v>234</v>
      </c>
      <c r="C57" s="116" t="s">
        <v>170</v>
      </c>
      <c r="D57" s="116"/>
      <c r="E57" s="138"/>
      <c r="F57" s="138">
        <v>600</v>
      </c>
      <c r="G57" s="139"/>
      <c r="H57" s="139"/>
      <c r="I57" s="139">
        <v>300</v>
      </c>
      <c r="J57" s="138"/>
      <c r="K57" s="138"/>
      <c r="L57" s="138">
        <v>50</v>
      </c>
      <c r="M57" s="140"/>
      <c r="N57" s="140"/>
      <c r="O57" s="140">
        <v>50</v>
      </c>
      <c r="P57" s="76">
        <f t="shared" si="0"/>
        <v>1000</v>
      </c>
    </row>
    <row r="58" spans="1:17" ht="34.5" customHeight="1">
      <c r="A58" s="517" t="s">
        <v>386</v>
      </c>
      <c r="B58" s="437"/>
      <c r="C58" s="116" t="s">
        <v>171</v>
      </c>
      <c r="D58" s="116"/>
      <c r="E58" s="138"/>
      <c r="F58" s="138">
        <v>670</v>
      </c>
      <c r="G58" s="139"/>
      <c r="H58" s="139"/>
      <c r="I58" s="139"/>
      <c r="J58" s="138"/>
      <c r="K58" s="138"/>
      <c r="L58" s="138"/>
      <c r="M58" s="140"/>
      <c r="N58" s="140"/>
      <c r="O58" s="140"/>
      <c r="P58" s="76">
        <f t="shared" si="0"/>
        <v>670</v>
      </c>
    </row>
    <row r="60" spans="1:17" ht="18" customHeight="1">
      <c r="A60" s="515" t="s">
        <v>172</v>
      </c>
      <c r="B60" s="515"/>
      <c r="C60" s="515"/>
      <c r="D60" s="515"/>
      <c r="E60" s="515"/>
      <c r="F60" s="447"/>
      <c r="G60" s="447"/>
      <c r="H60" s="447"/>
      <c r="I60" s="447"/>
      <c r="J60" s="447"/>
      <c r="K60" s="447"/>
      <c r="L60" s="447"/>
      <c r="M60" s="447"/>
      <c r="N60" s="447"/>
      <c r="O60" s="447"/>
      <c r="P60" s="447"/>
      <c r="Q60" s="117"/>
    </row>
    <row r="61" spans="1:17">
      <c r="A61" s="515"/>
      <c r="B61" s="515"/>
      <c r="C61" s="515"/>
      <c r="D61" s="515"/>
      <c r="E61" s="515"/>
      <c r="F61" s="447"/>
      <c r="G61" s="447"/>
      <c r="H61" s="447"/>
      <c r="I61" s="447"/>
      <c r="J61" s="447"/>
      <c r="K61" s="447"/>
      <c r="L61" s="447"/>
      <c r="M61" s="447"/>
      <c r="N61" s="447"/>
      <c r="O61" s="447"/>
      <c r="P61" s="447"/>
      <c r="Q61" s="117"/>
    </row>
    <row r="63" spans="1:17">
      <c r="L63" s="70"/>
    </row>
    <row r="64" spans="1:17" ht="18.75">
      <c r="A64" s="448"/>
      <c r="B64" s="448"/>
      <c r="C64" s="448"/>
      <c r="D64" s="448"/>
      <c r="E64" s="448"/>
      <c r="F64" s="448"/>
      <c r="G64" s="448"/>
      <c r="H64" s="448"/>
      <c r="I64" s="448"/>
      <c r="J64" s="448"/>
      <c r="K64" s="448"/>
      <c r="L64" s="448"/>
      <c r="M64" s="448"/>
      <c r="N64" s="448"/>
      <c r="O64" s="448"/>
    </row>
    <row r="65" spans="12:12">
      <c r="L65" s="70"/>
    </row>
    <row r="66" spans="12:12">
      <c r="L66" s="70"/>
    </row>
    <row r="67" spans="12:12">
      <c r="L67" s="70"/>
    </row>
  </sheetData>
  <mergeCells count="134">
    <mergeCell ref="A64:O64"/>
    <mergeCell ref="A57:A58"/>
    <mergeCell ref="B57:B58"/>
    <mergeCell ref="A60:E61"/>
    <mergeCell ref="F60:P61"/>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A00-000000000000}"/>
    <dataValidation allowBlank="1" showInputMessage="1" showErrorMessage="1" promptTitle="Sintaxis:" prompt="Es la expresión que identifica al indicador y que manifiesta lo que se desea medir con él." sqref="B51:B58" xr:uid="{530C7207-A0CD-4BAC-85DA-894B18773C8A}"/>
    <dataValidation allowBlank="1" showInputMessage="1" showErrorMessage="1" promptTitle="Sintaxis:" prompt="Las variables empleadas deberán de guardar una estrecha relación  con el método de cálculo. " sqref="D21:D22" xr:uid="{00000000-0002-0000-0A00-000002000000}"/>
    <dataValidation type="list" allowBlank="1" showInputMessage="1" showErrorMessage="1" promptTitle="Descripción:" prompt="Hace referencia al sentido que debe tener el comportamiento del indicador para medir su avance. " sqref="J32" xr:uid="{00000000-0002-0000-0A00-000003000000}">
      <formula1>" Descendente, Ascendente"</formula1>
    </dataValidation>
    <dataValidation type="list" allowBlank="1" showInputMessage="1" showErrorMessage="1" promptTitle="Descripción:" prompt="Hace referencia a la dirección del desempeño del indicador." sqref="O32:Q32" xr:uid="{00000000-0002-0000-0A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A00-000005000000}"/>
    <dataValidation allowBlank="1" showInputMessage="1" showErrorMessage="1" promptTitle="Descripción:" prompt="Resulta de la aplicación de las variables de la fórmula del indicador. " sqref="P41:P42 Q41:Q44 P51:Q58" xr:uid="{00000000-0002-0000-0A00-000006000000}"/>
    <dataValidation allowBlank="1" showInputMessage="1" showErrorMessage="1" promptTitle="Sintaxis:" prompt="Sustantivo derivado de un verbo + cuantificación + complemento." sqref="A51:A58" xr:uid="{00000000-0002-0000-0A00-000007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A00-000008000000}"/>
    <dataValidation allowBlank="1" showInputMessage="1" showErrorMessage="1" prompt="Ver punto 3_x000a__x000a_Conceptos por capturar:_x000a_Valor de la Línea Base: Valor inicial del indicador." sqref="D32:E32" xr:uid="{00000000-0002-0000-0A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A00-00000A000000}"/>
    <dataValidation allowBlank="1" showInputMessage="1" showErrorMessage="1" promptTitle="Monitoreable" prompt="Los indicadores deben poder sujetarse a una comprobación independiente._x000a_" sqref="K26:L26" xr:uid="{00000000-0002-0000-0A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A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A00-00000D000000}"/>
    <dataValidation type="list" allowBlank="1" showInputMessage="1" showErrorMessage="1" prompt="2_x000a_" sqref="Q16" xr:uid="{00000000-0002-0000-0A00-00000E000000}">
      <formula1>"Eficacia, Eficiencia, Economía, Calidad"</formula1>
    </dataValidation>
    <dataValidation type="list" allowBlank="1" showInputMessage="1" showErrorMessage="1" prompt="Ver punto 1._x000a_" sqref="Q15" xr:uid="{00000000-0002-0000-0A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A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A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A00-000012000000}"/>
    <dataValidation allowBlank="1" showInputMessage="1" showErrorMessage="1" promptTitle="Descripción:" prompt="Anotar la justificación del incumplimiento de la meta programada." sqref="F60:Q61" xr:uid="{00000000-0002-0000-0A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A00-000014000000}"/>
    <dataValidation allowBlank="1" showInputMessage="1" showErrorMessage="1" prompt="Fuente de información para la consulta de la variable 1" sqref="Q21" xr:uid="{00000000-0002-0000-0A00-000015000000}"/>
    <dataValidation allowBlank="1" showInputMessage="1" showErrorMessage="1" prompt="Fuente de información para la consulta de la variable 2" sqref="Q22" xr:uid="{00000000-0002-0000-0A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A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A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A00-000019000000}"/>
    <dataValidation allowBlank="1" showInputMessage="1" showErrorMessage="1" promptTitle="Claro" prompt="Los indicadores deben ser tan directos e inequívocos como sea posible; es decir, entendibles._x000a_" sqref="D26" xr:uid="{00000000-0002-0000-0A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A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A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A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A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A00-00001F000000}"/>
    <dataValidation allowBlank="1" showInputMessage="1" showErrorMessage="1" prompt="2" sqref="Q17" xr:uid="{00000000-0002-0000-0A00-000020000000}"/>
    <dataValidation type="list" allowBlank="1" showInputMessage="1" showErrorMessage="1" promptTitle="Dimensión del indicador" prompt="Ver descripción (2)" sqref="M16:P16" xr:uid="{00000000-0002-0000-0A00-000021000000}">
      <formula1>"Eficacia, Eficiencia, Economía, Calidad"</formula1>
    </dataValidation>
    <dataValidation type="list" allowBlank="1" showInputMessage="1" showErrorMessage="1" promptTitle="Tipor de Indicador" prompt="Ver descripción (1)_x000a_" sqref="M15:P15" xr:uid="{00000000-0002-0000-0A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A00-000023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239E2B43-AAAF-4616-A8EA-F0031E70D98F}">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C0C0"/>
    <pageSetUpPr fitToPage="1"/>
  </sheetPr>
  <dimension ref="A1:R65"/>
  <sheetViews>
    <sheetView showGridLines="0" view="pageBreakPreview" zoomScale="93" zoomScaleNormal="100" zoomScaleSheetLayoutView="93" workbookViewId="0">
      <selection activeCell="M35" sqref="M35:P36"/>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63" t="s">
        <v>87</v>
      </c>
      <c r="M1" s="464"/>
      <c r="N1" s="389" t="s">
        <v>88</v>
      </c>
      <c r="O1" s="389"/>
    </row>
    <row r="2" spans="1:18" ht="1.5" customHeight="1">
      <c r="L2" s="70"/>
    </row>
    <row r="3" spans="1:18" ht="9.75" customHeight="1">
      <c r="L3" s="70"/>
    </row>
    <row r="4" spans="1:18" ht="26.25" customHeight="1">
      <c r="A4" s="390" t="s">
        <v>158</v>
      </c>
      <c r="B4" s="390"/>
      <c r="C4" s="390"/>
      <c r="D4" s="390"/>
      <c r="E4" s="390"/>
      <c r="F4" s="390"/>
      <c r="G4" s="390"/>
      <c r="H4" s="390"/>
      <c r="I4" s="390"/>
      <c r="J4" s="390"/>
      <c r="K4" s="390"/>
      <c r="L4" s="390"/>
      <c r="M4" s="390"/>
      <c r="N4" s="390"/>
      <c r="O4" s="390"/>
    </row>
    <row r="5" spans="1:18" ht="31.5" customHeight="1">
      <c r="L5" s="70"/>
    </row>
    <row r="6" spans="1:18" ht="31.5" customHeight="1">
      <c r="A6" s="465" t="s">
        <v>179</v>
      </c>
      <c r="B6" s="465"/>
      <c r="C6" s="465"/>
      <c r="D6" s="465"/>
      <c r="E6" s="465"/>
      <c r="F6" s="465"/>
      <c r="G6" s="465"/>
      <c r="H6" s="465"/>
      <c r="I6" s="465"/>
      <c r="J6" s="465"/>
      <c r="K6" s="465"/>
      <c r="L6" s="465"/>
      <c r="M6" s="465"/>
      <c r="N6" s="465"/>
      <c r="O6" s="465"/>
      <c r="P6" s="118"/>
    </row>
    <row r="7" spans="1:18" ht="28.5" customHeight="1">
      <c r="A7" s="392" t="s">
        <v>159</v>
      </c>
      <c r="B7" s="393"/>
      <c r="C7" s="393"/>
      <c r="D7" s="393"/>
      <c r="E7" s="393"/>
      <c r="F7" s="393"/>
      <c r="G7" s="393"/>
      <c r="H7" s="393"/>
      <c r="I7" s="393"/>
      <c r="J7" s="393"/>
      <c r="K7" s="393"/>
      <c r="L7" s="393"/>
      <c r="M7" s="393"/>
      <c r="N7" s="393"/>
      <c r="O7" s="393"/>
      <c r="P7" s="393"/>
      <c r="Q7" s="92"/>
    </row>
    <row r="8" spans="1:18" ht="40.5" customHeight="1">
      <c r="A8" s="425" t="s">
        <v>7</v>
      </c>
      <c r="B8" s="425"/>
      <c r="C8" s="425"/>
      <c r="D8" s="394" t="s">
        <v>218</v>
      </c>
      <c r="E8" s="394"/>
      <c r="F8" s="394"/>
      <c r="G8" s="394"/>
      <c r="H8" s="394"/>
      <c r="I8" s="394"/>
      <c r="J8" s="394"/>
      <c r="K8" s="394"/>
      <c r="L8" s="394"/>
      <c r="M8" s="394"/>
      <c r="N8" s="394"/>
      <c r="O8" s="394"/>
      <c r="P8" s="394"/>
      <c r="Q8" s="93"/>
    </row>
    <row r="9" spans="1:18" ht="40.5" customHeight="1">
      <c r="A9" s="459" t="s">
        <v>90</v>
      </c>
      <c r="B9" s="460"/>
      <c r="C9" s="461"/>
      <c r="D9" s="394" t="s">
        <v>339</v>
      </c>
      <c r="E9" s="394"/>
      <c r="F9" s="394"/>
      <c r="G9" s="394"/>
      <c r="H9" s="394"/>
      <c r="I9" s="394"/>
      <c r="J9" s="394"/>
      <c r="K9" s="394"/>
      <c r="L9" s="394"/>
      <c r="M9" s="394"/>
      <c r="N9" s="394"/>
      <c r="O9" s="394"/>
      <c r="P9" s="394"/>
      <c r="Q9" s="93"/>
    </row>
    <row r="10" spans="1:18" s="73" customFormat="1">
      <c r="A10" s="404" t="s">
        <v>91</v>
      </c>
      <c r="B10" s="452"/>
      <c r="C10" s="452"/>
      <c r="D10" s="452"/>
      <c r="E10" s="452"/>
      <c r="F10" s="452"/>
      <c r="G10" s="452"/>
      <c r="H10" s="452"/>
      <c r="I10" s="452"/>
      <c r="J10" s="452"/>
      <c r="K10" s="452"/>
      <c r="L10" s="452"/>
      <c r="M10" s="452"/>
      <c r="N10" s="452"/>
      <c r="O10" s="452"/>
      <c r="P10" s="406"/>
      <c r="Q10" s="86"/>
      <c r="R10" s="72"/>
    </row>
    <row r="11" spans="1:18">
      <c r="A11" s="382" t="s">
        <v>92</v>
      </c>
      <c r="B11" s="462"/>
      <c r="C11" s="383"/>
      <c r="D11" s="266" t="s">
        <v>261</v>
      </c>
      <c r="E11" s="266"/>
      <c r="F11" s="266"/>
      <c r="G11" s="266"/>
      <c r="H11" s="266"/>
      <c r="I11" s="266"/>
      <c r="J11" s="266"/>
      <c r="K11" s="266"/>
      <c r="L11" s="266"/>
      <c r="M11" s="266"/>
      <c r="N11" s="266"/>
      <c r="O11" s="266"/>
      <c r="P11" s="266"/>
      <c r="Q11" s="94"/>
    </row>
    <row r="12" spans="1:18" ht="33" customHeight="1">
      <c r="A12" s="382" t="s">
        <v>160</v>
      </c>
      <c r="B12" s="462"/>
      <c r="C12" s="383"/>
      <c r="D12" s="407" t="s">
        <v>455</v>
      </c>
      <c r="E12" s="407"/>
      <c r="F12" s="407"/>
      <c r="G12" s="407"/>
      <c r="H12" s="407"/>
      <c r="I12" s="407"/>
      <c r="J12" s="407"/>
      <c r="K12" s="407"/>
      <c r="L12" s="407"/>
      <c r="M12" s="407"/>
      <c r="N12" s="407"/>
      <c r="O12" s="407"/>
      <c r="P12" s="407"/>
      <c r="Q12" s="95"/>
    </row>
    <row r="13" spans="1:18" ht="9.9499999999999993" customHeight="1"/>
    <row r="14" spans="1:18" s="73" customFormat="1">
      <c r="A14" s="131" t="s">
        <v>93</v>
      </c>
      <c r="B14" s="132"/>
      <c r="C14" s="132"/>
      <c r="D14" s="132"/>
      <c r="E14" s="132"/>
      <c r="F14" s="132"/>
      <c r="G14" s="132"/>
      <c r="H14" s="132"/>
      <c r="I14" s="132"/>
      <c r="J14" s="132"/>
      <c r="K14" s="132"/>
      <c r="L14" s="132"/>
      <c r="M14" s="132"/>
      <c r="N14" s="132"/>
      <c r="O14" s="132"/>
      <c r="P14" s="96"/>
      <c r="Q14" s="86"/>
      <c r="R14" s="72"/>
    </row>
    <row r="15" spans="1:18" ht="25.5" customHeight="1">
      <c r="A15" s="425" t="s">
        <v>94</v>
      </c>
      <c r="B15" s="425"/>
      <c r="C15" s="425"/>
      <c r="D15" s="413" t="s">
        <v>340</v>
      </c>
      <c r="E15" s="413"/>
      <c r="F15" s="413"/>
      <c r="G15" s="413"/>
      <c r="H15" s="413"/>
      <c r="I15" s="413"/>
      <c r="J15" s="413"/>
      <c r="K15" s="395" t="s">
        <v>161</v>
      </c>
      <c r="L15" s="395"/>
      <c r="M15" s="411" t="s">
        <v>461</v>
      </c>
      <c r="N15" s="411"/>
      <c r="O15" s="411"/>
      <c r="P15" s="411"/>
      <c r="Q15" s="97"/>
      <c r="R15" s="412" t="s">
        <v>96</v>
      </c>
    </row>
    <row r="16" spans="1:18" ht="25.5" customHeight="1">
      <c r="A16" s="425" t="s">
        <v>97</v>
      </c>
      <c r="B16" s="425"/>
      <c r="C16" s="425"/>
      <c r="D16" s="413" t="s">
        <v>468</v>
      </c>
      <c r="E16" s="413"/>
      <c r="F16" s="413"/>
      <c r="G16" s="413"/>
      <c r="H16" s="413"/>
      <c r="I16" s="413"/>
      <c r="J16" s="413"/>
      <c r="K16" s="395" t="s">
        <v>162</v>
      </c>
      <c r="L16" s="395"/>
      <c r="M16" s="411" t="s">
        <v>457</v>
      </c>
      <c r="N16" s="411"/>
      <c r="O16" s="411"/>
      <c r="P16" s="411"/>
      <c r="Q16" s="98"/>
      <c r="R16" s="412"/>
    </row>
    <row r="17" spans="1:18" ht="27" customHeight="1">
      <c r="A17" s="425" t="s">
        <v>163</v>
      </c>
      <c r="B17" s="425"/>
      <c r="C17" s="425"/>
      <c r="D17" s="413" t="s">
        <v>601</v>
      </c>
      <c r="E17" s="413"/>
      <c r="F17" s="413"/>
      <c r="G17" s="413"/>
      <c r="H17" s="413"/>
      <c r="I17" s="413"/>
      <c r="J17" s="413"/>
      <c r="K17" s="395" t="s">
        <v>180</v>
      </c>
      <c r="L17" s="395"/>
      <c r="M17" s="411" t="s">
        <v>344</v>
      </c>
      <c r="N17" s="411"/>
      <c r="O17" s="411"/>
      <c r="P17" s="411"/>
      <c r="Q17" s="98"/>
      <c r="R17" s="412"/>
    </row>
    <row r="18" spans="1:18" ht="30" customHeight="1">
      <c r="A18" s="467" t="s">
        <v>101</v>
      </c>
      <c r="B18" s="468"/>
      <c r="C18" s="469"/>
      <c r="D18" s="536" t="s">
        <v>341</v>
      </c>
      <c r="E18" s="536"/>
      <c r="F18" s="536"/>
      <c r="G18" s="536"/>
      <c r="H18" s="536"/>
      <c r="I18" s="424" t="s">
        <v>102</v>
      </c>
      <c r="J18" s="99" t="s">
        <v>103</v>
      </c>
      <c r="K18" s="384" t="s">
        <v>342</v>
      </c>
      <c r="L18" s="384"/>
      <c r="M18" s="384"/>
      <c r="N18" s="384"/>
      <c r="O18" s="384"/>
      <c r="P18" s="384"/>
      <c r="Q18" s="100"/>
      <c r="R18" s="412"/>
    </row>
    <row r="19" spans="1:18" ht="30" customHeight="1">
      <c r="A19" s="470"/>
      <c r="B19" s="526"/>
      <c r="C19" s="527"/>
      <c r="D19" s="536"/>
      <c r="E19" s="536"/>
      <c r="F19" s="536"/>
      <c r="G19" s="536"/>
      <c r="H19" s="536"/>
      <c r="I19" s="424"/>
      <c r="J19" s="99" t="s">
        <v>104</v>
      </c>
      <c r="K19" s="384" t="s">
        <v>343</v>
      </c>
      <c r="L19" s="384"/>
      <c r="M19" s="384"/>
      <c r="N19" s="384"/>
      <c r="O19" s="384"/>
      <c r="P19" s="384"/>
      <c r="Q19" s="100"/>
      <c r="R19" s="412"/>
    </row>
    <row r="20" spans="1:18" ht="18" customHeight="1">
      <c r="A20" s="483"/>
      <c r="B20" s="468"/>
      <c r="C20" s="484"/>
      <c r="D20" s="489" t="s">
        <v>164</v>
      </c>
      <c r="E20" s="375"/>
      <c r="F20" s="375"/>
      <c r="G20" s="375"/>
      <c r="H20" s="375"/>
      <c r="I20" s="375"/>
      <c r="J20" s="375"/>
      <c r="K20" s="375"/>
      <c r="L20" s="375"/>
      <c r="M20" s="375"/>
      <c r="N20" s="375"/>
      <c r="O20" s="375"/>
      <c r="P20" s="375"/>
      <c r="Q20" s="101"/>
      <c r="R20" s="412"/>
    </row>
    <row r="21" spans="1:18">
      <c r="A21" s="425" t="s">
        <v>106</v>
      </c>
      <c r="B21" s="425"/>
      <c r="C21" s="425"/>
      <c r="D21" s="414" t="s">
        <v>345</v>
      </c>
      <c r="E21" s="415"/>
      <c r="F21" s="415"/>
      <c r="G21" s="415"/>
      <c r="H21" s="415"/>
      <c r="I21" s="415"/>
      <c r="J21" s="415"/>
      <c r="K21" s="415"/>
      <c r="L21" s="415"/>
      <c r="M21" s="415"/>
      <c r="N21" s="415"/>
      <c r="O21" s="415"/>
      <c r="P21" s="416"/>
      <c r="Q21" s="102"/>
      <c r="R21" s="412"/>
    </row>
    <row r="22" spans="1:18">
      <c r="A22" s="425" t="s">
        <v>165</v>
      </c>
      <c r="B22" s="425"/>
      <c r="C22" s="425"/>
      <c r="D22" s="414" t="s">
        <v>345</v>
      </c>
      <c r="E22" s="415"/>
      <c r="F22" s="415"/>
      <c r="G22" s="415"/>
      <c r="H22" s="415"/>
      <c r="I22" s="415"/>
      <c r="J22" s="415"/>
      <c r="K22" s="415"/>
      <c r="L22" s="415"/>
      <c r="M22" s="415"/>
      <c r="N22" s="415"/>
      <c r="O22" s="415"/>
      <c r="P22" s="416"/>
      <c r="Q22" s="103"/>
      <c r="R22" s="412"/>
    </row>
    <row r="23" spans="1:18" ht="18" hidden="1" customHeight="1">
      <c r="A23" s="104"/>
      <c r="B23" s="105"/>
      <c r="C23" s="106"/>
      <c r="D23" s="493"/>
      <c r="E23" s="494"/>
      <c r="F23" s="494"/>
      <c r="G23" s="494"/>
      <c r="H23" s="493" t="s">
        <v>166</v>
      </c>
      <c r="I23" s="494"/>
      <c r="J23" s="494"/>
      <c r="K23" s="494"/>
      <c r="L23" s="494"/>
      <c r="R23" s="412"/>
    </row>
    <row r="24" spans="1:18" ht="18" hidden="1" customHeight="1">
      <c r="A24" s="120"/>
      <c r="B24" s="105"/>
      <c r="C24" s="106"/>
      <c r="D24" s="495"/>
      <c r="E24" s="496"/>
      <c r="F24" s="496"/>
      <c r="G24" s="496"/>
      <c r="H24" s="495"/>
      <c r="I24" s="496"/>
      <c r="J24" s="496"/>
      <c r="K24" s="496"/>
      <c r="L24" s="496"/>
      <c r="R24" s="412"/>
    </row>
    <row r="25" spans="1:18" ht="9.9499999999999993" customHeight="1">
      <c r="R25" s="412"/>
    </row>
    <row r="26" spans="1:18" ht="27" customHeight="1">
      <c r="A26" s="473" t="s">
        <v>108</v>
      </c>
      <c r="B26" s="474"/>
      <c r="C26" s="475"/>
      <c r="D26" s="479" t="s">
        <v>109</v>
      </c>
      <c r="E26" s="480"/>
      <c r="F26" s="481"/>
      <c r="G26" s="481" t="s">
        <v>110</v>
      </c>
      <c r="H26" s="422"/>
      <c r="I26" s="479" t="s">
        <v>111</v>
      </c>
      <c r="J26" s="481"/>
      <c r="K26" s="422" t="s">
        <v>112</v>
      </c>
      <c r="L26" s="422"/>
      <c r="M26" s="422" t="s">
        <v>113</v>
      </c>
      <c r="N26" s="422"/>
      <c r="O26" s="417" t="s">
        <v>114</v>
      </c>
      <c r="P26" s="417"/>
      <c r="Q26" s="101"/>
      <c r="R26" s="412"/>
    </row>
    <row r="27" spans="1:18" ht="18.75" customHeight="1">
      <c r="A27" s="523"/>
      <c r="B27" s="524"/>
      <c r="C27" s="525"/>
      <c r="D27" s="490" t="s">
        <v>221</v>
      </c>
      <c r="E27" s="491"/>
      <c r="F27" s="492"/>
      <c r="G27" s="492" t="s">
        <v>221</v>
      </c>
      <c r="H27" s="387"/>
      <c r="I27" s="387" t="s">
        <v>221</v>
      </c>
      <c r="J27" s="387"/>
      <c r="K27" s="387" t="s">
        <v>221</v>
      </c>
      <c r="L27" s="387"/>
      <c r="M27" s="387" t="s">
        <v>221</v>
      </c>
      <c r="N27" s="387"/>
      <c r="O27" s="418" t="s">
        <v>221</v>
      </c>
      <c r="P27" s="418"/>
      <c r="Q27" s="108"/>
      <c r="R27" s="412"/>
    </row>
    <row r="28" spans="1:18" ht="127.5" customHeight="1">
      <c r="A28" s="459" t="s">
        <v>115</v>
      </c>
      <c r="B28" s="460"/>
      <c r="C28" s="461"/>
      <c r="D28" s="419" t="s">
        <v>523</v>
      </c>
      <c r="E28" s="420"/>
      <c r="F28" s="421"/>
      <c r="G28" s="419" t="s">
        <v>524</v>
      </c>
      <c r="H28" s="421"/>
      <c r="I28" s="419" t="s">
        <v>525</v>
      </c>
      <c r="J28" s="421"/>
      <c r="K28" s="419" t="s">
        <v>526</v>
      </c>
      <c r="L28" s="421"/>
      <c r="M28" s="419" t="s">
        <v>527</v>
      </c>
      <c r="N28" s="421"/>
      <c r="O28" s="419" t="s">
        <v>528</v>
      </c>
      <c r="P28" s="421"/>
      <c r="Q28" s="109"/>
      <c r="R28" s="72"/>
    </row>
    <row r="29" spans="1:18" ht="15" customHeight="1">
      <c r="R29" s="412" t="s">
        <v>121</v>
      </c>
    </row>
    <row r="30" spans="1:18" s="73" customFormat="1">
      <c r="A30" s="376" t="s">
        <v>116</v>
      </c>
      <c r="B30" s="377"/>
      <c r="C30" s="377"/>
      <c r="D30" s="377"/>
      <c r="E30" s="377"/>
      <c r="F30" s="377"/>
      <c r="G30" s="377"/>
      <c r="H30" s="377"/>
      <c r="I30" s="377"/>
      <c r="J30" s="377"/>
      <c r="K30" s="377"/>
      <c r="L30" s="377"/>
      <c r="M30" s="377"/>
      <c r="N30" s="377"/>
      <c r="O30" s="377"/>
      <c r="P30" s="86"/>
      <c r="Q30" s="86"/>
      <c r="R30" s="426"/>
    </row>
    <row r="31" spans="1:18" ht="24" customHeight="1">
      <c r="A31" s="485" t="s">
        <v>117</v>
      </c>
      <c r="B31" s="486"/>
      <c r="C31" s="487"/>
      <c r="D31" s="380" t="s">
        <v>118</v>
      </c>
      <c r="E31" s="381"/>
      <c r="F31" s="380" t="s">
        <v>119</v>
      </c>
      <c r="G31" s="381"/>
      <c r="H31" s="382" t="s">
        <v>120</v>
      </c>
      <c r="I31" s="383"/>
      <c r="J31" s="384" t="s">
        <v>238</v>
      </c>
      <c r="K31" s="384"/>
      <c r="L31" s="384"/>
      <c r="M31" s="384"/>
      <c r="N31" s="384"/>
      <c r="O31" s="384"/>
      <c r="P31" s="384"/>
      <c r="Q31" s="110"/>
    </row>
    <row r="32" spans="1:18" ht="47.25" customHeight="1">
      <c r="A32" s="488"/>
      <c r="B32" s="526"/>
      <c r="C32" s="527"/>
      <c r="D32" s="537">
        <v>316</v>
      </c>
      <c r="E32" s="538"/>
      <c r="F32" s="414">
        <v>2023</v>
      </c>
      <c r="G32" s="416"/>
      <c r="H32" s="382" t="s">
        <v>122</v>
      </c>
      <c r="I32" s="383"/>
      <c r="J32" s="429" t="s">
        <v>237</v>
      </c>
      <c r="K32" s="497"/>
      <c r="L32" s="497"/>
      <c r="M32" s="459" t="s">
        <v>123</v>
      </c>
      <c r="N32" s="461"/>
      <c r="O32" s="431" t="s">
        <v>236</v>
      </c>
      <c r="P32" s="431"/>
      <c r="Q32" s="111"/>
    </row>
    <row r="33" spans="1:18">
      <c r="A33" s="404" t="s">
        <v>124</v>
      </c>
      <c r="B33" s="452"/>
      <c r="C33" s="452"/>
      <c r="D33" s="452"/>
      <c r="E33" s="452"/>
      <c r="F33" s="452"/>
      <c r="G33" s="452"/>
      <c r="H33" s="452"/>
      <c r="I33" s="452"/>
      <c r="J33" s="452"/>
      <c r="K33" s="452"/>
      <c r="L33" s="452"/>
      <c r="M33" s="452"/>
      <c r="N33" s="452"/>
      <c r="O33" s="452"/>
      <c r="P33" s="406"/>
      <c r="Q33" s="121"/>
      <c r="R33" s="412" t="s">
        <v>127</v>
      </c>
    </row>
    <row r="34" spans="1:18" ht="38.25" customHeight="1">
      <c r="A34" s="425" t="s">
        <v>8</v>
      </c>
      <c r="B34" s="425"/>
      <c r="C34" s="425"/>
      <c r="D34" s="381">
        <v>2022</v>
      </c>
      <c r="E34" s="423"/>
      <c r="F34" s="423">
        <v>2023</v>
      </c>
      <c r="G34" s="423"/>
      <c r="H34" s="423">
        <v>2024</v>
      </c>
      <c r="I34" s="423"/>
      <c r="J34" s="423" t="s">
        <v>125</v>
      </c>
      <c r="K34" s="423"/>
      <c r="L34" s="423"/>
      <c r="M34" s="425" t="s">
        <v>126</v>
      </c>
      <c r="N34" s="425"/>
      <c r="O34" s="425"/>
      <c r="P34" s="425"/>
      <c r="Q34" s="113"/>
      <c r="R34" s="412"/>
    </row>
    <row r="35" spans="1:18" ht="15" customHeight="1">
      <c r="A35" s="425" t="s">
        <v>214</v>
      </c>
      <c r="B35" s="425"/>
      <c r="C35" s="425"/>
      <c r="D35" s="447">
        <v>380</v>
      </c>
      <c r="E35" s="447"/>
      <c r="F35" s="500">
        <v>380</v>
      </c>
      <c r="G35" s="435"/>
      <c r="H35" s="442">
        <v>325</v>
      </c>
      <c r="I35" s="528"/>
      <c r="J35" s="437">
        <f>SUM(H35,F35,D35)</f>
        <v>1085</v>
      </c>
      <c r="K35" s="437"/>
      <c r="L35" s="437"/>
      <c r="M35" s="498"/>
      <c r="N35" s="499"/>
      <c r="O35" s="499"/>
      <c r="P35" s="499"/>
      <c r="Q35" s="100"/>
      <c r="R35" s="412"/>
    </row>
    <row r="36" spans="1:18">
      <c r="A36" s="425" t="s">
        <v>215</v>
      </c>
      <c r="B36" s="425"/>
      <c r="C36" s="425"/>
      <c r="D36" s="447">
        <v>351</v>
      </c>
      <c r="E36" s="447"/>
      <c r="F36" s="500">
        <v>316</v>
      </c>
      <c r="G36" s="435"/>
      <c r="H36" s="436"/>
      <c r="I36" s="435"/>
      <c r="J36" s="437">
        <f>SUM(H36,F36,D36)</f>
        <v>667</v>
      </c>
      <c r="K36" s="437"/>
      <c r="L36" s="437"/>
      <c r="M36" s="396"/>
      <c r="N36" s="396"/>
      <c r="O36" s="396"/>
      <c r="P36" s="396"/>
      <c r="Q36" s="100"/>
      <c r="R36" s="412"/>
    </row>
    <row r="37" spans="1:18" ht="16.5" customHeight="1">
      <c r="A37" s="84"/>
      <c r="B37" s="84"/>
      <c r="C37" s="84"/>
      <c r="D37" s="85"/>
      <c r="E37" s="85"/>
      <c r="F37" s="85"/>
      <c r="G37" s="85"/>
      <c r="H37" s="85"/>
      <c r="I37" s="85"/>
      <c r="J37" s="85"/>
      <c r="K37" s="85"/>
      <c r="L37" s="85"/>
      <c r="R37" s="412"/>
    </row>
    <row r="38" spans="1:18" ht="22.5" customHeight="1">
      <c r="A38" s="443" t="s">
        <v>135</v>
      </c>
      <c r="B38" s="444"/>
      <c r="C38" s="444"/>
      <c r="D38" s="444"/>
      <c r="E38" s="444"/>
      <c r="F38" s="444"/>
      <c r="G38" s="444"/>
      <c r="H38" s="444"/>
      <c r="I38" s="444"/>
      <c r="J38" s="444"/>
      <c r="K38" s="444"/>
      <c r="L38" s="444"/>
      <c r="M38" s="444"/>
      <c r="N38" s="444"/>
      <c r="O38" s="444"/>
      <c r="P38" s="444"/>
      <c r="Q38" s="86"/>
      <c r="R38" s="412"/>
    </row>
    <row r="39" spans="1:18" ht="36" customHeight="1">
      <c r="A39" s="449" t="s">
        <v>136</v>
      </c>
      <c r="B39" s="449"/>
      <c r="C39" s="449"/>
      <c r="D39" s="449" t="s">
        <v>137</v>
      </c>
      <c r="E39" s="449"/>
      <c r="F39" s="449"/>
      <c r="G39" s="449" t="s">
        <v>138</v>
      </c>
      <c r="H39" s="449"/>
      <c r="I39" s="449"/>
      <c r="J39" s="449" t="s">
        <v>139</v>
      </c>
      <c r="K39" s="449"/>
      <c r="L39" s="449"/>
      <c r="M39" s="449" t="s">
        <v>140</v>
      </c>
      <c r="N39" s="449"/>
      <c r="O39" s="449"/>
      <c r="P39" s="445" t="s">
        <v>141</v>
      </c>
      <c r="Q39" s="122"/>
    </row>
    <row r="40" spans="1:18" ht="22.5" customHeight="1">
      <c r="A40" s="449"/>
      <c r="B40" s="449"/>
      <c r="C40" s="449"/>
      <c r="D40" s="87" t="s">
        <v>142</v>
      </c>
      <c r="E40" s="87" t="s">
        <v>143</v>
      </c>
      <c r="F40" s="87" t="s">
        <v>144</v>
      </c>
      <c r="G40" s="87" t="s">
        <v>145</v>
      </c>
      <c r="H40" s="87" t="s">
        <v>146</v>
      </c>
      <c r="I40" s="87" t="s">
        <v>147</v>
      </c>
      <c r="J40" s="87" t="s">
        <v>148</v>
      </c>
      <c r="K40" s="87" t="s">
        <v>149</v>
      </c>
      <c r="L40" s="87" t="s">
        <v>150</v>
      </c>
      <c r="M40" s="87" t="s">
        <v>151</v>
      </c>
      <c r="N40" s="87" t="s">
        <v>152</v>
      </c>
      <c r="O40" s="87" t="s">
        <v>153</v>
      </c>
      <c r="P40" s="445"/>
      <c r="Q40" s="114"/>
    </row>
    <row r="41" spans="1:18" ht="22.5" customHeight="1">
      <c r="A41" s="425" t="s">
        <v>214</v>
      </c>
      <c r="B41" s="425"/>
      <c r="C41" s="425"/>
      <c r="D41" s="88"/>
      <c r="E41" s="88"/>
      <c r="F41" s="88"/>
      <c r="G41" s="88"/>
      <c r="H41" s="88"/>
      <c r="I41" s="141">
        <v>162</v>
      </c>
      <c r="J41" s="88"/>
      <c r="K41" s="88"/>
      <c r="L41" s="88"/>
      <c r="M41" s="88"/>
      <c r="N41" s="88"/>
      <c r="O41" s="141">
        <v>163</v>
      </c>
      <c r="P41" s="142">
        <f>SUM(D41:O41)</f>
        <v>325</v>
      </c>
      <c r="Q41" s="115"/>
    </row>
    <row r="42" spans="1:18" ht="22.5" customHeight="1">
      <c r="A42" s="425" t="s">
        <v>215</v>
      </c>
      <c r="B42" s="425"/>
      <c r="C42" s="425"/>
      <c r="D42" s="89"/>
      <c r="E42" s="89"/>
      <c r="F42" s="89"/>
      <c r="G42" s="89"/>
      <c r="H42" s="89"/>
      <c r="I42" s="89"/>
      <c r="J42" s="89"/>
      <c r="K42" s="89"/>
      <c r="L42" s="89"/>
      <c r="M42" s="89"/>
      <c r="N42" s="89"/>
      <c r="O42" s="89"/>
      <c r="P42" s="142">
        <f>SUM(D42:O42)</f>
        <v>0</v>
      </c>
      <c r="Q42" s="115"/>
    </row>
    <row r="43" spans="1:18" ht="27" customHeight="1">
      <c r="A43" s="425" t="s">
        <v>167</v>
      </c>
      <c r="B43" s="425"/>
      <c r="C43" s="425"/>
      <c r="D43" s="90"/>
      <c r="E43" s="90"/>
      <c r="F43" s="90"/>
      <c r="G43" s="90"/>
      <c r="H43" s="90"/>
      <c r="I43" s="90"/>
      <c r="J43" s="90"/>
      <c r="K43" s="90"/>
      <c r="L43" s="90"/>
      <c r="M43" s="90"/>
      <c r="N43" s="90"/>
      <c r="O43" s="90"/>
      <c r="P43" s="90"/>
      <c r="Q43" s="85"/>
    </row>
    <row r="44" spans="1:18" ht="9.75" customHeight="1">
      <c r="A44" s="450"/>
      <c r="B44" s="451"/>
      <c r="C44" s="451"/>
      <c r="D44" s="451"/>
      <c r="E44" s="451"/>
      <c r="F44" s="451"/>
      <c r="G44" s="451"/>
      <c r="H44" s="451"/>
      <c r="I44" s="451"/>
      <c r="J44" s="451"/>
      <c r="K44" s="451"/>
      <c r="L44" s="451"/>
      <c r="M44" s="451"/>
      <c r="N44" s="451"/>
      <c r="O44" s="451"/>
      <c r="P44" s="451"/>
      <c r="Q44" s="85"/>
    </row>
    <row r="45" spans="1:18" ht="21.75" customHeight="1">
      <c r="A45" s="425" t="s">
        <v>128</v>
      </c>
      <c r="B45" s="425"/>
      <c r="C45" s="425"/>
      <c r="D45" s="505" t="s">
        <v>129</v>
      </c>
      <c r="E45" s="506" t="s">
        <v>130</v>
      </c>
      <c r="F45" s="507" t="s">
        <v>131</v>
      </c>
      <c r="G45" s="506" t="s">
        <v>132</v>
      </c>
      <c r="H45" s="508" t="s">
        <v>133</v>
      </c>
      <c r="I45" s="506" t="s">
        <v>134</v>
      </c>
      <c r="N45" s="501" t="s">
        <v>155</v>
      </c>
      <c r="O45" s="502"/>
      <c r="P45" s="396"/>
      <c r="Q45" s="100"/>
    </row>
    <row r="46" spans="1:18" ht="23.25" customHeight="1">
      <c r="A46" s="425"/>
      <c r="B46" s="425"/>
      <c r="C46" s="425"/>
      <c r="D46" s="505"/>
      <c r="E46" s="506"/>
      <c r="F46" s="507"/>
      <c r="G46" s="506"/>
      <c r="H46" s="508"/>
      <c r="I46" s="506"/>
      <c r="N46" s="503"/>
      <c r="O46" s="535"/>
      <c r="P46" s="396"/>
      <c r="Q46" s="100"/>
    </row>
    <row r="47" spans="1:18" ht="9.9499999999999993" customHeight="1"/>
    <row r="48" spans="1:18">
      <c r="A48" s="376" t="s">
        <v>168</v>
      </c>
      <c r="B48" s="377"/>
      <c r="C48" s="377"/>
      <c r="D48" s="377"/>
      <c r="E48" s="377"/>
      <c r="F48" s="377"/>
      <c r="G48" s="377"/>
      <c r="H48" s="377"/>
      <c r="I48" s="377"/>
      <c r="J48" s="377"/>
      <c r="K48" s="377"/>
      <c r="L48" s="377"/>
      <c r="M48" s="377"/>
      <c r="N48" s="377"/>
      <c r="O48" s="377"/>
      <c r="P48" s="377"/>
      <c r="Q48" s="86"/>
    </row>
    <row r="49" spans="1:17">
      <c r="A49" s="509" t="s">
        <v>213</v>
      </c>
      <c r="B49" s="510" t="s">
        <v>169</v>
      </c>
      <c r="C49" s="512" t="s">
        <v>137</v>
      </c>
      <c r="D49" s="513"/>
      <c r="E49" s="513"/>
      <c r="F49" s="514"/>
      <c r="G49" s="449" t="s">
        <v>138</v>
      </c>
      <c r="H49" s="449"/>
      <c r="I49" s="449"/>
      <c r="J49" s="449" t="s">
        <v>139</v>
      </c>
      <c r="K49" s="449"/>
      <c r="L49" s="449"/>
      <c r="M49" s="449" t="s">
        <v>140</v>
      </c>
      <c r="N49" s="449"/>
      <c r="O49" s="449"/>
      <c r="P49" s="445" t="s">
        <v>141</v>
      </c>
      <c r="Q49" s="114"/>
    </row>
    <row r="50" spans="1:17">
      <c r="A50" s="509"/>
      <c r="B50" s="511"/>
      <c r="C50" s="512" t="s">
        <v>142</v>
      </c>
      <c r="D50" s="514"/>
      <c r="E50" s="87" t="s">
        <v>143</v>
      </c>
      <c r="F50" s="87" t="s">
        <v>144</v>
      </c>
      <c r="G50" s="87" t="s">
        <v>145</v>
      </c>
      <c r="H50" s="87" t="s">
        <v>146</v>
      </c>
      <c r="I50" s="87" t="s">
        <v>147</v>
      </c>
      <c r="J50" s="87" t="s">
        <v>148</v>
      </c>
      <c r="K50" s="87" t="s">
        <v>149</v>
      </c>
      <c r="L50" s="87" t="s">
        <v>150</v>
      </c>
      <c r="M50" s="87" t="s">
        <v>151</v>
      </c>
      <c r="N50" s="87" t="s">
        <v>152</v>
      </c>
      <c r="O50" s="87" t="s">
        <v>153</v>
      </c>
      <c r="P50" s="445"/>
      <c r="Q50" s="114"/>
    </row>
    <row r="51" spans="1:17" ht="39.950000000000003" customHeight="1">
      <c r="A51" s="516" t="s">
        <v>598</v>
      </c>
      <c r="B51" s="518" t="s">
        <v>234</v>
      </c>
      <c r="C51" s="116" t="s">
        <v>170</v>
      </c>
      <c r="D51" s="116"/>
      <c r="E51" s="138"/>
      <c r="F51" s="138">
        <v>32</v>
      </c>
      <c r="G51" s="139"/>
      <c r="H51" s="139"/>
      <c r="I51" s="139">
        <v>32</v>
      </c>
      <c r="J51" s="138"/>
      <c r="K51" s="138"/>
      <c r="L51" s="138">
        <v>24</v>
      </c>
      <c r="M51" s="140"/>
      <c r="N51" s="140"/>
      <c r="O51" s="140">
        <v>20</v>
      </c>
      <c r="P51" s="76">
        <f>SUM(D51:O51)</f>
        <v>108</v>
      </c>
    </row>
    <row r="52" spans="1:17" ht="39.950000000000003" customHeight="1">
      <c r="A52" s="517" t="s">
        <v>347</v>
      </c>
      <c r="B52" s="437"/>
      <c r="C52" s="116" t="s">
        <v>171</v>
      </c>
      <c r="D52" s="116"/>
      <c r="E52" s="138"/>
      <c r="F52" s="146">
        <v>32</v>
      </c>
      <c r="G52" s="139"/>
      <c r="H52" s="139"/>
      <c r="I52" s="139"/>
      <c r="J52" s="138"/>
      <c r="K52" s="138"/>
      <c r="L52" s="138"/>
      <c r="M52" s="140"/>
      <c r="N52" s="140"/>
      <c r="O52" s="140"/>
      <c r="P52" s="76">
        <f t="shared" ref="P52:P56" si="0">SUM(D52:O52)</f>
        <v>32</v>
      </c>
    </row>
    <row r="53" spans="1:17" ht="39.950000000000003" customHeight="1">
      <c r="A53" s="516" t="s">
        <v>599</v>
      </c>
      <c r="B53" s="518" t="s">
        <v>234</v>
      </c>
      <c r="C53" s="116" t="s">
        <v>170</v>
      </c>
      <c r="D53" s="116"/>
      <c r="E53" s="138"/>
      <c r="F53" s="138">
        <v>80</v>
      </c>
      <c r="G53" s="139"/>
      <c r="H53" s="139"/>
      <c r="I53" s="139">
        <v>65</v>
      </c>
      <c r="J53" s="138"/>
      <c r="K53" s="138"/>
      <c r="L53" s="138">
        <v>65</v>
      </c>
      <c r="M53" s="140"/>
      <c r="N53" s="140"/>
      <c r="O53" s="140">
        <v>61</v>
      </c>
      <c r="P53" s="76">
        <f t="shared" si="0"/>
        <v>271</v>
      </c>
    </row>
    <row r="54" spans="1:17" ht="39.950000000000003" customHeight="1">
      <c r="A54" s="517" t="s">
        <v>346</v>
      </c>
      <c r="B54" s="437"/>
      <c r="C54" s="116" t="s">
        <v>171</v>
      </c>
      <c r="D54" s="116"/>
      <c r="E54" s="138"/>
      <c r="F54" s="146">
        <v>82</v>
      </c>
      <c r="G54" s="139"/>
      <c r="H54" s="139"/>
      <c r="I54" s="139"/>
      <c r="J54" s="138"/>
      <c r="K54" s="138"/>
      <c r="L54" s="138"/>
      <c r="M54" s="140"/>
      <c r="N54" s="140"/>
      <c r="O54" s="140"/>
      <c r="P54" s="76">
        <f t="shared" si="0"/>
        <v>82</v>
      </c>
    </row>
    <row r="55" spans="1:17" ht="39.950000000000003" customHeight="1">
      <c r="A55" s="516" t="s">
        <v>600</v>
      </c>
      <c r="B55" s="518" t="s">
        <v>234</v>
      </c>
      <c r="C55" s="116" t="s">
        <v>170</v>
      </c>
      <c r="D55" s="116"/>
      <c r="E55" s="138"/>
      <c r="F55" s="138">
        <v>200</v>
      </c>
      <c r="G55" s="139"/>
      <c r="H55" s="139"/>
      <c r="I55" s="139">
        <v>200</v>
      </c>
      <c r="J55" s="138"/>
      <c r="K55" s="138"/>
      <c r="L55" s="138">
        <v>200</v>
      </c>
      <c r="M55" s="140"/>
      <c r="N55" s="140"/>
      <c r="O55" s="140">
        <v>200</v>
      </c>
      <c r="P55" s="76">
        <f t="shared" si="0"/>
        <v>800</v>
      </c>
    </row>
    <row r="56" spans="1:17" ht="39.950000000000003" customHeight="1">
      <c r="A56" s="517" t="s">
        <v>348</v>
      </c>
      <c r="B56" s="437"/>
      <c r="C56" s="116" t="s">
        <v>171</v>
      </c>
      <c r="D56" s="116"/>
      <c r="E56" s="116"/>
      <c r="F56" s="138">
        <v>194</v>
      </c>
      <c r="G56" s="133"/>
      <c r="H56" s="133"/>
      <c r="I56" s="133"/>
      <c r="J56" s="116"/>
      <c r="K56" s="116"/>
      <c r="L56" s="116"/>
      <c r="M56" s="134"/>
      <c r="N56" s="134"/>
      <c r="O56" s="134"/>
      <c r="P56" s="76">
        <f t="shared" si="0"/>
        <v>194</v>
      </c>
    </row>
    <row r="58" spans="1:17" ht="18" customHeight="1">
      <c r="A58" s="515" t="s">
        <v>172</v>
      </c>
      <c r="B58" s="515"/>
      <c r="C58" s="515"/>
      <c r="D58" s="515"/>
      <c r="E58" s="515"/>
      <c r="F58" s="447"/>
      <c r="G58" s="447"/>
      <c r="H58" s="447"/>
      <c r="I58" s="447"/>
      <c r="J58" s="447"/>
      <c r="K58" s="447"/>
      <c r="L58" s="447"/>
      <c r="M58" s="447"/>
      <c r="N58" s="447"/>
      <c r="O58" s="447"/>
      <c r="P58" s="447"/>
      <c r="Q58" s="117"/>
    </row>
    <row r="59" spans="1:17">
      <c r="A59" s="515"/>
      <c r="B59" s="515"/>
      <c r="C59" s="515"/>
      <c r="D59" s="515"/>
      <c r="E59" s="515"/>
      <c r="F59" s="447"/>
      <c r="G59" s="447"/>
      <c r="H59" s="447"/>
      <c r="I59" s="447"/>
      <c r="J59" s="447"/>
      <c r="K59" s="447"/>
      <c r="L59" s="447"/>
      <c r="M59" s="447"/>
      <c r="N59" s="447"/>
      <c r="O59" s="447"/>
      <c r="P59" s="447"/>
      <c r="Q59" s="117"/>
    </row>
    <row r="61" spans="1:17">
      <c r="L61" s="70"/>
    </row>
    <row r="62" spans="1:17" ht="18.75">
      <c r="A62" s="448"/>
      <c r="B62" s="448"/>
      <c r="C62" s="448"/>
      <c r="D62" s="448"/>
      <c r="E62" s="448"/>
      <c r="F62" s="448"/>
      <c r="G62" s="448"/>
      <c r="H62" s="448"/>
      <c r="I62" s="448"/>
      <c r="J62" s="448"/>
      <c r="K62" s="448"/>
      <c r="L62" s="448"/>
      <c r="M62" s="448"/>
      <c r="N62" s="448"/>
      <c r="O62" s="448"/>
    </row>
    <row r="63" spans="1:17">
      <c r="L63" s="70"/>
    </row>
    <row r="64" spans="1:17">
      <c r="L64" s="70"/>
    </row>
    <row r="65" spans="12:12">
      <c r="L65" s="70"/>
    </row>
  </sheetData>
  <mergeCells count="132">
    <mergeCell ref="A62:O62"/>
    <mergeCell ref="A58:E59"/>
    <mergeCell ref="F58:P59"/>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B00-000000000000}"/>
    <dataValidation allowBlank="1" showInputMessage="1" showErrorMessage="1" prompt="2" sqref="Q17" xr:uid="{00000000-0002-0000-0B00-000001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B00-000002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B00-000003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B00-000004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B00-000005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B00-000006000000}"/>
    <dataValidation allowBlank="1" showInputMessage="1" showErrorMessage="1" promptTitle="Claro" prompt="Los indicadores deben ser tan directos e inequívocos como sea posible; es decir, entendibles._x000a_" sqref="D26" xr:uid="{00000000-0002-0000-0B00-000007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B00-000008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B00-000009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B00-00000A000000}"/>
    <dataValidation allowBlank="1" showInputMessage="1" showErrorMessage="1" prompt="Fuente de información para la consulta de la variable 2" sqref="Q22" xr:uid="{00000000-0002-0000-0B00-00000B000000}"/>
    <dataValidation allowBlank="1" showInputMessage="1" showErrorMessage="1" prompt="Fuente de información para la consulta de la variable 1" sqref="Q21" xr:uid="{00000000-0002-0000-0B00-00000C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00000000-0002-0000-0B00-00000D000000}"/>
    <dataValidation allowBlank="1" showInputMessage="1" showErrorMessage="1" promptTitle="Descripción:" prompt="Anotar la justificación del incumplimiento de la meta programada." sqref="F58:Q59" xr:uid="{00000000-0002-0000-0B00-00000E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B00-00000F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B00-000010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B00-000011000000}"/>
    <dataValidation type="list" allowBlank="1" showInputMessage="1" showErrorMessage="1" prompt="Ver punto 1._x000a_" sqref="Q15" xr:uid="{00000000-0002-0000-0B00-000012000000}">
      <formula1>"Estratégicos,Gestión, "</formula1>
    </dataValidation>
    <dataValidation type="list" allowBlank="1" showInputMessage="1" showErrorMessage="1" prompt="2_x000a_" sqref="Q16" xr:uid="{00000000-0002-0000-0B00-000013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B00-000014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B00-000015000000}"/>
    <dataValidation allowBlank="1" showInputMessage="1" showErrorMessage="1" promptTitle="Monitoreable" prompt="Los indicadores deben poder sujetarse a una comprobación independiente._x000a_" sqref="K26:L26" xr:uid="{00000000-0002-0000-0B00-000016000000}"/>
    <dataValidation allowBlank="1" showInputMessage="1" showErrorMessage="1" prompt="Ver punto 3_x000a__x000a_Conceptos por capturar:_x000a_Año de la Línea Base: Se deberá anotar el año que se toma como referencia para comparar los avances del Pp." sqref="F32:G32" xr:uid="{00000000-0002-0000-0B00-000017000000}"/>
    <dataValidation allowBlank="1" showInputMessage="1" showErrorMessage="1" prompt="Ver punto 3_x000a__x000a_Conceptos por capturar:_x000a_Valor de la Línea Base: Valor inicial del indicador." sqref="D32:E32" xr:uid="{00000000-0002-0000-0B00-00001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B00-000019000000}"/>
    <dataValidation allowBlank="1" showInputMessage="1" showErrorMessage="1" promptTitle="Sintaxis:" prompt="Sustantivo derivado de un verbo + cuantificación + complemento." sqref="A51:A56" xr:uid="{00000000-0002-0000-0B00-00001A000000}"/>
    <dataValidation allowBlank="1" showInputMessage="1" showErrorMessage="1" promptTitle="Descripción:" prompt="Resulta de la aplicación de las variables de la fórmula del indicador. " sqref="P51:Q56 Q41:Q44 P41:P42" xr:uid="{00000000-0002-0000-0B00-00001B000000}"/>
    <dataValidation allowBlank="1" showInputMessage="1" showErrorMessage="1" prompt="Este dato es el resultado del cálculo  en términos porcentuales condicionado por el sentido del indicador, entre la meta realiza y la meta programada." sqref="P45:Q46" xr:uid="{00000000-0002-0000-0B00-00001C000000}"/>
    <dataValidation type="list" allowBlank="1" showInputMessage="1" showErrorMessage="1" promptTitle="Descripción:" prompt="Hace referencia a la dirección del desempeño del indicador." sqref="O32:Q32" xr:uid="{00000000-0002-0000-0B00-00001D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B00-00001E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B00-00001F000000}"/>
    <dataValidation allowBlank="1" showInputMessage="1" showErrorMessage="1" promptTitle="Sintaxis:" prompt="Es la expresión que identifica al indicador y que manifiesta lo que se desea medir con él." sqref="B51:B56" xr:uid="{D2C5BCBF-45F4-45A5-AB08-2378D26738D5}"/>
    <dataValidation type="list" allowBlank="1" showInputMessage="1" showErrorMessage="1" promptTitle="Dimensión del indicador" prompt="Ver descripción (2)" sqref="M16:P16" xr:uid="{00000000-0002-0000-0B00-000021000000}">
      <formula1>"Eficacia, Eficiencia, Economía, Calidad"</formula1>
    </dataValidation>
    <dataValidation type="list" allowBlank="1" showInputMessage="1" showErrorMessage="1" promptTitle="Tipor de Indicador" prompt="Ver descripción (1)_x000a_" sqref="M15:P15" xr:uid="{00000000-0002-0000-0B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B00-000023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29"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529DFD1-BFF4-45D1-9F22-3F8F719EEBAD}">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4B1E8-9261-48BE-8BB2-9EFE08FF9C17}">
  <sheetPr>
    <tabColor rgb="FFC0C0C0"/>
    <pageSetUpPr fitToPage="1"/>
  </sheetPr>
  <dimension ref="A1:R63"/>
  <sheetViews>
    <sheetView showGridLines="0" view="pageBreakPreview" zoomScale="93" zoomScaleNormal="100" zoomScaleSheetLayoutView="93" workbookViewId="0">
      <selection activeCell="N54" sqref="N54"/>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63" t="s">
        <v>87</v>
      </c>
      <c r="M1" s="464"/>
      <c r="N1" s="389" t="s">
        <v>88</v>
      </c>
      <c r="O1" s="389"/>
    </row>
    <row r="2" spans="1:18" ht="1.5" customHeight="1">
      <c r="L2" s="70"/>
    </row>
    <row r="3" spans="1:18" ht="9.75" customHeight="1">
      <c r="L3" s="70"/>
    </row>
    <row r="4" spans="1:18" ht="26.25" customHeight="1">
      <c r="A4" s="390" t="s">
        <v>158</v>
      </c>
      <c r="B4" s="390"/>
      <c r="C4" s="390"/>
      <c r="D4" s="390"/>
      <c r="E4" s="390"/>
      <c r="F4" s="390"/>
      <c r="G4" s="390"/>
      <c r="H4" s="390"/>
      <c r="I4" s="390"/>
      <c r="J4" s="390"/>
      <c r="K4" s="390"/>
      <c r="L4" s="390"/>
      <c r="M4" s="390"/>
      <c r="N4" s="390"/>
      <c r="O4" s="390"/>
    </row>
    <row r="5" spans="1:18" ht="31.5" customHeight="1">
      <c r="L5" s="70"/>
    </row>
    <row r="6" spans="1:18" ht="31.5" customHeight="1">
      <c r="A6" s="519" t="s">
        <v>228</v>
      </c>
      <c r="B6" s="519"/>
      <c r="C6" s="519"/>
      <c r="D6" s="519"/>
      <c r="E6" s="519"/>
      <c r="F6" s="519"/>
      <c r="G6" s="519"/>
      <c r="H6" s="519"/>
      <c r="I6" s="519"/>
      <c r="J6" s="519"/>
      <c r="K6" s="519"/>
      <c r="L6" s="519"/>
      <c r="M6" s="519"/>
      <c r="N6" s="519"/>
      <c r="O6" s="519"/>
      <c r="P6" s="519"/>
      <c r="Q6" s="91"/>
    </row>
    <row r="7" spans="1:18" ht="28.5" customHeight="1">
      <c r="A7" s="392" t="s">
        <v>159</v>
      </c>
      <c r="B7" s="393"/>
      <c r="C7" s="393"/>
      <c r="D7" s="393"/>
      <c r="E7" s="393"/>
      <c r="F7" s="393"/>
      <c r="G7" s="393"/>
      <c r="H7" s="393"/>
      <c r="I7" s="393"/>
      <c r="J7" s="393"/>
      <c r="K7" s="393"/>
      <c r="L7" s="393"/>
      <c r="M7" s="393"/>
      <c r="N7" s="393"/>
      <c r="O7" s="393"/>
      <c r="P7" s="393"/>
      <c r="Q7" s="92"/>
    </row>
    <row r="8" spans="1:18" ht="40.5" customHeight="1">
      <c r="A8" s="425" t="s">
        <v>7</v>
      </c>
      <c r="B8" s="425"/>
      <c r="C8" s="425"/>
      <c r="D8" s="394" t="s">
        <v>218</v>
      </c>
      <c r="E8" s="394"/>
      <c r="F8" s="394"/>
      <c r="G8" s="394"/>
      <c r="H8" s="394"/>
      <c r="I8" s="394"/>
      <c r="J8" s="394"/>
      <c r="K8" s="394"/>
      <c r="L8" s="394"/>
      <c r="M8" s="394"/>
      <c r="N8" s="394"/>
      <c r="O8" s="394"/>
      <c r="P8" s="394"/>
      <c r="Q8" s="93"/>
    </row>
    <row r="9" spans="1:18" ht="40.5" customHeight="1">
      <c r="A9" s="459" t="s">
        <v>90</v>
      </c>
      <c r="B9" s="460"/>
      <c r="C9" s="461"/>
      <c r="D9" s="394" t="s">
        <v>351</v>
      </c>
      <c r="E9" s="394"/>
      <c r="F9" s="394"/>
      <c r="G9" s="394"/>
      <c r="H9" s="394"/>
      <c r="I9" s="394"/>
      <c r="J9" s="394"/>
      <c r="K9" s="394"/>
      <c r="L9" s="394"/>
      <c r="M9" s="394"/>
      <c r="N9" s="394"/>
      <c r="O9" s="394"/>
      <c r="P9" s="394"/>
      <c r="Q9" s="93"/>
    </row>
    <row r="10" spans="1:18" s="73" customFormat="1">
      <c r="A10" s="404" t="s">
        <v>91</v>
      </c>
      <c r="B10" s="452"/>
      <c r="C10" s="452"/>
      <c r="D10" s="452"/>
      <c r="E10" s="452"/>
      <c r="F10" s="452"/>
      <c r="G10" s="452"/>
      <c r="H10" s="452"/>
      <c r="I10" s="452"/>
      <c r="J10" s="452"/>
      <c r="K10" s="452"/>
      <c r="L10" s="452"/>
      <c r="M10" s="452"/>
      <c r="N10" s="452"/>
      <c r="O10" s="452"/>
      <c r="P10" s="406"/>
      <c r="Q10" s="86"/>
      <c r="R10" s="72"/>
    </row>
    <row r="11" spans="1:18">
      <c r="A11" s="382" t="s">
        <v>92</v>
      </c>
      <c r="B11" s="462"/>
      <c r="C11" s="383"/>
      <c r="D11" s="266" t="s">
        <v>261</v>
      </c>
      <c r="E11" s="266"/>
      <c r="F11" s="266"/>
      <c r="G11" s="266"/>
      <c r="H11" s="266"/>
      <c r="I11" s="266"/>
      <c r="J11" s="266"/>
      <c r="K11" s="266"/>
      <c r="L11" s="266"/>
      <c r="M11" s="266"/>
      <c r="N11" s="266"/>
      <c r="O11" s="266"/>
      <c r="P11" s="266"/>
      <c r="Q11" s="94"/>
    </row>
    <row r="12" spans="1:18" ht="35.25" customHeight="1">
      <c r="A12" s="382" t="s">
        <v>160</v>
      </c>
      <c r="B12" s="462"/>
      <c r="C12" s="383"/>
      <c r="D12" s="407" t="s">
        <v>455</v>
      </c>
      <c r="E12" s="407"/>
      <c r="F12" s="407"/>
      <c r="G12" s="407"/>
      <c r="H12" s="407"/>
      <c r="I12" s="407"/>
      <c r="J12" s="407"/>
      <c r="K12" s="407"/>
      <c r="L12" s="407"/>
      <c r="M12" s="407"/>
      <c r="N12" s="407"/>
      <c r="O12" s="407"/>
      <c r="P12" s="407"/>
      <c r="Q12" s="95"/>
    </row>
    <row r="13" spans="1:18" ht="9.9499999999999993" customHeight="1"/>
    <row r="14" spans="1:18" s="73" customFormat="1">
      <c r="A14" s="443" t="s">
        <v>93</v>
      </c>
      <c r="B14" s="444"/>
      <c r="C14" s="444"/>
      <c r="D14" s="444"/>
      <c r="E14" s="444"/>
      <c r="F14" s="444"/>
      <c r="G14" s="444"/>
      <c r="H14" s="444"/>
      <c r="I14" s="444"/>
      <c r="J14" s="444"/>
      <c r="K14" s="444"/>
      <c r="L14" s="444"/>
      <c r="M14" s="444"/>
      <c r="N14" s="444"/>
      <c r="O14" s="444"/>
      <c r="P14" s="444"/>
      <c r="Q14" s="86"/>
      <c r="R14" s="72"/>
    </row>
    <row r="15" spans="1:18" ht="25.5" customHeight="1">
      <c r="A15" s="425" t="s">
        <v>94</v>
      </c>
      <c r="B15" s="425"/>
      <c r="C15" s="425"/>
      <c r="D15" s="413" t="s">
        <v>352</v>
      </c>
      <c r="E15" s="413"/>
      <c r="F15" s="413"/>
      <c r="G15" s="413"/>
      <c r="H15" s="413"/>
      <c r="I15" s="413"/>
      <c r="J15" s="413"/>
      <c r="K15" s="395" t="s">
        <v>161</v>
      </c>
      <c r="L15" s="395"/>
      <c r="M15" s="411" t="s">
        <v>461</v>
      </c>
      <c r="N15" s="411"/>
      <c r="O15" s="411"/>
      <c r="P15" s="411"/>
      <c r="Q15" s="97"/>
      <c r="R15" s="412" t="s">
        <v>96</v>
      </c>
    </row>
    <row r="16" spans="1:18" ht="25.5" customHeight="1">
      <c r="A16" s="425" t="s">
        <v>97</v>
      </c>
      <c r="B16" s="425"/>
      <c r="C16" s="425"/>
      <c r="D16" s="413" t="s">
        <v>469</v>
      </c>
      <c r="E16" s="413"/>
      <c r="F16" s="413"/>
      <c r="G16" s="413"/>
      <c r="H16" s="413"/>
      <c r="I16" s="413"/>
      <c r="J16" s="413"/>
      <c r="K16" s="395" t="s">
        <v>162</v>
      </c>
      <c r="L16" s="395"/>
      <c r="M16" s="411" t="s">
        <v>457</v>
      </c>
      <c r="N16" s="411"/>
      <c r="O16" s="411"/>
      <c r="P16" s="411"/>
      <c r="Q16" s="98"/>
      <c r="R16" s="412"/>
    </row>
    <row r="17" spans="1:18" ht="48" customHeight="1">
      <c r="A17" s="425" t="s">
        <v>163</v>
      </c>
      <c r="B17" s="425"/>
      <c r="C17" s="425"/>
      <c r="D17" s="413" t="s">
        <v>602</v>
      </c>
      <c r="E17" s="413"/>
      <c r="F17" s="413"/>
      <c r="G17" s="413"/>
      <c r="H17" s="413"/>
      <c r="I17" s="413"/>
      <c r="J17" s="413"/>
      <c r="K17" s="395" t="s">
        <v>280</v>
      </c>
      <c r="L17" s="395"/>
      <c r="M17" s="411" t="s">
        <v>344</v>
      </c>
      <c r="N17" s="411"/>
      <c r="O17" s="411"/>
      <c r="P17" s="411"/>
      <c r="Q17" s="98"/>
      <c r="R17" s="412"/>
    </row>
    <row r="18" spans="1:18" ht="30" customHeight="1">
      <c r="A18" s="467" t="s">
        <v>101</v>
      </c>
      <c r="B18" s="468"/>
      <c r="C18" s="469"/>
      <c r="D18" s="396" t="s">
        <v>353</v>
      </c>
      <c r="E18" s="396"/>
      <c r="F18" s="396"/>
      <c r="G18" s="396"/>
      <c r="H18" s="396"/>
      <c r="I18" s="424" t="s">
        <v>102</v>
      </c>
      <c r="J18" s="99" t="s">
        <v>103</v>
      </c>
      <c r="K18" s="384" t="s">
        <v>354</v>
      </c>
      <c r="L18" s="384"/>
      <c r="M18" s="384"/>
      <c r="N18" s="384"/>
      <c r="O18" s="384"/>
      <c r="P18" s="384"/>
      <c r="Q18" s="100"/>
      <c r="R18" s="412"/>
    </row>
    <row r="19" spans="1:18" ht="30" customHeight="1">
      <c r="A19" s="470"/>
      <c r="B19" s="471"/>
      <c r="C19" s="472"/>
      <c r="D19" s="396"/>
      <c r="E19" s="396"/>
      <c r="F19" s="396"/>
      <c r="G19" s="396"/>
      <c r="H19" s="396"/>
      <c r="I19" s="424"/>
      <c r="J19" s="99" t="s">
        <v>104</v>
      </c>
      <c r="K19" s="384" t="s">
        <v>355</v>
      </c>
      <c r="L19" s="384"/>
      <c r="M19" s="384"/>
      <c r="N19" s="384"/>
      <c r="O19" s="384"/>
      <c r="P19" s="384"/>
      <c r="Q19" s="100"/>
      <c r="R19" s="412"/>
    </row>
    <row r="20" spans="1:18" ht="18" customHeight="1">
      <c r="A20" s="483"/>
      <c r="B20" s="468"/>
      <c r="C20" s="484"/>
      <c r="D20" s="489" t="s">
        <v>164</v>
      </c>
      <c r="E20" s="375"/>
      <c r="F20" s="375"/>
      <c r="G20" s="375"/>
      <c r="H20" s="375"/>
      <c r="I20" s="375"/>
      <c r="J20" s="375"/>
      <c r="K20" s="375"/>
      <c r="L20" s="375"/>
      <c r="M20" s="375"/>
      <c r="N20" s="375"/>
      <c r="O20" s="375"/>
      <c r="P20" s="375"/>
      <c r="Q20" s="101"/>
      <c r="R20" s="412"/>
    </row>
    <row r="21" spans="1:18">
      <c r="A21" s="425" t="s">
        <v>106</v>
      </c>
      <c r="B21" s="425"/>
      <c r="C21" s="425"/>
      <c r="D21" s="414" t="s">
        <v>356</v>
      </c>
      <c r="E21" s="415"/>
      <c r="F21" s="415"/>
      <c r="G21" s="415"/>
      <c r="H21" s="415"/>
      <c r="I21" s="415"/>
      <c r="J21" s="415"/>
      <c r="K21" s="415"/>
      <c r="L21" s="415"/>
      <c r="M21" s="415"/>
      <c r="N21" s="415"/>
      <c r="O21" s="415"/>
      <c r="P21" s="416"/>
      <c r="Q21" s="102"/>
      <c r="R21" s="412"/>
    </row>
    <row r="22" spans="1:18">
      <c r="A22" s="425" t="s">
        <v>165</v>
      </c>
      <c r="B22" s="425"/>
      <c r="C22" s="425"/>
      <c r="D22" s="414" t="s">
        <v>356</v>
      </c>
      <c r="E22" s="415"/>
      <c r="F22" s="415"/>
      <c r="G22" s="415"/>
      <c r="H22" s="415"/>
      <c r="I22" s="415"/>
      <c r="J22" s="415"/>
      <c r="K22" s="415"/>
      <c r="L22" s="415"/>
      <c r="M22" s="415"/>
      <c r="N22" s="415"/>
      <c r="O22" s="415"/>
      <c r="P22" s="416"/>
      <c r="Q22" s="103"/>
      <c r="R22" s="412"/>
    </row>
    <row r="23" spans="1:18" ht="18" hidden="1" customHeight="1">
      <c r="A23" s="104"/>
      <c r="B23" s="105"/>
      <c r="C23" s="106"/>
      <c r="D23" s="493"/>
      <c r="E23" s="494"/>
      <c r="F23" s="494"/>
      <c r="G23" s="494"/>
      <c r="H23" s="493" t="s">
        <v>166</v>
      </c>
      <c r="I23" s="494"/>
      <c r="J23" s="494"/>
      <c r="K23" s="494"/>
      <c r="L23" s="494"/>
      <c r="R23" s="412"/>
    </row>
    <row r="24" spans="1:18" ht="18" hidden="1" customHeight="1">
      <c r="A24" s="107"/>
      <c r="B24" s="105"/>
      <c r="C24" s="106"/>
      <c r="D24" s="495"/>
      <c r="E24" s="496"/>
      <c r="F24" s="496"/>
      <c r="G24" s="496"/>
      <c r="H24" s="495"/>
      <c r="I24" s="496"/>
      <c r="J24" s="496"/>
      <c r="K24" s="496"/>
      <c r="L24" s="496"/>
      <c r="R24" s="412"/>
    </row>
    <row r="25" spans="1:18" ht="9.9499999999999993" customHeight="1">
      <c r="R25" s="412"/>
    </row>
    <row r="26" spans="1:18" ht="27" customHeight="1">
      <c r="A26" s="473" t="s">
        <v>108</v>
      </c>
      <c r="B26" s="474"/>
      <c r="C26" s="475"/>
      <c r="D26" s="479" t="s">
        <v>109</v>
      </c>
      <c r="E26" s="480"/>
      <c r="F26" s="481"/>
      <c r="G26" s="481" t="s">
        <v>110</v>
      </c>
      <c r="H26" s="422"/>
      <c r="I26" s="479" t="s">
        <v>111</v>
      </c>
      <c r="J26" s="481"/>
      <c r="K26" s="422" t="s">
        <v>112</v>
      </c>
      <c r="L26" s="422"/>
      <c r="M26" s="422" t="s">
        <v>113</v>
      </c>
      <c r="N26" s="422"/>
      <c r="O26" s="417" t="s">
        <v>114</v>
      </c>
      <c r="P26" s="417"/>
      <c r="Q26" s="101"/>
      <c r="R26" s="412"/>
    </row>
    <row r="27" spans="1:18" ht="18.75" customHeight="1">
      <c r="A27" s="476"/>
      <c r="B27" s="477"/>
      <c r="C27" s="478"/>
      <c r="D27" s="490" t="s">
        <v>221</v>
      </c>
      <c r="E27" s="491"/>
      <c r="F27" s="492"/>
      <c r="G27" s="492" t="s">
        <v>221</v>
      </c>
      <c r="H27" s="387"/>
      <c r="I27" s="387" t="s">
        <v>221</v>
      </c>
      <c r="J27" s="387"/>
      <c r="K27" s="387" t="s">
        <v>221</v>
      </c>
      <c r="L27" s="387"/>
      <c r="M27" s="387" t="s">
        <v>221</v>
      </c>
      <c r="N27" s="387"/>
      <c r="O27" s="418" t="s">
        <v>221</v>
      </c>
      <c r="P27" s="418"/>
      <c r="Q27" s="108"/>
      <c r="R27" s="412"/>
    </row>
    <row r="28" spans="1:18" ht="142.5" customHeight="1">
      <c r="A28" s="459" t="s">
        <v>115</v>
      </c>
      <c r="B28" s="460"/>
      <c r="C28" s="461"/>
      <c r="D28" s="419" t="s">
        <v>529</v>
      </c>
      <c r="E28" s="420"/>
      <c r="F28" s="421"/>
      <c r="G28" s="419" t="s">
        <v>530</v>
      </c>
      <c r="H28" s="421"/>
      <c r="I28" s="419" t="s">
        <v>531</v>
      </c>
      <c r="J28" s="421"/>
      <c r="K28" s="419" t="s">
        <v>532</v>
      </c>
      <c r="L28" s="421"/>
      <c r="M28" s="419" t="s">
        <v>533</v>
      </c>
      <c r="N28" s="421"/>
      <c r="O28" s="419" t="s">
        <v>534</v>
      </c>
      <c r="P28" s="421"/>
      <c r="Q28" s="109"/>
      <c r="R28" s="72"/>
    </row>
    <row r="29" spans="1:18" ht="15" customHeight="1">
      <c r="R29" s="412" t="s">
        <v>121</v>
      </c>
    </row>
    <row r="30" spans="1:18" s="73" customFormat="1">
      <c r="A30" s="376" t="s">
        <v>116</v>
      </c>
      <c r="B30" s="377"/>
      <c r="C30" s="377"/>
      <c r="D30" s="377"/>
      <c r="E30" s="377"/>
      <c r="F30" s="377"/>
      <c r="G30" s="377"/>
      <c r="H30" s="377"/>
      <c r="I30" s="377"/>
      <c r="J30" s="377"/>
      <c r="K30" s="377"/>
      <c r="L30" s="377"/>
      <c r="M30" s="377"/>
      <c r="N30" s="377"/>
      <c r="O30" s="377"/>
      <c r="P30" s="86"/>
      <c r="Q30" s="86"/>
      <c r="R30" s="426"/>
    </row>
    <row r="31" spans="1:18" ht="24" customHeight="1">
      <c r="A31" s="485" t="s">
        <v>117</v>
      </c>
      <c r="B31" s="486"/>
      <c r="C31" s="487"/>
      <c r="D31" s="380" t="s">
        <v>118</v>
      </c>
      <c r="E31" s="381"/>
      <c r="F31" s="380" t="s">
        <v>119</v>
      </c>
      <c r="G31" s="381"/>
      <c r="H31" s="382" t="s">
        <v>120</v>
      </c>
      <c r="I31" s="383"/>
      <c r="J31" s="384" t="s">
        <v>238</v>
      </c>
      <c r="K31" s="384"/>
      <c r="L31" s="384"/>
      <c r="M31" s="384"/>
      <c r="N31" s="384"/>
      <c r="O31" s="384"/>
      <c r="P31" s="384"/>
      <c r="Q31" s="110"/>
    </row>
    <row r="32" spans="1:18" ht="47.25" customHeight="1">
      <c r="A32" s="488"/>
      <c r="B32" s="471"/>
      <c r="C32" s="472"/>
      <c r="D32" s="427">
        <v>4686</v>
      </c>
      <c r="E32" s="428"/>
      <c r="F32" s="414">
        <v>2023</v>
      </c>
      <c r="G32" s="416"/>
      <c r="H32" s="382" t="s">
        <v>122</v>
      </c>
      <c r="I32" s="383"/>
      <c r="J32" s="429" t="s">
        <v>466</v>
      </c>
      <c r="K32" s="497"/>
      <c r="L32" s="497"/>
      <c r="M32" s="459" t="s">
        <v>123</v>
      </c>
      <c r="N32" s="461"/>
      <c r="O32" s="431" t="s">
        <v>236</v>
      </c>
      <c r="P32" s="431"/>
      <c r="Q32" s="111"/>
    </row>
    <row r="33" spans="1:18">
      <c r="A33" s="404" t="s">
        <v>124</v>
      </c>
      <c r="B33" s="452"/>
      <c r="C33" s="452"/>
      <c r="D33" s="452"/>
      <c r="E33" s="452"/>
      <c r="F33" s="452"/>
      <c r="G33" s="452"/>
      <c r="H33" s="452"/>
      <c r="I33" s="452"/>
      <c r="J33" s="452"/>
      <c r="K33" s="452"/>
      <c r="L33" s="452"/>
      <c r="M33" s="452"/>
      <c r="N33" s="452"/>
      <c r="O33" s="452"/>
      <c r="P33" s="406"/>
      <c r="Q33" s="112"/>
      <c r="R33" s="412" t="s">
        <v>127</v>
      </c>
    </row>
    <row r="34" spans="1:18" ht="38.25" customHeight="1">
      <c r="A34" s="425" t="s">
        <v>8</v>
      </c>
      <c r="B34" s="425"/>
      <c r="C34" s="425"/>
      <c r="D34" s="381">
        <v>2022</v>
      </c>
      <c r="E34" s="423"/>
      <c r="F34" s="423">
        <v>2023</v>
      </c>
      <c r="G34" s="423"/>
      <c r="H34" s="423">
        <v>2024</v>
      </c>
      <c r="I34" s="423"/>
      <c r="J34" s="423" t="s">
        <v>125</v>
      </c>
      <c r="K34" s="423"/>
      <c r="L34" s="423"/>
      <c r="M34" s="425" t="s">
        <v>126</v>
      </c>
      <c r="N34" s="425"/>
      <c r="O34" s="425"/>
      <c r="P34" s="425"/>
      <c r="Q34" s="113"/>
      <c r="R34" s="412"/>
    </row>
    <row r="35" spans="1:18" ht="15" customHeight="1">
      <c r="A35" s="425" t="s">
        <v>214</v>
      </c>
      <c r="B35" s="425"/>
      <c r="C35" s="425"/>
      <c r="D35" s="447">
        <v>4687</v>
      </c>
      <c r="E35" s="447"/>
      <c r="F35" s="458">
        <v>4687</v>
      </c>
      <c r="G35" s="441"/>
      <c r="H35" s="442">
        <v>4686</v>
      </c>
      <c r="I35" s="439"/>
      <c r="J35" s="437">
        <f>SUM(H35,F35,D35)</f>
        <v>14060</v>
      </c>
      <c r="K35" s="437"/>
      <c r="L35" s="437"/>
      <c r="M35" s="498"/>
      <c r="N35" s="499"/>
      <c r="O35" s="499"/>
      <c r="P35" s="499"/>
      <c r="Q35" s="100"/>
      <c r="R35" s="412"/>
    </row>
    <row r="36" spans="1:18">
      <c r="A36" s="425" t="s">
        <v>215</v>
      </c>
      <c r="B36" s="425"/>
      <c r="C36" s="425"/>
      <c r="D36" s="447">
        <v>4752</v>
      </c>
      <c r="E36" s="447"/>
      <c r="F36" s="500">
        <v>4687</v>
      </c>
      <c r="G36" s="435"/>
      <c r="H36" s="436"/>
      <c r="I36" s="435"/>
      <c r="J36" s="437">
        <f>SUM(H36,F36,D36)</f>
        <v>9439</v>
      </c>
      <c r="K36" s="437"/>
      <c r="L36" s="437"/>
      <c r="M36" s="396"/>
      <c r="N36" s="396"/>
      <c r="O36" s="396"/>
      <c r="P36" s="396"/>
      <c r="Q36" s="100"/>
      <c r="R36" s="412"/>
    </row>
    <row r="37" spans="1:18" ht="16.5" customHeight="1">
      <c r="A37" s="84"/>
      <c r="B37" s="84"/>
      <c r="C37" s="84"/>
      <c r="D37" s="85"/>
      <c r="E37" s="85"/>
      <c r="F37" s="85"/>
      <c r="G37" s="85"/>
      <c r="H37" s="85"/>
      <c r="I37" s="85"/>
      <c r="J37" s="85"/>
      <c r="K37" s="85"/>
      <c r="L37" s="85"/>
      <c r="R37" s="412"/>
    </row>
    <row r="38" spans="1:18" ht="22.5" customHeight="1">
      <c r="A38" s="443" t="s">
        <v>135</v>
      </c>
      <c r="B38" s="444"/>
      <c r="C38" s="444"/>
      <c r="D38" s="444"/>
      <c r="E38" s="444"/>
      <c r="F38" s="444"/>
      <c r="G38" s="444"/>
      <c r="H38" s="444"/>
      <c r="I38" s="444"/>
      <c r="J38" s="444"/>
      <c r="K38" s="444"/>
      <c r="L38" s="444"/>
      <c r="M38" s="444"/>
      <c r="N38" s="444"/>
      <c r="O38" s="444"/>
      <c r="P38" s="444"/>
      <c r="Q38" s="86"/>
      <c r="R38" s="412"/>
    </row>
    <row r="39" spans="1:18" ht="36" customHeight="1">
      <c r="A39" s="449" t="s">
        <v>136</v>
      </c>
      <c r="B39" s="449"/>
      <c r="C39" s="449"/>
      <c r="D39" s="449" t="s">
        <v>137</v>
      </c>
      <c r="E39" s="449"/>
      <c r="F39" s="449"/>
      <c r="G39" s="449" t="s">
        <v>138</v>
      </c>
      <c r="H39" s="449"/>
      <c r="I39" s="449"/>
      <c r="J39" s="449" t="s">
        <v>139</v>
      </c>
      <c r="K39" s="449"/>
      <c r="L39" s="449"/>
      <c r="M39" s="449" t="s">
        <v>140</v>
      </c>
      <c r="N39" s="449"/>
      <c r="O39" s="449"/>
      <c r="P39" s="445" t="s">
        <v>141</v>
      </c>
      <c r="Q39" s="114"/>
    </row>
    <row r="40" spans="1:18" ht="22.5" customHeight="1">
      <c r="A40" s="449"/>
      <c r="B40" s="449"/>
      <c r="C40" s="449"/>
      <c r="D40" s="87" t="s">
        <v>142</v>
      </c>
      <c r="E40" s="87" t="s">
        <v>143</v>
      </c>
      <c r="F40" s="87" t="s">
        <v>144</v>
      </c>
      <c r="G40" s="87" t="s">
        <v>145</v>
      </c>
      <c r="H40" s="87" t="s">
        <v>146</v>
      </c>
      <c r="I40" s="87" t="s">
        <v>147</v>
      </c>
      <c r="J40" s="87" t="s">
        <v>148</v>
      </c>
      <c r="K40" s="87" t="s">
        <v>149</v>
      </c>
      <c r="L40" s="87" t="s">
        <v>150</v>
      </c>
      <c r="M40" s="87" t="s">
        <v>151</v>
      </c>
      <c r="N40" s="87" t="s">
        <v>152</v>
      </c>
      <c r="O40" s="87" t="s">
        <v>153</v>
      </c>
      <c r="P40" s="445"/>
      <c r="Q40" s="114"/>
    </row>
    <row r="41" spans="1:18" ht="22.5" customHeight="1">
      <c r="A41" s="425" t="s">
        <v>214</v>
      </c>
      <c r="B41" s="425"/>
      <c r="C41" s="425"/>
      <c r="D41" s="88"/>
      <c r="E41" s="88"/>
      <c r="F41" s="88"/>
      <c r="G41" s="88"/>
      <c r="H41" s="88"/>
      <c r="I41" s="141">
        <v>2343</v>
      </c>
      <c r="J41" s="88"/>
      <c r="K41" s="88"/>
      <c r="L41" s="88"/>
      <c r="M41" s="88"/>
      <c r="N41" s="88"/>
      <c r="O41" s="141">
        <v>2343</v>
      </c>
      <c r="P41" s="142">
        <f>SUM(O41,I41)</f>
        <v>4686</v>
      </c>
      <c r="Q41" s="115"/>
    </row>
    <row r="42" spans="1:18" ht="22.5" customHeight="1">
      <c r="A42" s="425" t="s">
        <v>215</v>
      </c>
      <c r="B42" s="425"/>
      <c r="C42" s="425"/>
      <c r="D42" s="89"/>
      <c r="E42" s="89"/>
      <c r="F42" s="89"/>
      <c r="G42" s="89"/>
      <c r="H42" s="89"/>
      <c r="I42" s="89"/>
      <c r="J42" s="89"/>
      <c r="K42" s="89"/>
      <c r="L42" s="89"/>
      <c r="M42" s="89"/>
      <c r="N42" s="89"/>
      <c r="O42" s="89"/>
      <c r="P42" s="142">
        <f>SUM(O42,I42)</f>
        <v>0</v>
      </c>
      <c r="Q42" s="115"/>
    </row>
    <row r="43" spans="1:18" ht="27" customHeight="1">
      <c r="A43" s="425" t="s">
        <v>167</v>
      </c>
      <c r="B43" s="425"/>
      <c r="C43" s="425"/>
      <c r="D43" s="90"/>
      <c r="E43" s="90"/>
      <c r="F43" s="90"/>
      <c r="G43" s="90"/>
      <c r="H43" s="90"/>
      <c r="I43" s="90"/>
      <c r="J43" s="90"/>
      <c r="K43" s="90"/>
      <c r="L43" s="90"/>
      <c r="M43" s="90"/>
      <c r="N43" s="90"/>
      <c r="O43" s="90"/>
      <c r="P43" s="90"/>
      <c r="Q43" s="85"/>
    </row>
    <row r="44" spans="1:18" ht="9.75" customHeight="1">
      <c r="A44" s="450"/>
      <c r="B44" s="451"/>
      <c r="C44" s="451"/>
      <c r="D44" s="451"/>
      <c r="E44" s="451"/>
      <c r="F44" s="451"/>
      <c r="G44" s="451"/>
      <c r="H44" s="451"/>
      <c r="I44" s="451"/>
      <c r="J44" s="451"/>
      <c r="K44" s="451"/>
      <c r="L44" s="451"/>
      <c r="M44" s="451"/>
      <c r="N44" s="451"/>
      <c r="O44" s="451"/>
      <c r="P44" s="451"/>
      <c r="Q44" s="85"/>
    </row>
    <row r="45" spans="1:18" ht="21.75" customHeight="1">
      <c r="A45" s="425" t="s">
        <v>128</v>
      </c>
      <c r="B45" s="425"/>
      <c r="C45" s="425"/>
      <c r="D45" s="505" t="s">
        <v>129</v>
      </c>
      <c r="E45" s="506" t="s">
        <v>130</v>
      </c>
      <c r="F45" s="507" t="s">
        <v>131</v>
      </c>
      <c r="G45" s="506" t="s">
        <v>132</v>
      </c>
      <c r="H45" s="508" t="s">
        <v>133</v>
      </c>
      <c r="I45" s="506" t="s">
        <v>134</v>
      </c>
      <c r="N45" s="501" t="s">
        <v>155</v>
      </c>
      <c r="O45" s="502"/>
      <c r="P45" s="396"/>
      <c r="Q45" s="100"/>
    </row>
    <row r="46" spans="1:18" ht="23.25" customHeight="1">
      <c r="A46" s="425"/>
      <c r="B46" s="425"/>
      <c r="C46" s="425"/>
      <c r="D46" s="505"/>
      <c r="E46" s="506"/>
      <c r="F46" s="507"/>
      <c r="G46" s="506"/>
      <c r="H46" s="508"/>
      <c r="I46" s="506"/>
      <c r="N46" s="503"/>
      <c r="O46" s="504"/>
      <c r="P46" s="396"/>
      <c r="Q46" s="100"/>
    </row>
    <row r="47" spans="1:18" ht="9.9499999999999993" customHeight="1"/>
    <row r="48" spans="1:18">
      <c r="A48" s="376" t="s">
        <v>168</v>
      </c>
      <c r="B48" s="377"/>
      <c r="C48" s="377"/>
      <c r="D48" s="377"/>
      <c r="E48" s="377"/>
      <c r="F48" s="377"/>
      <c r="G48" s="377"/>
      <c r="H48" s="377"/>
      <c r="I48" s="377"/>
      <c r="J48" s="377"/>
      <c r="K48" s="377"/>
      <c r="L48" s="377"/>
      <c r="M48" s="377"/>
      <c r="N48" s="377"/>
      <c r="O48" s="377"/>
      <c r="P48" s="377"/>
      <c r="Q48" s="86"/>
    </row>
    <row r="49" spans="1:18">
      <c r="A49" s="509" t="s">
        <v>213</v>
      </c>
      <c r="B49" s="510" t="s">
        <v>169</v>
      </c>
      <c r="C49" s="512" t="s">
        <v>137</v>
      </c>
      <c r="D49" s="513"/>
      <c r="E49" s="513"/>
      <c r="F49" s="514"/>
      <c r="G49" s="449" t="s">
        <v>138</v>
      </c>
      <c r="H49" s="449"/>
      <c r="I49" s="449"/>
      <c r="J49" s="449" t="s">
        <v>139</v>
      </c>
      <c r="K49" s="449"/>
      <c r="L49" s="449"/>
      <c r="M49" s="449" t="s">
        <v>140</v>
      </c>
      <c r="N49" s="449"/>
      <c r="O49" s="449"/>
      <c r="P49" s="445" t="s">
        <v>141</v>
      </c>
      <c r="Q49" s="114"/>
    </row>
    <row r="50" spans="1:18">
      <c r="A50" s="509"/>
      <c r="B50" s="511"/>
      <c r="C50" s="512" t="s">
        <v>142</v>
      </c>
      <c r="D50" s="514"/>
      <c r="E50" s="87" t="s">
        <v>143</v>
      </c>
      <c r="F50" s="87" t="s">
        <v>144</v>
      </c>
      <c r="G50" s="87" t="s">
        <v>145</v>
      </c>
      <c r="H50" s="87" t="s">
        <v>146</v>
      </c>
      <c r="I50" s="87" t="s">
        <v>147</v>
      </c>
      <c r="J50" s="87" t="s">
        <v>148</v>
      </c>
      <c r="K50" s="87" t="s">
        <v>149</v>
      </c>
      <c r="L50" s="87" t="s">
        <v>150</v>
      </c>
      <c r="M50" s="87" t="s">
        <v>151</v>
      </c>
      <c r="N50" s="87" t="s">
        <v>152</v>
      </c>
      <c r="O50" s="87" t="s">
        <v>153</v>
      </c>
      <c r="P50" s="445"/>
      <c r="Q50" s="114"/>
    </row>
    <row r="51" spans="1:18" s="157" customFormat="1" ht="35.1" customHeight="1">
      <c r="A51" s="516" t="s">
        <v>603</v>
      </c>
      <c r="B51" s="539" t="s">
        <v>234</v>
      </c>
      <c r="C51" s="150" t="s">
        <v>170</v>
      </c>
      <c r="D51" s="150"/>
      <c r="E51" s="153"/>
      <c r="F51" s="153">
        <v>1171</v>
      </c>
      <c r="G51" s="154"/>
      <c r="H51" s="154"/>
      <c r="I51" s="154">
        <v>1172</v>
      </c>
      <c r="J51" s="153"/>
      <c r="K51" s="153"/>
      <c r="L51" s="153">
        <v>1171</v>
      </c>
      <c r="M51" s="155"/>
      <c r="N51" s="155"/>
      <c r="O51" s="155">
        <v>1172</v>
      </c>
      <c r="P51" s="156">
        <f>SUM(D51:O51)</f>
        <v>4686</v>
      </c>
      <c r="R51" s="158"/>
    </row>
    <row r="52" spans="1:18" s="157" customFormat="1" ht="35.1" customHeight="1">
      <c r="A52" s="517" t="s">
        <v>350</v>
      </c>
      <c r="B52" s="540"/>
      <c r="C52" s="150" t="s">
        <v>171</v>
      </c>
      <c r="D52" s="150"/>
      <c r="E52" s="153"/>
      <c r="F52" s="153">
        <v>1171</v>
      </c>
      <c r="G52" s="154"/>
      <c r="H52" s="154"/>
      <c r="I52" s="154"/>
      <c r="J52" s="153"/>
      <c r="K52" s="153"/>
      <c r="L52" s="153"/>
      <c r="M52" s="155"/>
      <c r="N52" s="155"/>
      <c r="O52" s="155"/>
      <c r="P52" s="156">
        <f t="shared" ref="P52:P54" si="0">SUM(D52:O52)</f>
        <v>1171</v>
      </c>
      <c r="R52" s="158"/>
    </row>
    <row r="53" spans="1:18" s="157" customFormat="1" ht="35.1" customHeight="1">
      <c r="A53" s="516" t="s">
        <v>604</v>
      </c>
      <c r="B53" s="539" t="s">
        <v>234</v>
      </c>
      <c r="C53" s="150" t="s">
        <v>170</v>
      </c>
      <c r="D53" s="150"/>
      <c r="E53" s="153"/>
      <c r="F53" s="153">
        <v>1</v>
      </c>
      <c r="G53" s="154"/>
      <c r="H53" s="154"/>
      <c r="I53" s="154">
        <v>1</v>
      </c>
      <c r="J53" s="153"/>
      <c r="K53" s="153"/>
      <c r="L53" s="153">
        <v>1</v>
      </c>
      <c r="M53" s="155"/>
      <c r="N53" s="155"/>
      <c r="O53" s="155">
        <v>1</v>
      </c>
      <c r="P53" s="156">
        <f t="shared" si="0"/>
        <v>4</v>
      </c>
      <c r="R53" s="158"/>
    </row>
    <row r="54" spans="1:18" s="157" customFormat="1" ht="35.1" customHeight="1">
      <c r="A54" s="517"/>
      <c r="B54" s="540"/>
      <c r="C54" s="150" t="s">
        <v>171</v>
      </c>
      <c r="D54" s="150"/>
      <c r="E54" s="150"/>
      <c r="F54" s="153">
        <v>1</v>
      </c>
      <c r="G54" s="151"/>
      <c r="H54" s="151"/>
      <c r="I54" s="151"/>
      <c r="J54" s="150"/>
      <c r="K54" s="150"/>
      <c r="L54" s="150"/>
      <c r="M54" s="152"/>
      <c r="N54" s="152"/>
      <c r="O54" s="152"/>
      <c r="P54" s="156">
        <f t="shared" si="0"/>
        <v>1</v>
      </c>
      <c r="R54" s="158"/>
    </row>
    <row r="56" spans="1:18" ht="18" customHeight="1">
      <c r="A56" s="515" t="s">
        <v>172</v>
      </c>
      <c r="B56" s="515"/>
      <c r="C56" s="515"/>
      <c r="D56" s="515"/>
      <c r="E56" s="515"/>
      <c r="F56" s="447"/>
      <c r="G56" s="447"/>
      <c r="H56" s="447"/>
      <c r="I56" s="447"/>
      <c r="J56" s="447"/>
      <c r="K56" s="447"/>
      <c r="L56" s="447"/>
      <c r="M56" s="447"/>
      <c r="N56" s="447"/>
      <c r="O56" s="447"/>
      <c r="P56" s="447"/>
      <c r="Q56" s="117"/>
    </row>
    <row r="57" spans="1:18">
      <c r="A57" s="515"/>
      <c r="B57" s="515"/>
      <c r="C57" s="515"/>
      <c r="D57" s="515"/>
      <c r="E57" s="515"/>
      <c r="F57" s="447"/>
      <c r="G57" s="447"/>
      <c r="H57" s="447"/>
      <c r="I57" s="447"/>
      <c r="J57" s="447"/>
      <c r="K57" s="447"/>
      <c r="L57" s="447"/>
      <c r="M57" s="447"/>
      <c r="N57" s="447"/>
      <c r="O57" s="447"/>
      <c r="P57" s="447"/>
      <c r="Q57" s="117"/>
    </row>
    <row r="59" spans="1:18">
      <c r="L59" s="70"/>
    </row>
    <row r="60" spans="1:18" ht="18.75">
      <c r="A60" s="448"/>
      <c r="B60" s="448"/>
      <c r="C60" s="448"/>
      <c r="D60" s="448"/>
      <c r="E60" s="448"/>
      <c r="F60" s="448"/>
      <c r="G60" s="448"/>
      <c r="H60" s="448"/>
      <c r="I60" s="448"/>
      <c r="J60" s="448"/>
      <c r="K60" s="448"/>
      <c r="L60" s="448"/>
      <c r="M60" s="448"/>
      <c r="N60" s="448"/>
      <c r="O60" s="448"/>
    </row>
    <row r="61" spans="1:18">
      <c r="L61" s="70"/>
    </row>
    <row r="62" spans="1:18">
      <c r="L62" s="70"/>
    </row>
    <row r="63" spans="1:18">
      <c r="L63" s="70"/>
    </row>
  </sheetData>
  <mergeCells count="131">
    <mergeCell ref="A56:E57"/>
    <mergeCell ref="F56:P57"/>
    <mergeCell ref="A60:O60"/>
    <mergeCell ref="A51:A52"/>
    <mergeCell ref="B51:B52"/>
    <mergeCell ref="A53:A54"/>
    <mergeCell ref="B53:B54"/>
    <mergeCell ref="I45:I46"/>
    <mergeCell ref="N45:O46"/>
    <mergeCell ref="P45:P46"/>
    <mergeCell ref="A48:P48"/>
    <mergeCell ref="A49:A50"/>
    <mergeCell ref="B49:B50"/>
    <mergeCell ref="C49:F49"/>
    <mergeCell ref="G49:I49"/>
    <mergeCell ref="J49:L49"/>
    <mergeCell ref="M49:O49"/>
    <mergeCell ref="A44:P44"/>
    <mergeCell ref="A45:C46"/>
    <mergeCell ref="D45:D46"/>
    <mergeCell ref="E45:E46"/>
    <mergeCell ref="F45:F46"/>
    <mergeCell ref="G45:G46"/>
    <mergeCell ref="H45:H46"/>
    <mergeCell ref="P49:P50"/>
    <mergeCell ref="C50:D50"/>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H36:I36"/>
    <mergeCell ref="J36:L36"/>
    <mergeCell ref="A38:P38"/>
    <mergeCell ref="F35:G35"/>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7">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5511B654-D493-43B9-9817-4719C06A3BC4}"/>
    <dataValidation type="list" allowBlank="1" showInputMessage="1" showErrorMessage="1" promptTitle="Dimensión del indicador" prompt="Ver descripción (2)" sqref="M16:P16" xr:uid="{97A6057C-C37C-4ADF-897F-8950FAEA7EE4}">
      <formula1>"Eficacia, Eficiencia, Economía, Calidad"</formula1>
    </dataValidation>
    <dataValidation type="list" allowBlank="1" showInputMessage="1" showErrorMessage="1" promptTitle="Tipor de Indicador" prompt="Ver descripción (1)_x000a_" sqref="M15:P15" xr:uid="{0C00BB54-56FF-4B48-A6E1-6DB4565C76CD}">
      <formula1>"Estratégicos,Gestión, "</formula1>
    </dataValidation>
    <dataValidation allowBlank="1" showInputMessage="1" showErrorMessage="1" promptTitle="Sintaxis:" prompt="Es la expresión que identifica al indicador y que manifiesta lo que se desea medir con él." sqref="B51:B54" xr:uid="{7CD11001-06AD-4F42-B8B5-1DD7D613395E}"/>
    <dataValidation allowBlank="1" showInputMessage="1" showErrorMessage="1" promptTitle="Sintaxis:" prompt="Las variables empleadas deberán de guardar una estrecha relación  con el método de cálculo. " sqref="D21:D22" xr:uid="{3A43E39D-EC1D-4DCD-85D2-451EC1332FDA}"/>
    <dataValidation type="list" allowBlank="1" showInputMessage="1" showErrorMessage="1" promptTitle="Descripción:" prompt="Hace referencia al sentido que debe tener el comportamiento del indicador para medir su avance. " sqref="J32" xr:uid="{EF9319BB-86E1-4E2A-82E3-A1E89DB42853}">
      <formula1>" Descendente, Ascendente"</formula1>
    </dataValidation>
    <dataValidation type="list" allowBlank="1" showInputMessage="1" showErrorMessage="1" promptTitle="Descripción:" prompt="Hace referencia a la dirección del desempeño del indicador." sqref="O32:Q32" xr:uid="{1E3A04BC-193B-4937-A1B9-75FD5941040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5FCB153F-05A1-42E6-84E7-C1D5A37AC7E7}"/>
    <dataValidation allowBlank="1" showInputMessage="1" showErrorMessage="1" promptTitle="Descripción:" prompt="Resulta de la aplicación de las variables de la fórmula del indicador. " sqref="P41:P42 Q41:Q44 P51:Q54" xr:uid="{D0DA17F0-03C1-47FF-8AF8-33C334494320}"/>
    <dataValidation allowBlank="1" showInputMessage="1" showErrorMessage="1" promptTitle="Sintaxis:" prompt="Sustantivo derivado de un verbo + cuantificación + complemento." sqref="A51:A54" xr:uid="{B1F2E9E8-6AAE-4EE4-8DB3-285FC722914E}"/>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BA5A3280-BB33-41BF-9027-7D6D3F0AEDBE}"/>
    <dataValidation allowBlank="1" showInputMessage="1" showErrorMessage="1" prompt="Ver punto 3_x000a__x000a_Conceptos por capturar:_x000a_Valor de la Línea Base: Valor inicial del indicador." sqref="D32:E32" xr:uid="{2259C6C4-D60A-409F-A3A1-C503B04DF797}"/>
    <dataValidation allowBlank="1" showInputMessage="1" showErrorMessage="1" prompt="Ver punto 3_x000a__x000a_Conceptos por capturar:_x000a_Año de la Línea Base: Se deberá anotar el año que se toma como referencia para comparar los avances del Pp." sqref="F32:G32" xr:uid="{8BCAAE38-35F9-4CA4-8248-B29C38F17563}"/>
    <dataValidation allowBlank="1" showInputMessage="1" showErrorMessage="1" promptTitle="Monitoreable" prompt="Los indicadores deben poder sujetarse a una comprobación independiente._x000a_" sqref="K26:L26" xr:uid="{10DF7689-F99C-4415-AA23-19CEABBA747A}"/>
    <dataValidation allowBlank="1" showInputMessage="1" showErrorMessage="1" promptTitle="Económico" prompt="Todos los indicadores tienen costos e implicaciones para su construcción y medición; se deben elegir_x000a_aquellos que estén disponibles a un costo razonable._x000a_" sqref="I26:J26" xr:uid="{D578B797-BF3F-4BA0-BAF9-C239C0B0077F}"/>
    <dataValidation allowBlank="1" showInputMessage="1" showErrorMessage="1" promptTitle="Relevante" prompt="Debe proveer información sobre la esencia del objetivo que se quiere medir; deben estar definidos_x000a_sobre lo importante, con sentido práctico." sqref="G26:H26" xr:uid="{2CE0E660-7B0D-4F8C-BB73-586B57CC1779}"/>
    <dataValidation type="list" allowBlank="1" showInputMessage="1" showErrorMessage="1" prompt="2_x000a_" sqref="Q16" xr:uid="{01D85120-781D-4803-ABB8-44E0234D2992}">
      <formula1>"Eficacia, Eficiencia, Economía, Calidad"</formula1>
    </dataValidation>
    <dataValidation type="list" allowBlank="1" showInputMessage="1" showErrorMessage="1" prompt="Ver punto 1._x000a_" sqref="Q15" xr:uid="{ABB4E88D-9616-4B97-81B1-A31F843AE11A}">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3292C0B7-06F9-4083-8D22-1B8F0870A85F}"/>
    <dataValidation type="list" allowBlank="1" showInputMessage="1" showErrorMessage="1" promptTitle="Descripción:" prompt="Es el periodo de tiempo en el cual se calcula la variable del indicador, es decir, cada cuánto tiempo se generan resultados del indicador." sqref="J31:Q31" xr:uid="{9F67345B-8195-49A6-B1DF-A0D31FF49D8B}">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32C7A737-F261-4A10-A0BE-1DE93C24E7BE}"/>
    <dataValidation allowBlank="1" showInputMessage="1" showErrorMessage="1" promptTitle="Descripción:" prompt="Anotar la justificación del incumplimiento de la meta programada." sqref="F56:Q57" xr:uid="{9B07AE4F-957A-40E9-A6F2-65788FB63EAC}"/>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0:O62" xr:uid="{9EDFF45C-7368-4310-A455-4E924C79501F}"/>
    <dataValidation allowBlank="1" showInputMessage="1" showErrorMessage="1" prompt="Fuente de información para la consulta de la variable 1" sqref="Q21" xr:uid="{A89CB7B4-3B11-4731-A3A6-2925D5B2A234}"/>
    <dataValidation allowBlank="1" showInputMessage="1" showErrorMessage="1" prompt="Fuente de información para la consulta de la variable 2" sqref="Q22" xr:uid="{401D07A7-63B9-48DA-A83A-C5ED6F57224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4E7DC83A-BB5A-484D-95EE-A273B518A4BD}"/>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BEABFAA7-06F4-4010-A911-EB681DD1365F}"/>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A244EBC-B2AB-42C7-90A2-C856A4BD95FE}"/>
    <dataValidation allowBlank="1" showInputMessage="1" showErrorMessage="1" promptTitle="Claro" prompt="Los indicadores deben ser tan directos e inequívocos como sea posible; es decir, entendibles._x000a_" sqref="D26" xr:uid="{F825D472-A376-4C3F-ABFD-B86E63459AD3}"/>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ACDCF237-84FD-4486-B8E6-6B2A51E7121E}"/>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F35A68CB-4220-414B-B4F2-77801E8BF75D}"/>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87992013-F505-4E3C-BE14-E52E4DD541E0}"/>
    <dataValidation allowBlank="1" showInputMessage="1" showErrorMessage="1" promptTitle="Monitoreable" prompt="Los indicadores deben poder sujetarse a una comprobación independiente._x000a_Marcar con una &quot;X&quot; en caso de que cumpla con esta característica._x000a_" sqref="K27:L27" xr:uid="{F59A0134-26B5-451A-8ECB-3A297EDD1578}"/>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B30A1A40-D7D6-4913-9A97-2EE03B9263D5}"/>
    <dataValidation allowBlank="1" showInputMessage="1" showErrorMessage="1" prompt="2" sqref="Q17" xr:uid="{BA249107-9054-4383-9FC3-085DBFB74ED7}"/>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5E640EED-0385-462E-9770-2673CFB3D6CE}"/>
    <dataValidation allowBlank="1" showInputMessage="1" showErrorMessage="1" promptTitle="Avance %" prompt="Es el resultado de dividir la meta realizada entre la meta programada, sin embargo, en el caso de los indicadores de sentido descendente, el cálculo es inverso" sqref="A43:P43" xr:uid="{D4D531E3-D03D-4093-BF2C-EA562C3F2B95}"/>
  </dataValidations>
  <pageMargins left="0.23622047244094491" right="0.23622047244094491" top="0.74803149606299213" bottom="0.74803149606299213" header="0.31496062992125984" footer="0.31496062992125984"/>
  <pageSetup scale="58" fitToHeight="0" orientation="landscape" r:id="rId1"/>
  <rowBreaks count="1" manualBreakCount="1">
    <brk id="28"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6EEC8B24-80A2-4847-9935-65FE9582A96E}">
          <x14:formula1>
            <xm:f>'C:\Users\david.hernandez\Desktop\Formato Ficha Técnica del Pp\[FICHA TÉCNICA DEL PROGRAMA PRESUPUESTARIO_AEED_2024.xlsx]Hoja5'!#REF!</xm:f>
          </x14:formula1>
          <xm:sqref>N1:O1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AD15D-5BE9-4051-AE6A-43E15AEDF09E}">
  <sheetPr>
    <tabColor rgb="FFC0C0C0"/>
    <pageSetUpPr fitToPage="1"/>
  </sheetPr>
  <dimension ref="A1:R69"/>
  <sheetViews>
    <sheetView showGridLines="0" view="pageBreakPreview" zoomScale="98" zoomScaleNormal="100" zoomScaleSheetLayoutView="98" workbookViewId="0">
      <selection activeCell="D12" sqref="D12:P12"/>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63" t="s">
        <v>87</v>
      </c>
      <c r="M1" s="464"/>
      <c r="N1" s="389" t="s">
        <v>88</v>
      </c>
      <c r="O1" s="389"/>
    </row>
    <row r="2" spans="1:18" ht="1.5" customHeight="1">
      <c r="L2" s="70"/>
    </row>
    <row r="3" spans="1:18" ht="9.75" customHeight="1">
      <c r="L3" s="70"/>
    </row>
    <row r="4" spans="1:18" ht="26.25" customHeight="1">
      <c r="A4" s="390" t="s">
        <v>158</v>
      </c>
      <c r="B4" s="390"/>
      <c r="C4" s="390"/>
      <c r="D4" s="390"/>
      <c r="E4" s="390"/>
      <c r="F4" s="390"/>
      <c r="G4" s="390"/>
      <c r="H4" s="390"/>
      <c r="I4" s="390"/>
      <c r="J4" s="390"/>
      <c r="K4" s="390"/>
      <c r="L4" s="390"/>
      <c r="M4" s="390"/>
      <c r="N4" s="390"/>
      <c r="O4" s="390"/>
    </row>
    <row r="5" spans="1:18" ht="31.5" customHeight="1">
      <c r="L5" s="70"/>
    </row>
    <row r="6" spans="1:18" ht="31.5" customHeight="1">
      <c r="A6" s="465" t="s">
        <v>229</v>
      </c>
      <c r="B6" s="465"/>
      <c r="C6" s="465"/>
      <c r="D6" s="465"/>
      <c r="E6" s="465"/>
      <c r="F6" s="465"/>
      <c r="G6" s="465"/>
      <c r="H6" s="465"/>
      <c r="I6" s="465"/>
      <c r="J6" s="465"/>
      <c r="K6" s="465"/>
      <c r="L6" s="465"/>
      <c r="M6" s="465"/>
      <c r="N6" s="465"/>
      <c r="O6" s="465"/>
      <c r="P6" s="118"/>
    </row>
    <row r="7" spans="1:18" ht="28.5" customHeight="1">
      <c r="A7" s="392" t="s">
        <v>159</v>
      </c>
      <c r="B7" s="393"/>
      <c r="C7" s="393"/>
      <c r="D7" s="393"/>
      <c r="E7" s="393"/>
      <c r="F7" s="393"/>
      <c r="G7" s="393"/>
      <c r="H7" s="393"/>
      <c r="I7" s="393"/>
      <c r="J7" s="393"/>
      <c r="K7" s="393"/>
      <c r="L7" s="393"/>
      <c r="M7" s="393"/>
      <c r="N7" s="393"/>
      <c r="O7" s="393"/>
      <c r="P7" s="393"/>
      <c r="Q7" s="92"/>
    </row>
    <row r="8" spans="1:18" ht="40.5" customHeight="1">
      <c r="A8" s="425" t="s">
        <v>7</v>
      </c>
      <c r="B8" s="425"/>
      <c r="C8" s="425"/>
      <c r="D8" s="394" t="s">
        <v>218</v>
      </c>
      <c r="E8" s="394"/>
      <c r="F8" s="394"/>
      <c r="G8" s="394"/>
      <c r="H8" s="394"/>
      <c r="I8" s="394"/>
      <c r="J8" s="394"/>
      <c r="K8" s="394"/>
      <c r="L8" s="394"/>
      <c r="M8" s="394"/>
      <c r="N8" s="394"/>
      <c r="O8" s="394"/>
      <c r="P8" s="394"/>
      <c r="Q8" s="93"/>
    </row>
    <row r="9" spans="1:18" ht="40.5" customHeight="1">
      <c r="A9" s="459" t="s">
        <v>90</v>
      </c>
      <c r="B9" s="460"/>
      <c r="C9" s="461"/>
      <c r="D9" s="394" t="s">
        <v>327</v>
      </c>
      <c r="E9" s="394"/>
      <c r="F9" s="394"/>
      <c r="G9" s="394"/>
      <c r="H9" s="394"/>
      <c r="I9" s="394"/>
      <c r="J9" s="394"/>
      <c r="K9" s="394"/>
      <c r="L9" s="394"/>
      <c r="M9" s="394"/>
      <c r="N9" s="394"/>
      <c r="O9" s="394"/>
      <c r="P9" s="394"/>
      <c r="Q9" s="93"/>
    </row>
    <row r="10" spans="1:18" s="73" customFormat="1">
      <c r="A10" s="404" t="s">
        <v>91</v>
      </c>
      <c r="B10" s="452"/>
      <c r="C10" s="452"/>
      <c r="D10" s="452"/>
      <c r="E10" s="452"/>
      <c r="F10" s="452"/>
      <c r="G10" s="452"/>
      <c r="H10" s="452"/>
      <c r="I10" s="452"/>
      <c r="J10" s="452"/>
      <c r="K10" s="452"/>
      <c r="L10" s="452"/>
      <c r="M10" s="452"/>
      <c r="N10" s="452"/>
      <c r="O10" s="452"/>
      <c r="P10" s="406"/>
      <c r="Q10" s="86"/>
      <c r="R10" s="72"/>
    </row>
    <row r="11" spans="1:18">
      <c r="A11" s="382" t="s">
        <v>92</v>
      </c>
      <c r="B11" s="462"/>
      <c r="C11" s="383"/>
      <c r="D11" s="266" t="s">
        <v>261</v>
      </c>
      <c r="E11" s="266"/>
      <c r="F11" s="266"/>
      <c r="G11" s="266"/>
      <c r="H11" s="266"/>
      <c r="I11" s="266"/>
      <c r="J11" s="266"/>
      <c r="K11" s="266"/>
      <c r="L11" s="266"/>
      <c r="M11" s="266"/>
      <c r="N11" s="266"/>
      <c r="O11" s="266"/>
      <c r="P11" s="266"/>
      <c r="Q11" s="94"/>
    </row>
    <row r="12" spans="1:18" ht="33.75" customHeight="1">
      <c r="A12" s="382" t="s">
        <v>160</v>
      </c>
      <c r="B12" s="462"/>
      <c r="C12" s="383"/>
      <c r="D12" s="407" t="s">
        <v>455</v>
      </c>
      <c r="E12" s="407"/>
      <c r="F12" s="407"/>
      <c r="G12" s="407"/>
      <c r="H12" s="407"/>
      <c r="I12" s="407"/>
      <c r="J12" s="407"/>
      <c r="K12" s="407"/>
      <c r="L12" s="407"/>
      <c r="M12" s="407"/>
      <c r="N12" s="407"/>
      <c r="O12" s="407"/>
      <c r="P12" s="407"/>
      <c r="Q12" s="95"/>
    </row>
    <row r="13" spans="1:18" ht="9.9499999999999993" customHeight="1"/>
    <row r="14" spans="1:18" s="73" customFormat="1">
      <c r="A14" s="131" t="s">
        <v>93</v>
      </c>
      <c r="B14" s="132"/>
      <c r="C14" s="132"/>
      <c r="D14" s="132"/>
      <c r="E14" s="132"/>
      <c r="F14" s="132"/>
      <c r="G14" s="132"/>
      <c r="H14" s="132"/>
      <c r="I14" s="132"/>
      <c r="J14" s="132"/>
      <c r="K14" s="132"/>
      <c r="L14" s="132"/>
      <c r="M14" s="132"/>
      <c r="N14" s="132"/>
      <c r="O14" s="132"/>
      <c r="P14" s="96"/>
      <c r="Q14" s="86"/>
      <c r="R14" s="72"/>
    </row>
    <row r="15" spans="1:18" ht="25.5" customHeight="1">
      <c r="A15" s="425" t="s">
        <v>94</v>
      </c>
      <c r="B15" s="425"/>
      <c r="C15" s="425"/>
      <c r="D15" s="413" t="s">
        <v>328</v>
      </c>
      <c r="E15" s="413"/>
      <c r="F15" s="413"/>
      <c r="G15" s="413"/>
      <c r="H15" s="413"/>
      <c r="I15" s="413"/>
      <c r="J15" s="413"/>
      <c r="K15" s="395" t="s">
        <v>161</v>
      </c>
      <c r="L15" s="395"/>
      <c r="M15" s="411" t="s">
        <v>461</v>
      </c>
      <c r="N15" s="411"/>
      <c r="O15" s="411"/>
      <c r="P15" s="411"/>
      <c r="Q15" s="98"/>
      <c r="R15" s="412" t="s">
        <v>96</v>
      </c>
    </row>
    <row r="16" spans="1:18" ht="25.5" customHeight="1">
      <c r="A16" s="425" t="s">
        <v>97</v>
      </c>
      <c r="B16" s="425"/>
      <c r="C16" s="425"/>
      <c r="D16" s="413" t="s">
        <v>470</v>
      </c>
      <c r="E16" s="413"/>
      <c r="F16" s="413"/>
      <c r="G16" s="413"/>
      <c r="H16" s="413"/>
      <c r="I16" s="413"/>
      <c r="J16" s="413"/>
      <c r="K16" s="395" t="s">
        <v>162</v>
      </c>
      <c r="L16" s="395"/>
      <c r="M16" s="411" t="s">
        <v>459</v>
      </c>
      <c r="N16" s="411"/>
      <c r="O16" s="411"/>
      <c r="P16" s="411"/>
      <c r="Q16" s="98"/>
      <c r="R16" s="412"/>
    </row>
    <row r="17" spans="1:18" ht="27" customHeight="1">
      <c r="A17" s="425" t="s">
        <v>163</v>
      </c>
      <c r="B17" s="425"/>
      <c r="C17" s="425"/>
      <c r="D17" s="413" t="s">
        <v>332</v>
      </c>
      <c r="E17" s="413"/>
      <c r="F17" s="413"/>
      <c r="G17" s="413"/>
      <c r="H17" s="413"/>
      <c r="I17" s="413"/>
      <c r="J17" s="413"/>
      <c r="K17" s="395" t="s">
        <v>279</v>
      </c>
      <c r="L17" s="395"/>
      <c r="M17" s="411" t="s">
        <v>331</v>
      </c>
      <c r="N17" s="411"/>
      <c r="O17" s="411"/>
      <c r="P17" s="411"/>
      <c r="Q17" s="98"/>
      <c r="R17" s="412"/>
    </row>
    <row r="18" spans="1:18" ht="30" customHeight="1">
      <c r="A18" s="467" t="s">
        <v>101</v>
      </c>
      <c r="B18" s="468"/>
      <c r="C18" s="469"/>
      <c r="D18" s="536" t="s">
        <v>329</v>
      </c>
      <c r="E18" s="536"/>
      <c r="F18" s="536"/>
      <c r="G18" s="536"/>
      <c r="H18" s="536"/>
      <c r="I18" s="424" t="s">
        <v>102</v>
      </c>
      <c r="J18" s="99" t="s">
        <v>103</v>
      </c>
      <c r="K18" s="384" t="s">
        <v>327</v>
      </c>
      <c r="L18" s="384"/>
      <c r="M18" s="384"/>
      <c r="N18" s="384"/>
      <c r="O18" s="384"/>
      <c r="P18" s="384"/>
      <c r="Q18" s="100"/>
      <c r="R18" s="412"/>
    </row>
    <row r="19" spans="1:18" ht="30" customHeight="1">
      <c r="A19" s="470"/>
      <c r="B19" s="471"/>
      <c r="C19" s="472"/>
      <c r="D19" s="536"/>
      <c r="E19" s="536"/>
      <c r="F19" s="536"/>
      <c r="G19" s="536"/>
      <c r="H19" s="536"/>
      <c r="I19" s="424"/>
      <c r="J19" s="99" t="s">
        <v>104</v>
      </c>
      <c r="K19" s="384" t="s">
        <v>330</v>
      </c>
      <c r="L19" s="384"/>
      <c r="M19" s="384"/>
      <c r="N19" s="384"/>
      <c r="O19" s="384"/>
      <c r="P19" s="384"/>
      <c r="Q19" s="100"/>
      <c r="R19" s="412"/>
    </row>
    <row r="20" spans="1:18" ht="18" customHeight="1">
      <c r="A20" s="483"/>
      <c r="B20" s="468"/>
      <c r="C20" s="484"/>
      <c r="D20" s="489" t="s">
        <v>164</v>
      </c>
      <c r="E20" s="375"/>
      <c r="F20" s="375"/>
      <c r="G20" s="375"/>
      <c r="H20" s="375"/>
      <c r="I20" s="375"/>
      <c r="J20" s="375"/>
      <c r="K20" s="375"/>
      <c r="L20" s="375"/>
      <c r="M20" s="375"/>
      <c r="N20" s="375"/>
      <c r="O20" s="375"/>
      <c r="P20" s="375"/>
      <c r="Q20" s="101"/>
      <c r="R20" s="412"/>
    </row>
    <row r="21" spans="1:18">
      <c r="A21" s="425" t="s">
        <v>106</v>
      </c>
      <c r="B21" s="425"/>
      <c r="C21" s="425"/>
      <c r="D21" s="414" t="s">
        <v>333</v>
      </c>
      <c r="E21" s="415"/>
      <c r="F21" s="415"/>
      <c r="G21" s="415"/>
      <c r="H21" s="415"/>
      <c r="I21" s="415"/>
      <c r="J21" s="415"/>
      <c r="K21" s="415"/>
      <c r="L21" s="415"/>
      <c r="M21" s="415"/>
      <c r="N21" s="415"/>
      <c r="O21" s="415"/>
      <c r="P21" s="416"/>
      <c r="Q21" s="102"/>
      <c r="R21" s="412"/>
    </row>
    <row r="22" spans="1:18">
      <c r="A22" s="425" t="s">
        <v>165</v>
      </c>
      <c r="B22" s="425"/>
      <c r="C22" s="425"/>
      <c r="D22" s="414" t="s">
        <v>333</v>
      </c>
      <c r="E22" s="415"/>
      <c r="F22" s="415"/>
      <c r="G22" s="415"/>
      <c r="H22" s="415"/>
      <c r="I22" s="415"/>
      <c r="J22" s="415"/>
      <c r="K22" s="415"/>
      <c r="L22" s="415"/>
      <c r="M22" s="415"/>
      <c r="N22" s="415"/>
      <c r="O22" s="415"/>
      <c r="P22" s="416"/>
      <c r="Q22" s="103"/>
      <c r="R22" s="412"/>
    </row>
    <row r="23" spans="1:18" ht="18" hidden="1" customHeight="1">
      <c r="A23" s="104"/>
      <c r="B23" s="105"/>
      <c r="C23" s="106"/>
      <c r="D23" s="493"/>
      <c r="E23" s="494"/>
      <c r="F23" s="494"/>
      <c r="G23" s="494"/>
      <c r="H23" s="493" t="s">
        <v>166</v>
      </c>
      <c r="I23" s="494"/>
      <c r="J23" s="494"/>
      <c r="K23" s="494"/>
      <c r="L23" s="494"/>
      <c r="R23" s="412"/>
    </row>
    <row r="24" spans="1:18" ht="18" hidden="1" customHeight="1">
      <c r="A24" s="107"/>
      <c r="B24" s="105"/>
      <c r="C24" s="106"/>
      <c r="D24" s="495"/>
      <c r="E24" s="496"/>
      <c r="F24" s="496"/>
      <c r="G24" s="496"/>
      <c r="H24" s="495"/>
      <c r="I24" s="496"/>
      <c r="J24" s="496"/>
      <c r="K24" s="496"/>
      <c r="L24" s="496"/>
      <c r="R24" s="412"/>
    </row>
    <row r="25" spans="1:18" ht="9.9499999999999993" customHeight="1">
      <c r="R25" s="412"/>
    </row>
    <row r="26" spans="1:18" ht="27" customHeight="1">
      <c r="A26" s="473" t="s">
        <v>108</v>
      </c>
      <c r="B26" s="474"/>
      <c r="C26" s="475"/>
      <c r="D26" s="479" t="s">
        <v>109</v>
      </c>
      <c r="E26" s="480"/>
      <c r="F26" s="481"/>
      <c r="G26" s="481" t="s">
        <v>110</v>
      </c>
      <c r="H26" s="422"/>
      <c r="I26" s="479" t="s">
        <v>111</v>
      </c>
      <c r="J26" s="481"/>
      <c r="K26" s="422" t="s">
        <v>112</v>
      </c>
      <c r="L26" s="422"/>
      <c r="M26" s="422" t="s">
        <v>113</v>
      </c>
      <c r="N26" s="422"/>
      <c r="O26" s="417" t="s">
        <v>114</v>
      </c>
      <c r="P26" s="417"/>
      <c r="Q26" s="101"/>
      <c r="R26" s="412"/>
    </row>
    <row r="27" spans="1:18" ht="18.75" customHeight="1">
      <c r="A27" s="476"/>
      <c r="B27" s="477"/>
      <c r="C27" s="478"/>
      <c r="D27" s="490" t="s">
        <v>221</v>
      </c>
      <c r="E27" s="491"/>
      <c r="F27" s="492"/>
      <c r="G27" s="492" t="s">
        <v>221</v>
      </c>
      <c r="H27" s="387"/>
      <c r="I27" s="387" t="s">
        <v>221</v>
      </c>
      <c r="J27" s="387"/>
      <c r="K27" s="387" t="s">
        <v>221</v>
      </c>
      <c r="L27" s="387"/>
      <c r="M27" s="387" t="s">
        <v>221</v>
      </c>
      <c r="N27" s="387"/>
      <c r="O27" s="418" t="s">
        <v>221</v>
      </c>
      <c r="P27" s="418"/>
      <c r="Q27" s="108"/>
      <c r="R27" s="412"/>
    </row>
    <row r="28" spans="1:18" ht="126.75" customHeight="1">
      <c r="A28" s="459" t="s">
        <v>115</v>
      </c>
      <c r="B28" s="460"/>
      <c r="C28" s="461"/>
      <c r="D28" s="419" t="s">
        <v>535</v>
      </c>
      <c r="E28" s="420"/>
      <c r="F28" s="421"/>
      <c r="G28" s="419" t="s">
        <v>536</v>
      </c>
      <c r="H28" s="421"/>
      <c r="I28" s="419" t="s">
        <v>537</v>
      </c>
      <c r="J28" s="421"/>
      <c r="K28" s="419" t="s">
        <v>611</v>
      </c>
      <c r="L28" s="421"/>
      <c r="M28" s="419" t="s">
        <v>538</v>
      </c>
      <c r="N28" s="421"/>
      <c r="O28" s="419" t="s">
        <v>610</v>
      </c>
      <c r="P28" s="421"/>
      <c r="Q28" s="109"/>
      <c r="R28" s="72"/>
    </row>
    <row r="29" spans="1:18" ht="15" customHeight="1">
      <c r="R29" s="412" t="s">
        <v>121</v>
      </c>
    </row>
    <row r="30" spans="1:18" s="73" customFormat="1">
      <c r="A30" s="376" t="s">
        <v>116</v>
      </c>
      <c r="B30" s="377"/>
      <c r="C30" s="377"/>
      <c r="D30" s="377"/>
      <c r="E30" s="377"/>
      <c r="F30" s="377"/>
      <c r="G30" s="377"/>
      <c r="H30" s="377"/>
      <c r="I30" s="377"/>
      <c r="J30" s="377"/>
      <c r="K30" s="377"/>
      <c r="L30" s="377"/>
      <c r="M30" s="377"/>
      <c r="N30" s="377"/>
      <c r="O30" s="377"/>
      <c r="P30" s="86"/>
      <c r="Q30" s="86"/>
      <c r="R30" s="426"/>
    </row>
    <row r="31" spans="1:18" ht="24" customHeight="1">
      <c r="A31" s="485" t="s">
        <v>117</v>
      </c>
      <c r="B31" s="486"/>
      <c r="C31" s="487"/>
      <c r="D31" s="380" t="s">
        <v>118</v>
      </c>
      <c r="E31" s="381"/>
      <c r="F31" s="380" t="s">
        <v>119</v>
      </c>
      <c r="G31" s="381"/>
      <c r="H31" s="382" t="s">
        <v>120</v>
      </c>
      <c r="I31" s="383"/>
      <c r="J31" s="384" t="s">
        <v>238</v>
      </c>
      <c r="K31" s="384"/>
      <c r="L31" s="384"/>
      <c r="M31" s="384"/>
      <c r="N31" s="384"/>
      <c r="O31" s="384"/>
      <c r="P31" s="384"/>
      <c r="Q31" s="110"/>
    </row>
    <row r="32" spans="1:18" ht="47.25" customHeight="1">
      <c r="A32" s="488"/>
      <c r="B32" s="471"/>
      <c r="C32" s="472"/>
      <c r="D32" s="541">
        <v>1</v>
      </c>
      <c r="E32" s="542"/>
      <c r="F32" s="414">
        <v>2024</v>
      </c>
      <c r="G32" s="416"/>
      <c r="H32" s="382" t="s">
        <v>122</v>
      </c>
      <c r="I32" s="383"/>
      <c r="J32" s="429" t="s">
        <v>237</v>
      </c>
      <c r="K32" s="497"/>
      <c r="L32" s="497"/>
      <c r="M32" s="459" t="s">
        <v>123</v>
      </c>
      <c r="N32" s="461"/>
      <c r="O32" s="431" t="s">
        <v>236</v>
      </c>
      <c r="P32" s="431"/>
      <c r="Q32" s="111"/>
    </row>
    <row r="33" spans="1:18">
      <c r="A33" s="404" t="s">
        <v>124</v>
      </c>
      <c r="B33" s="452"/>
      <c r="C33" s="452"/>
      <c r="D33" s="452"/>
      <c r="E33" s="452"/>
      <c r="F33" s="452"/>
      <c r="G33" s="452"/>
      <c r="H33" s="452"/>
      <c r="I33" s="452"/>
      <c r="J33" s="452"/>
      <c r="K33" s="452"/>
      <c r="L33" s="452"/>
      <c r="M33" s="452"/>
      <c r="N33" s="452"/>
      <c r="O33" s="452"/>
      <c r="P33" s="406"/>
      <c r="Q33" s="86"/>
      <c r="R33" s="412" t="s">
        <v>127</v>
      </c>
    </row>
    <row r="34" spans="1:18" ht="38.25" customHeight="1">
      <c r="A34" s="425" t="s">
        <v>8</v>
      </c>
      <c r="B34" s="425"/>
      <c r="C34" s="425"/>
      <c r="D34" s="381">
        <v>2022</v>
      </c>
      <c r="E34" s="423"/>
      <c r="F34" s="423">
        <v>2023</v>
      </c>
      <c r="G34" s="423"/>
      <c r="H34" s="423">
        <v>2024</v>
      </c>
      <c r="I34" s="423"/>
      <c r="J34" s="423" t="s">
        <v>125</v>
      </c>
      <c r="K34" s="423"/>
      <c r="L34" s="423"/>
      <c r="M34" s="425" t="s">
        <v>126</v>
      </c>
      <c r="N34" s="425"/>
      <c r="O34" s="425"/>
      <c r="P34" s="425"/>
      <c r="Q34" s="113"/>
      <c r="R34" s="412"/>
    </row>
    <row r="35" spans="1:18" ht="15" customHeight="1">
      <c r="A35" s="425" t="s">
        <v>214</v>
      </c>
      <c r="B35" s="425"/>
      <c r="C35" s="425"/>
      <c r="D35" s="543">
        <v>0.1</v>
      </c>
      <c r="E35" s="447"/>
      <c r="F35" s="548">
        <v>0.1</v>
      </c>
      <c r="G35" s="441"/>
      <c r="H35" s="544">
        <v>1</v>
      </c>
      <c r="I35" s="439"/>
      <c r="J35" s="545">
        <f>SUM(H35,F35,D35)</f>
        <v>1.2000000000000002</v>
      </c>
      <c r="K35" s="437"/>
      <c r="L35" s="437"/>
      <c r="M35" s="498"/>
      <c r="N35" s="499"/>
      <c r="O35" s="499"/>
      <c r="P35" s="499"/>
      <c r="Q35" s="119"/>
      <c r="R35" s="412"/>
    </row>
    <row r="36" spans="1:18">
      <c r="A36" s="425" t="s">
        <v>215</v>
      </c>
      <c r="B36" s="425"/>
      <c r="C36" s="425"/>
      <c r="D36" s="543">
        <v>0.31</v>
      </c>
      <c r="E36" s="447"/>
      <c r="F36" s="546">
        <v>0.22500000000000001</v>
      </c>
      <c r="G36" s="547"/>
      <c r="H36" s="436"/>
      <c r="I36" s="435"/>
      <c r="J36" s="545">
        <f>SUM(H36,F36,D36)</f>
        <v>0.53500000000000003</v>
      </c>
      <c r="K36" s="437"/>
      <c r="L36" s="437"/>
      <c r="M36" s="396"/>
      <c r="N36" s="396"/>
      <c r="O36" s="396"/>
      <c r="P36" s="396"/>
      <c r="Q36" s="119"/>
      <c r="R36" s="412"/>
    </row>
    <row r="37" spans="1:18" ht="16.5" customHeight="1">
      <c r="A37" s="84"/>
      <c r="B37" s="84"/>
      <c r="C37" s="84"/>
      <c r="D37" s="85"/>
      <c r="E37" s="85"/>
      <c r="F37" s="85"/>
      <c r="G37" s="85"/>
      <c r="H37" s="85"/>
      <c r="I37" s="85"/>
      <c r="J37" s="85"/>
      <c r="K37" s="85"/>
      <c r="L37" s="85"/>
      <c r="R37" s="412"/>
    </row>
    <row r="38" spans="1:18" ht="22.5" customHeight="1">
      <c r="A38" s="443" t="s">
        <v>135</v>
      </c>
      <c r="B38" s="444"/>
      <c r="C38" s="444"/>
      <c r="D38" s="444"/>
      <c r="E38" s="444"/>
      <c r="F38" s="444"/>
      <c r="G38" s="444"/>
      <c r="H38" s="444"/>
      <c r="I38" s="444"/>
      <c r="J38" s="444"/>
      <c r="K38" s="444"/>
      <c r="L38" s="444"/>
      <c r="M38" s="444"/>
      <c r="N38" s="444"/>
      <c r="O38" s="444"/>
      <c r="P38" s="444"/>
      <c r="Q38" s="86"/>
      <c r="R38" s="412"/>
    </row>
    <row r="39" spans="1:18" ht="36" customHeight="1">
      <c r="A39" s="449" t="s">
        <v>136</v>
      </c>
      <c r="B39" s="449"/>
      <c r="C39" s="449"/>
      <c r="D39" s="449" t="s">
        <v>137</v>
      </c>
      <c r="E39" s="449"/>
      <c r="F39" s="449"/>
      <c r="G39" s="449" t="s">
        <v>138</v>
      </c>
      <c r="H39" s="449"/>
      <c r="I39" s="449"/>
      <c r="J39" s="449" t="s">
        <v>139</v>
      </c>
      <c r="K39" s="449"/>
      <c r="L39" s="449"/>
      <c r="M39" s="449" t="s">
        <v>140</v>
      </c>
      <c r="N39" s="449"/>
      <c r="O39" s="449"/>
      <c r="P39" s="445" t="s">
        <v>141</v>
      </c>
      <c r="Q39" s="114"/>
    </row>
    <row r="40" spans="1:18" ht="22.5" customHeight="1">
      <c r="A40" s="449"/>
      <c r="B40" s="449"/>
      <c r="C40" s="449"/>
      <c r="D40" s="87" t="s">
        <v>142</v>
      </c>
      <c r="E40" s="87" t="s">
        <v>143</v>
      </c>
      <c r="F40" s="87" t="s">
        <v>144</v>
      </c>
      <c r="G40" s="87" t="s">
        <v>145</v>
      </c>
      <c r="H40" s="87" t="s">
        <v>146</v>
      </c>
      <c r="I40" s="87" t="s">
        <v>147</v>
      </c>
      <c r="J40" s="87" t="s">
        <v>148</v>
      </c>
      <c r="K40" s="87" t="s">
        <v>149</v>
      </c>
      <c r="L40" s="87" t="s">
        <v>150</v>
      </c>
      <c r="M40" s="87" t="s">
        <v>151</v>
      </c>
      <c r="N40" s="87" t="s">
        <v>152</v>
      </c>
      <c r="O40" s="87" t="s">
        <v>153</v>
      </c>
      <c r="P40" s="445"/>
      <c r="Q40" s="114"/>
    </row>
    <row r="41" spans="1:18" ht="22.5" customHeight="1">
      <c r="A41" s="425" t="s">
        <v>214</v>
      </c>
      <c r="B41" s="425"/>
      <c r="C41" s="425"/>
      <c r="D41" s="88"/>
      <c r="E41" s="88"/>
      <c r="F41" s="88"/>
      <c r="G41" s="88"/>
      <c r="H41" s="88"/>
      <c r="I41" s="143">
        <v>0.5</v>
      </c>
      <c r="J41" s="88"/>
      <c r="K41" s="88"/>
      <c r="L41" s="88"/>
      <c r="M41" s="88"/>
      <c r="N41" s="88"/>
      <c r="O41" s="143">
        <v>0.5</v>
      </c>
      <c r="P41" s="144">
        <f>SUM(O41,I41)</f>
        <v>1</v>
      </c>
      <c r="Q41" s="115"/>
    </row>
    <row r="42" spans="1:18" ht="22.5" customHeight="1">
      <c r="A42" s="425" t="s">
        <v>215</v>
      </c>
      <c r="B42" s="425"/>
      <c r="C42" s="425"/>
      <c r="D42" s="89"/>
      <c r="E42" s="89"/>
      <c r="F42" s="89"/>
      <c r="G42" s="89"/>
      <c r="H42" s="89"/>
      <c r="I42" s="89"/>
      <c r="J42" s="89"/>
      <c r="K42" s="89"/>
      <c r="L42" s="89"/>
      <c r="M42" s="89"/>
      <c r="N42" s="89"/>
      <c r="O42" s="89"/>
      <c r="P42" s="144">
        <f>SUM(O42,I42)</f>
        <v>0</v>
      </c>
      <c r="Q42" s="115"/>
    </row>
    <row r="43" spans="1:18" ht="27" customHeight="1">
      <c r="A43" s="425" t="s">
        <v>167</v>
      </c>
      <c r="B43" s="425"/>
      <c r="C43" s="425"/>
      <c r="D43" s="90"/>
      <c r="E43" s="90"/>
      <c r="F43" s="90"/>
      <c r="G43" s="90"/>
      <c r="H43" s="90"/>
      <c r="I43" s="90"/>
      <c r="J43" s="90"/>
      <c r="K43" s="90"/>
      <c r="L43" s="90"/>
      <c r="M43" s="90"/>
      <c r="N43" s="90"/>
      <c r="O43" s="90"/>
      <c r="P43" s="90"/>
      <c r="Q43" s="85"/>
    </row>
    <row r="44" spans="1:18" ht="9.75" customHeight="1">
      <c r="A44" s="450"/>
      <c r="B44" s="451"/>
      <c r="C44" s="451"/>
      <c r="D44" s="451"/>
      <c r="E44" s="451"/>
      <c r="F44" s="451"/>
      <c r="G44" s="451"/>
      <c r="H44" s="451"/>
      <c r="I44" s="451"/>
      <c r="J44" s="451"/>
      <c r="K44" s="451"/>
      <c r="L44" s="451"/>
      <c r="M44" s="451"/>
      <c r="N44" s="451"/>
      <c r="O44" s="451"/>
      <c r="P44" s="451"/>
      <c r="Q44" s="85"/>
    </row>
    <row r="45" spans="1:18" ht="21.75" customHeight="1">
      <c r="A45" s="425" t="s">
        <v>128</v>
      </c>
      <c r="B45" s="425"/>
      <c r="C45" s="425"/>
      <c r="D45" s="505" t="s">
        <v>129</v>
      </c>
      <c r="E45" s="506" t="s">
        <v>130</v>
      </c>
      <c r="F45" s="507" t="s">
        <v>131</v>
      </c>
      <c r="G45" s="506" t="s">
        <v>132</v>
      </c>
      <c r="H45" s="508" t="s">
        <v>133</v>
      </c>
      <c r="I45" s="506" t="s">
        <v>134</v>
      </c>
      <c r="N45" s="501" t="s">
        <v>155</v>
      </c>
      <c r="O45" s="502"/>
      <c r="P45" s="396"/>
      <c r="Q45" s="100"/>
    </row>
    <row r="46" spans="1:18" ht="23.25" customHeight="1">
      <c r="A46" s="425"/>
      <c r="B46" s="425"/>
      <c r="C46" s="425"/>
      <c r="D46" s="505"/>
      <c r="E46" s="506"/>
      <c r="F46" s="507"/>
      <c r="G46" s="506"/>
      <c r="H46" s="508"/>
      <c r="I46" s="506"/>
      <c r="N46" s="503"/>
      <c r="O46" s="504"/>
      <c r="P46" s="396"/>
      <c r="Q46" s="100"/>
    </row>
    <row r="47" spans="1:18" ht="9.9499999999999993" customHeight="1"/>
    <row r="48" spans="1:18">
      <c r="A48" s="376" t="s">
        <v>168</v>
      </c>
      <c r="B48" s="377"/>
      <c r="C48" s="377"/>
      <c r="D48" s="377"/>
      <c r="E48" s="377"/>
      <c r="F48" s="377"/>
      <c r="G48" s="377"/>
      <c r="H48" s="377"/>
      <c r="I48" s="377"/>
      <c r="J48" s="377"/>
      <c r="K48" s="377"/>
      <c r="L48" s="377"/>
      <c r="M48" s="377"/>
      <c r="N48" s="377"/>
      <c r="O48" s="377"/>
      <c r="P48" s="377"/>
      <c r="Q48" s="86"/>
    </row>
    <row r="49" spans="1:17">
      <c r="A49" s="509" t="s">
        <v>213</v>
      </c>
      <c r="B49" s="510" t="s">
        <v>169</v>
      </c>
      <c r="C49" s="512" t="s">
        <v>137</v>
      </c>
      <c r="D49" s="513"/>
      <c r="E49" s="513"/>
      <c r="F49" s="514"/>
      <c r="G49" s="449" t="s">
        <v>138</v>
      </c>
      <c r="H49" s="449"/>
      <c r="I49" s="449"/>
      <c r="J49" s="449" t="s">
        <v>139</v>
      </c>
      <c r="K49" s="449"/>
      <c r="L49" s="449"/>
      <c r="M49" s="449" t="s">
        <v>140</v>
      </c>
      <c r="N49" s="449"/>
      <c r="O49" s="449"/>
      <c r="P49" s="445" t="s">
        <v>141</v>
      </c>
      <c r="Q49" s="114"/>
    </row>
    <row r="50" spans="1:17">
      <c r="A50" s="509"/>
      <c r="B50" s="511"/>
      <c r="C50" s="512" t="s">
        <v>142</v>
      </c>
      <c r="D50" s="514"/>
      <c r="E50" s="87" t="s">
        <v>143</v>
      </c>
      <c r="F50" s="87" t="s">
        <v>144</v>
      </c>
      <c r="G50" s="87" t="s">
        <v>145</v>
      </c>
      <c r="H50" s="87" t="s">
        <v>146</v>
      </c>
      <c r="I50" s="87" t="s">
        <v>147</v>
      </c>
      <c r="J50" s="87" t="s">
        <v>148</v>
      </c>
      <c r="K50" s="87" t="s">
        <v>149</v>
      </c>
      <c r="L50" s="87" t="s">
        <v>150</v>
      </c>
      <c r="M50" s="87" t="s">
        <v>151</v>
      </c>
      <c r="N50" s="87" t="s">
        <v>152</v>
      </c>
      <c r="O50" s="87" t="s">
        <v>153</v>
      </c>
      <c r="P50" s="445"/>
      <c r="Q50" s="114"/>
    </row>
    <row r="51" spans="1:17" ht="45" customHeight="1">
      <c r="A51" s="516" t="s">
        <v>605</v>
      </c>
      <c r="B51" s="518" t="s">
        <v>234</v>
      </c>
      <c r="C51" s="116" t="s">
        <v>170</v>
      </c>
      <c r="D51" s="116"/>
      <c r="E51" s="116"/>
      <c r="F51" s="138">
        <v>1</v>
      </c>
      <c r="G51" s="139"/>
      <c r="H51" s="139"/>
      <c r="I51" s="139">
        <v>2</v>
      </c>
      <c r="J51" s="138"/>
      <c r="K51" s="138"/>
      <c r="L51" s="138">
        <v>2</v>
      </c>
      <c r="M51" s="140"/>
      <c r="N51" s="140"/>
      <c r="O51" s="140"/>
      <c r="P51" s="76">
        <f>SUM(D51:O51)</f>
        <v>5</v>
      </c>
    </row>
    <row r="52" spans="1:17" ht="45" customHeight="1">
      <c r="A52" s="517" t="s">
        <v>335</v>
      </c>
      <c r="B52" s="437"/>
      <c r="C52" s="116" t="s">
        <v>171</v>
      </c>
      <c r="D52" s="116"/>
      <c r="E52" s="116"/>
      <c r="F52" s="138">
        <v>1</v>
      </c>
      <c r="G52" s="139"/>
      <c r="H52" s="139"/>
      <c r="I52" s="139"/>
      <c r="J52" s="138"/>
      <c r="K52" s="138"/>
      <c r="L52" s="138"/>
      <c r="M52" s="140"/>
      <c r="N52" s="140"/>
      <c r="O52" s="140"/>
      <c r="P52" s="76">
        <f t="shared" ref="P52:P60" si="0">SUM(D52:O52)</f>
        <v>1</v>
      </c>
    </row>
    <row r="53" spans="1:17" ht="45" customHeight="1">
      <c r="A53" s="516" t="s">
        <v>606</v>
      </c>
      <c r="B53" s="518" t="s">
        <v>234</v>
      </c>
      <c r="C53" s="116" t="s">
        <v>170</v>
      </c>
      <c r="D53" s="116"/>
      <c r="E53" s="116"/>
      <c r="F53" s="138"/>
      <c r="G53" s="139"/>
      <c r="H53" s="139"/>
      <c r="I53" s="139"/>
      <c r="J53" s="138"/>
      <c r="K53" s="138"/>
      <c r="L53" s="138">
        <v>1</v>
      </c>
      <c r="M53" s="140"/>
      <c r="N53" s="140"/>
      <c r="O53" s="140"/>
      <c r="P53" s="76">
        <f t="shared" si="0"/>
        <v>1</v>
      </c>
    </row>
    <row r="54" spans="1:17" ht="45" customHeight="1">
      <c r="A54" s="517" t="s">
        <v>337</v>
      </c>
      <c r="B54" s="437"/>
      <c r="C54" s="116" t="s">
        <v>171</v>
      </c>
      <c r="D54" s="116"/>
      <c r="E54" s="116"/>
      <c r="F54" s="138"/>
      <c r="G54" s="139"/>
      <c r="H54" s="139"/>
      <c r="I54" s="139"/>
      <c r="J54" s="138"/>
      <c r="K54" s="138"/>
      <c r="L54" s="138"/>
      <c r="M54" s="140"/>
      <c r="N54" s="140"/>
      <c r="O54" s="140"/>
      <c r="P54" s="76">
        <f t="shared" si="0"/>
        <v>0</v>
      </c>
    </row>
    <row r="55" spans="1:17" ht="45" customHeight="1">
      <c r="A55" s="516" t="s">
        <v>607</v>
      </c>
      <c r="B55" s="518" t="s">
        <v>234</v>
      </c>
      <c r="C55" s="116" t="s">
        <v>170</v>
      </c>
      <c r="D55" s="116"/>
      <c r="E55" s="116"/>
      <c r="F55" s="138"/>
      <c r="G55" s="139"/>
      <c r="H55" s="139"/>
      <c r="I55" s="139">
        <v>1</v>
      </c>
      <c r="J55" s="138"/>
      <c r="K55" s="138"/>
      <c r="L55" s="138">
        <v>1</v>
      </c>
      <c r="M55" s="140"/>
      <c r="N55" s="140"/>
      <c r="O55" s="140"/>
      <c r="P55" s="76">
        <f t="shared" si="0"/>
        <v>2</v>
      </c>
    </row>
    <row r="56" spans="1:17" ht="45" customHeight="1">
      <c r="A56" s="517" t="s">
        <v>334</v>
      </c>
      <c r="B56" s="437"/>
      <c r="C56" s="116" t="s">
        <v>171</v>
      </c>
      <c r="D56" s="116"/>
      <c r="E56" s="116"/>
      <c r="F56" s="138"/>
      <c r="G56" s="139"/>
      <c r="H56" s="139"/>
      <c r="I56" s="139"/>
      <c r="J56" s="138"/>
      <c r="K56" s="138"/>
      <c r="L56" s="138"/>
      <c r="M56" s="140"/>
      <c r="N56" s="140"/>
      <c r="O56" s="140"/>
      <c r="P56" s="76">
        <f t="shared" si="0"/>
        <v>0</v>
      </c>
    </row>
    <row r="57" spans="1:17" ht="45" customHeight="1">
      <c r="A57" s="516" t="s">
        <v>608</v>
      </c>
      <c r="B57" s="518" t="s">
        <v>234</v>
      </c>
      <c r="C57" s="116" t="s">
        <v>170</v>
      </c>
      <c r="D57" s="116"/>
      <c r="E57" s="116"/>
      <c r="F57" s="138"/>
      <c r="G57" s="139"/>
      <c r="H57" s="139"/>
      <c r="I57" s="139"/>
      <c r="J57" s="138"/>
      <c r="K57" s="138"/>
      <c r="L57" s="138">
        <v>1</v>
      </c>
      <c r="M57" s="140"/>
      <c r="N57" s="140"/>
      <c r="O57" s="140"/>
      <c r="P57" s="76">
        <f t="shared" si="0"/>
        <v>1</v>
      </c>
    </row>
    <row r="58" spans="1:17" ht="45" customHeight="1">
      <c r="A58" s="517" t="s">
        <v>336</v>
      </c>
      <c r="B58" s="437"/>
      <c r="C58" s="116" t="s">
        <v>171</v>
      </c>
      <c r="D58" s="116"/>
      <c r="E58" s="116"/>
      <c r="F58" s="138"/>
      <c r="G58" s="139"/>
      <c r="H58" s="139"/>
      <c r="I58" s="139"/>
      <c r="J58" s="138"/>
      <c r="K58" s="138"/>
      <c r="L58" s="138"/>
      <c r="M58" s="140"/>
      <c r="N58" s="140"/>
      <c r="O58" s="140"/>
      <c r="P58" s="76">
        <f t="shared" si="0"/>
        <v>0</v>
      </c>
    </row>
    <row r="59" spans="1:17" ht="45" customHeight="1">
      <c r="A59" s="516" t="s">
        <v>609</v>
      </c>
      <c r="B59" s="518" t="s">
        <v>234</v>
      </c>
      <c r="C59" s="116" t="s">
        <v>170</v>
      </c>
      <c r="D59" s="116"/>
      <c r="E59" s="116"/>
      <c r="F59" s="138">
        <v>1</v>
      </c>
      <c r="G59" s="139"/>
      <c r="H59" s="139"/>
      <c r="I59" s="139">
        <v>1</v>
      </c>
      <c r="J59" s="138"/>
      <c r="K59" s="138"/>
      <c r="L59" s="138">
        <v>1</v>
      </c>
      <c r="M59" s="140"/>
      <c r="N59" s="140"/>
      <c r="O59" s="140">
        <v>1</v>
      </c>
      <c r="P59" s="76">
        <f t="shared" si="0"/>
        <v>4</v>
      </c>
    </row>
    <row r="60" spans="1:17" ht="45" customHeight="1">
      <c r="A60" s="549" t="s">
        <v>338</v>
      </c>
      <c r="B60" s="437"/>
      <c r="C60" s="116" t="s">
        <v>171</v>
      </c>
      <c r="D60" s="116"/>
      <c r="E60" s="116"/>
      <c r="F60" s="138">
        <v>1</v>
      </c>
      <c r="G60" s="139"/>
      <c r="H60" s="139"/>
      <c r="I60" s="139"/>
      <c r="J60" s="138"/>
      <c r="K60" s="138"/>
      <c r="L60" s="138"/>
      <c r="M60" s="140"/>
      <c r="N60" s="140"/>
      <c r="O60" s="140"/>
      <c r="P60" s="76">
        <f t="shared" si="0"/>
        <v>1</v>
      </c>
    </row>
    <row r="62" spans="1:17" ht="18" customHeight="1">
      <c r="A62" s="515" t="s">
        <v>172</v>
      </c>
      <c r="B62" s="515"/>
      <c r="C62" s="515"/>
      <c r="D62" s="515"/>
      <c r="E62" s="515"/>
      <c r="F62" s="447"/>
      <c r="G62" s="447"/>
      <c r="H62" s="447"/>
      <c r="I62" s="447"/>
      <c r="J62" s="447"/>
      <c r="K62" s="447"/>
      <c r="L62" s="447"/>
      <c r="M62" s="447"/>
      <c r="N62" s="447"/>
      <c r="O62" s="447"/>
      <c r="P62" s="447"/>
      <c r="Q62" s="117"/>
    </row>
    <row r="63" spans="1:17">
      <c r="A63" s="515"/>
      <c r="B63" s="515"/>
      <c r="C63" s="515"/>
      <c r="D63" s="515"/>
      <c r="E63" s="515"/>
      <c r="F63" s="447"/>
      <c r="G63" s="447"/>
      <c r="H63" s="447"/>
      <c r="I63" s="447"/>
      <c r="J63" s="447"/>
      <c r="K63" s="447"/>
      <c r="L63" s="447"/>
      <c r="M63" s="447"/>
      <c r="N63" s="447"/>
      <c r="O63" s="447"/>
      <c r="P63" s="447"/>
      <c r="Q63" s="117"/>
    </row>
    <row r="65" spans="1:15">
      <c r="L65" s="70"/>
    </row>
    <row r="66" spans="1:15" ht="18.75">
      <c r="A66" s="448"/>
      <c r="B66" s="448"/>
      <c r="C66" s="448"/>
      <c r="D66" s="448"/>
      <c r="E66" s="448"/>
      <c r="F66" s="448"/>
      <c r="G66" s="448"/>
      <c r="H66" s="448"/>
      <c r="I66" s="448"/>
      <c r="J66" s="448"/>
      <c r="K66" s="448"/>
      <c r="L66" s="448"/>
      <c r="M66" s="448"/>
      <c r="N66" s="448"/>
      <c r="O66" s="448"/>
    </row>
    <row r="67" spans="1:15">
      <c r="L67" s="70"/>
    </row>
    <row r="68" spans="1:15">
      <c r="L68" s="70"/>
    </row>
    <row r="69" spans="1:15">
      <c r="L69" s="70"/>
    </row>
  </sheetData>
  <mergeCells count="136">
    <mergeCell ref="A62:E63"/>
    <mergeCell ref="F62:P63"/>
    <mergeCell ref="A66:O66"/>
    <mergeCell ref="A55:A56"/>
    <mergeCell ref="B55:B56"/>
    <mergeCell ref="A57:A58"/>
    <mergeCell ref="B57:B58"/>
    <mergeCell ref="A59:A60"/>
    <mergeCell ref="B59:B60"/>
    <mergeCell ref="A51:A52"/>
    <mergeCell ref="B51:B52"/>
    <mergeCell ref="A53:A54"/>
    <mergeCell ref="B53:B54"/>
    <mergeCell ref="I45:I46"/>
    <mergeCell ref="N45:O46"/>
    <mergeCell ref="P45:P46"/>
    <mergeCell ref="A48:P48"/>
    <mergeCell ref="A49:A50"/>
    <mergeCell ref="B49:B50"/>
    <mergeCell ref="C49:F49"/>
    <mergeCell ref="G49:I49"/>
    <mergeCell ref="J49:L49"/>
    <mergeCell ref="M49:O49"/>
    <mergeCell ref="A44:P44"/>
    <mergeCell ref="A45:C46"/>
    <mergeCell ref="D45:D46"/>
    <mergeCell ref="E45:E46"/>
    <mergeCell ref="F45:F46"/>
    <mergeCell ref="G45:G46"/>
    <mergeCell ref="H45:H46"/>
    <mergeCell ref="P49:P50"/>
    <mergeCell ref="C50:D50"/>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H36:I36"/>
    <mergeCell ref="J36:L36"/>
    <mergeCell ref="A38:P38"/>
    <mergeCell ref="F35:G35"/>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K27:L27"/>
    <mergeCell ref="M27:N27"/>
    <mergeCell ref="O27:P27"/>
    <mergeCell ref="D23:G23"/>
    <mergeCell ref="H23:L23"/>
    <mergeCell ref="D24:G24"/>
    <mergeCell ref="H24:L24"/>
    <mergeCell ref="O28:P28"/>
    <mergeCell ref="R29:R30"/>
    <mergeCell ref="A30:O30"/>
    <mergeCell ref="D18:H19"/>
    <mergeCell ref="I18:I19"/>
    <mergeCell ref="K18:P18"/>
    <mergeCell ref="K19:P19"/>
    <mergeCell ref="A15:C15"/>
    <mergeCell ref="D15:J15"/>
    <mergeCell ref="K15:L15"/>
    <mergeCell ref="M15:P15"/>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L1:M1"/>
    <mergeCell ref="N1:O1"/>
    <mergeCell ref="A4:O4"/>
    <mergeCell ref="A6:O6"/>
    <mergeCell ref="A7:P7"/>
    <mergeCell ref="A8:C8"/>
    <mergeCell ref="D8:P8"/>
    <mergeCell ref="R15:R27"/>
    <mergeCell ref="A16:C16"/>
    <mergeCell ref="D16:J16"/>
    <mergeCell ref="K16:L16"/>
    <mergeCell ref="M16:P16"/>
    <mergeCell ref="A17:C17"/>
    <mergeCell ref="A9:C9"/>
    <mergeCell ref="D9:P9"/>
    <mergeCell ref="A10:P10"/>
    <mergeCell ref="A11:C11"/>
    <mergeCell ref="D11:P11"/>
    <mergeCell ref="A12:C12"/>
    <mergeCell ref="D12:P12"/>
    <mergeCell ref="D17:J17"/>
    <mergeCell ref="K17:L17"/>
    <mergeCell ref="M17:P17"/>
    <mergeCell ref="A18:C19"/>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B2E7E3F-5527-48C9-8EDE-B5733576ADE5}"/>
    <dataValidation type="list" allowBlank="1" showInputMessage="1" showErrorMessage="1" promptTitle="Tipor de Indicador" prompt="Ver descripción (1)_x000a_" sqref="M15:P15" xr:uid="{805FFF4D-BD3F-4F71-9568-012DE36C9E1B}">
      <formula1>"Estratégicos,Gestión, "</formula1>
    </dataValidation>
    <dataValidation type="list" allowBlank="1" showInputMessage="1" showErrorMessage="1" promptTitle="Dimensión del indicador" prompt="Ver descripción (2)" sqref="M16:P16" xr:uid="{0B00A7CE-4D74-49C1-828A-40CE0B4EEEEE}">
      <formula1>"Eficacia, Eficiencia, Economía, Calidad"</formula1>
    </dataValidation>
    <dataValidation allowBlank="1" showInputMessage="1" showErrorMessage="1" prompt="2" sqref="Q17" xr:uid="{3DE2506F-9E27-4323-93B0-E11B34176E05}"/>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6F59B848-39E5-4C48-A2FA-BC6902B45468}"/>
    <dataValidation allowBlank="1" showInputMessage="1" showErrorMessage="1" promptTitle="Monitoreable" prompt="Los indicadores deben poder sujetarse a una comprobación independiente._x000a_Marcar con una &quot;X&quot; en caso de que cumpla con esta característica._x000a_" sqref="K27:L27" xr:uid="{86B28191-5EC3-4979-90C1-D7550758EB56}"/>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350DDEC4-3F71-4FD2-A18A-9DA1EA47B6A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C382855A-E0B7-49A0-BEF1-0EA1D63CDB88}"/>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BFE4FAFB-5D24-4CBC-AE26-12C60CF18ADD}"/>
    <dataValidation allowBlank="1" showInputMessage="1" showErrorMessage="1" promptTitle="Claro" prompt="Los indicadores deben ser tan directos e inequívocos como sea posible; es decir, entendibles._x000a_" sqref="D26" xr:uid="{6A2245EC-D2C9-4349-8113-4AB738D06279}"/>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1B3F767A-1ECC-455A-8DB5-A14E844F0759}"/>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7A818C2-479D-467F-853A-6931BA2F2C0B}"/>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606C50A7-479C-48DB-A6B0-74D2EED86B24}"/>
    <dataValidation allowBlank="1" showInputMessage="1" showErrorMessage="1" prompt="Fuente de información para la consulta de la variable 2" sqref="Q22" xr:uid="{AEB8446E-CB15-4F7E-9F85-909FF13EA5DD}"/>
    <dataValidation allowBlank="1" showInputMessage="1" showErrorMessage="1" prompt="Fuente de información para la consulta de la variable 1" sqref="Q21" xr:uid="{F5A9BB7B-491D-42F4-9F07-15A284BBAB5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DF76EFB8-51EB-49DA-9845-4D79257819EC}"/>
    <dataValidation allowBlank="1" showInputMessage="1" showErrorMessage="1" promptTitle="Descripción:" prompt="Anotar la justificación del incumplimiento de la meta programada." sqref="F62:Q63" xr:uid="{F1BF8D6D-1BEE-4029-906E-072B730A8A34}"/>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1AB407D7-807D-4D6D-A02F-3B29D4843353}"/>
    <dataValidation type="list" allowBlank="1" showInputMessage="1" showErrorMessage="1" promptTitle="Descripción:" prompt="Es el periodo de tiempo en el cual se calcula la variable del indicador, es decir, cada cuánto tiempo se generan resultados del indicador." sqref="J31:Q31" xr:uid="{E0A3FCFF-EFC8-4A79-98A9-B8C550043B7A}">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470C90D5-A3E6-419E-885B-4537E093F9B5}"/>
    <dataValidation type="list" allowBlank="1" showInputMessage="1" showErrorMessage="1" prompt="Ver punto 1._x000a_" sqref="Q15" xr:uid="{53F882B3-84CE-4074-96A9-AE18A2F97267}">
      <formula1>"Estratégicos,Gestión, "</formula1>
    </dataValidation>
    <dataValidation type="list" allowBlank="1" showInputMessage="1" showErrorMessage="1" prompt="2_x000a_" sqref="Q16" xr:uid="{D8A355F6-CD22-4C74-A2C7-BD96B0D71054}">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7E586826-3871-4327-8A9A-5AEF4A1C8E34}"/>
    <dataValidation allowBlank="1" showInputMessage="1" showErrorMessage="1" promptTitle="Económico" prompt="Todos los indicadores tienen costos e implicaciones para su construcción y medición; se deben elegir_x000a_aquellos que estén disponibles a un costo razonable._x000a_" sqref="I26:J26" xr:uid="{FC7B4E5E-775E-4E63-B47C-C049BD3ACAE2}"/>
    <dataValidation allowBlank="1" showInputMessage="1" showErrorMessage="1" promptTitle="Monitoreable" prompt="Los indicadores deben poder sujetarse a una comprobación independiente._x000a_" sqref="K26:L26" xr:uid="{C938E400-028F-4E2F-8CA1-0C5C2AEFDBD9}"/>
    <dataValidation allowBlank="1" showInputMessage="1" showErrorMessage="1" prompt="Ver punto 3_x000a__x000a_Conceptos por capturar:_x000a_Año de la Línea Base: Se deberá anotar el año que se toma como referencia para comparar los avances del Pp." sqref="F32:G32" xr:uid="{0F569876-64B9-4BA5-9815-AF0E26D36FA2}"/>
    <dataValidation allowBlank="1" showInputMessage="1" showErrorMessage="1" prompt="Ver punto 3_x000a__x000a_Conceptos por capturar:_x000a_Valor de la Línea Base: Valor inicial del indicador." sqref="D32:E32" xr:uid="{A42C9A15-1B2F-4DD6-B339-6F3DA8E954C7}"/>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984CB0ED-B207-4DA3-B232-7F792B917FB1}"/>
    <dataValidation allowBlank="1" showInputMessage="1" showErrorMessage="1" promptTitle="Sintaxis:" prompt="Sustantivo derivado de un verbo + cuantificación + complemento." sqref="A51:A60" xr:uid="{32ACC92D-E68D-427D-9609-5A79EC5C2056}"/>
    <dataValidation allowBlank="1" showInputMessage="1" showErrorMessage="1" promptTitle="Descripción:" prompt="Resulta de la aplicación de las variables de la fórmula del indicador. " sqref="P51:Q60 Q41:Q44 P41:P42" xr:uid="{597BE5BE-9E30-4A3D-B6A8-CCA50BD56198}"/>
    <dataValidation allowBlank="1" showInputMessage="1" showErrorMessage="1" prompt="Este dato es el resultado del cálculo  en términos porcentuales condicionado por el sentido del indicador, entre la meta realiza y la meta programada." sqref="P45:Q46" xr:uid="{6439CB99-8614-40D2-8B73-A1667B179F8F}"/>
    <dataValidation type="list" allowBlank="1" showInputMessage="1" showErrorMessage="1" promptTitle="Descripción:" prompt="Hace referencia a la dirección del desempeño del indicador." sqref="O32:Q32" xr:uid="{AC95DF05-237C-4AB2-9727-AF9AB2410C03}">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60C7C69B-61EE-45AD-83DF-543406B7C063}">
      <formula1>" Descendente, Ascendente"</formula1>
    </dataValidation>
    <dataValidation allowBlank="1" showInputMessage="1" showErrorMessage="1" promptTitle="Sintaxis:" prompt="Las variables empleadas deberán de guardar una estrecha relación  con el método de cálculo. " sqref="D21:D22" xr:uid="{17F359BA-BEC5-4695-935D-566EAAB8627E}"/>
    <dataValidation allowBlank="1" showInputMessage="1" showErrorMessage="1" promptTitle="Sintaxis:" prompt="Es la expresión que identifica al indicador y que manifiesta lo que se desea medir con él." sqref="B51:B60" xr:uid="{2AA78BCF-470D-4036-89B9-A310A2667783}"/>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DE099C40-61B7-4098-A2CD-E4B6F90154DE}"/>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8EDAD455-673F-4E15-9FE7-9A718D15C18A}">
          <x14:formula1>
            <xm:f>'C:\Users\david.hernandez\Desktop\Formato Ficha Técnica del Pp\[FICHA TÉCNICA DEL PROGRAMA PRESUPUESTARIO_AEED_2024.xlsx]Hoja5'!#REF!</xm:f>
          </x14:formula1>
          <xm:sqref>N1:O1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CFD24-2AB5-40C2-803A-D2589F2039C5}">
  <sheetPr>
    <tabColor rgb="FFC0C0C0"/>
    <pageSetUpPr fitToPage="1"/>
  </sheetPr>
  <dimension ref="A1:R63"/>
  <sheetViews>
    <sheetView showGridLines="0" view="pageBreakPreview" zoomScale="98" zoomScaleNormal="100" zoomScaleSheetLayoutView="98" workbookViewId="0">
      <selection activeCell="D12" sqref="D12:P12"/>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63" t="s">
        <v>87</v>
      </c>
      <c r="M1" s="464"/>
      <c r="N1" s="389" t="s">
        <v>88</v>
      </c>
      <c r="O1" s="389"/>
    </row>
    <row r="2" spans="1:18" ht="1.5" customHeight="1">
      <c r="L2" s="70"/>
    </row>
    <row r="3" spans="1:18" ht="9.75" customHeight="1">
      <c r="L3" s="70"/>
    </row>
    <row r="4" spans="1:18" ht="26.25" customHeight="1">
      <c r="A4" s="390" t="s">
        <v>158</v>
      </c>
      <c r="B4" s="390"/>
      <c r="C4" s="390"/>
      <c r="D4" s="390"/>
      <c r="E4" s="390"/>
      <c r="F4" s="390"/>
      <c r="G4" s="390"/>
      <c r="H4" s="390"/>
      <c r="I4" s="390"/>
      <c r="J4" s="390"/>
      <c r="K4" s="390"/>
      <c r="L4" s="390"/>
      <c r="M4" s="390"/>
      <c r="N4" s="390"/>
      <c r="O4" s="390"/>
    </row>
    <row r="5" spans="1:18" ht="31.5" customHeight="1">
      <c r="L5" s="70"/>
    </row>
    <row r="6" spans="1:18" ht="31.5" customHeight="1">
      <c r="A6" s="465" t="s">
        <v>230</v>
      </c>
      <c r="B6" s="465"/>
      <c r="C6" s="465"/>
      <c r="D6" s="465"/>
      <c r="E6" s="465"/>
      <c r="F6" s="465"/>
      <c r="G6" s="465"/>
      <c r="H6" s="465"/>
      <c r="I6" s="465"/>
      <c r="J6" s="465"/>
      <c r="K6" s="465"/>
      <c r="L6" s="465"/>
      <c r="M6" s="465"/>
      <c r="N6" s="465"/>
      <c r="O6" s="465"/>
      <c r="P6" s="118"/>
    </row>
    <row r="7" spans="1:18" ht="28.5" customHeight="1">
      <c r="A7" s="392" t="s">
        <v>159</v>
      </c>
      <c r="B7" s="393"/>
      <c r="C7" s="393"/>
      <c r="D7" s="393"/>
      <c r="E7" s="393"/>
      <c r="F7" s="393"/>
      <c r="G7" s="393"/>
      <c r="H7" s="393"/>
      <c r="I7" s="393"/>
      <c r="J7" s="393"/>
      <c r="K7" s="393"/>
      <c r="L7" s="393"/>
      <c r="M7" s="393"/>
      <c r="N7" s="393"/>
      <c r="O7" s="393"/>
      <c r="P7" s="393"/>
      <c r="Q7" s="92"/>
    </row>
    <row r="8" spans="1:18" ht="40.5" customHeight="1">
      <c r="A8" s="425" t="s">
        <v>7</v>
      </c>
      <c r="B8" s="425"/>
      <c r="C8" s="425"/>
      <c r="D8" s="394" t="s">
        <v>218</v>
      </c>
      <c r="E8" s="394"/>
      <c r="F8" s="394"/>
      <c r="G8" s="394"/>
      <c r="H8" s="394"/>
      <c r="I8" s="394"/>
      <c r="J8" s="394"/>
      <c r="K8" s="394"/>
      <c r="L8" s="394"/>
      <c r="M8" s="394"/>
      <c r="N8" s="394"/>
      <c r="O8" s="394"/>
      <c r="P8" s="394"/>
      <c r="Q8" s="93"/>
    </row>
    <row r="9" spans="1:18" ht="40.5" customHeight="1">
      <c r="A9" s="459" t="s">
        <v>90</v>
      </c>
      <c r="B9" s="460"/>
      <c r="C9" s="461"/>
      <c r="D9" s="394" t="s">
        <v>304</v>
      </c>
      <c r="E9" s="394"/>
      <c r="F9" s="394"/>
      <c r="G9" s="394"/>
      <c r="H9" s="394"/>
      <c r="I9" s="394"/>
      <c r="J9" s="394"/>
      <c r="K9" s="394"/>
      <c r="L9" s="394"/>
      <c r="M9" s="394"/>
      <c r="N9" s="394"/>
      <c r="O9" s="394"/>
      <c r="P9" s="394"/>
      <c r="Q9" s="93"/>
    </row>
    <row r="10" spans="1:18" s="73" customFormat="1">
      <c r="A10" s="404" t="s">
        <v>91</v>
      </c>
      <c r="B10" s="452"/>
      <c r="C10" s="452"/>
      <c r="D10" s="452"/>
      <c r="E10" s="452"/>
      <c r="F10" s="452"/>
      <c r="G10" s="452"/>
      <c r="H10" s="452"/>
      <c r="I10" s="452"/>
      <c r="J10" s="452"/>
      <c r="K10" s="452"/>
      <c r="L10" s="452"/>
      <c r="M10" s="452"/>
      <c r="N10" s="452"/>
      <c r="O10" s="452"/>
      <c r="P10" s="406"/>
      <c r="Q10" s="86"/>
      <c r="R10" s="72"/>
    </row>
    <row r="11" spans="1:18">
      <c r="A11" s="382" t="s">
        <v>92</v>
      </c>
      <c r="B11" s="462"/>
      <c r="C11" s="383"/>
      <c r="D11" s="266" t="s">
        <v>261</v>
      </c>
      <c r="E11" s="266"/>
      <c r="F11" s="266"/>
      <c r="G11" s="266"/>
      <c r="H11" s="266"/>
      <c r="I11" s="266"/>
      <c r="J11" s="266"/>
      <c r="K11" s="266"/>
      <c r="L11" s="266"/>
      <c r="M11" s="266"/>
      <c r="N11" s="266"/>
      <c r="O11" s="266"/>
      <c r="P11" s="266"/>
      <c r="Q11" s="94"/>
    </row>
    <row r="12" spans="1:18" ht="37.5" customHeight="1">
      <c r="A12" s="382" t="s">
        <v>160</v>
      </c>
      <c r="B12" s="462"/>
      <c r="C12" s="383"/>
      <c r="D12" s="407" t="s">
        <v>455</v>
      </c>
      <c r="E12" s="407"/>
      <c r="F12" s="407"/>
      <c r="G12" s="407"/>
      <c r="H12" s="407"/>
      <c r="I12" s="407"/>
      <c r="J12" s="407"/>
      <c r="K12" s="407"/>
      <c r="L12" s="407"/>
      <c r="M12" s="407"/>
      <c r="N12" s="407"/>
      <c r="O12" s="407"/>
      <c r="P12" s="407"/>
      <c r="Q12" s="95"/>
    </row>
    <row r="13" spans="1:18" ht="9.9499999999999993" customHeight="1"/>
    <row r="14" spans="1:18" s="73" customFormat="1">
      <c r="A14" s="131" t="s">
        <v>93</v>
      </c>
      <c r="B14" s="132"/>
      <c r="C14" s="132"/>
      <c r="D14" s="132"/>
      <c r="E14" s="132"/>
      <c r="F14" s="132"/>
      <c r="G14" s="132"/>
      <c r="H14" s="132"/>
      <c r="I14" s="132"/>
      <c r="J14" s="132"/>
      <c r="K14" s="132"/>
      <c r="L14" s="132"/>
      <c r="M14" s="132"/>
      <c r="N14" s="132"/>
      <c r="O14" s="132"/>
      <c r="P14" s="96"/>
      <c r="Q14" s="86"/>
      <c r="R14" s="72"/>
    </row>
    <row r="15" spans="1:18" ht="25.5" customHeight="1">
      <c r="A15" s="425" t="s">
        <v>94</v>
      </c>
      <c r="B15" s="425"/>
      <c r="C15" s="425"/>
      <c r="D15" s="413" t="s">
        <v>305</v>
      </c>
      <c r="E15" s="413"/>
      <c r="F15" s="413"/>
      <c r="G15" s="413"/>
      <c r="H15" s="413"/>
      <c r="I15" s="413"/>
      <c r="J15" s="413"/>
      <c r="K15" s="395" t="s">
        <v>161</v>
      </c>
      <c r="L15" s="395"/>
      <c r="M15" s="411" t="s">
        <v>461</v>
      </c>
      <c r="N15" s="411"/>
      <c r="O15" s="411"/>
      <c r="P15" s="411"/>
      <c r="Q15" s="98"/>
      <c r="R15" s="412" t="s">
        <v>96</v>
      </c>
    </row>
    <row r="16" spans="1:18" ht="25.5" customHeight="1">
      <c r="A16" s="425" t="s">
        <v>97</v>
      </c>
      <c r="B16" s="425"/>
      <c r="C16" s="425"/>
      <c r="D16" s="413" t="s">
        <v>471</v>
      </c>
      <c r="E16" s="413"/>
      <c r="F16" s="413"/>
      <c r="G16" s="413"/>
      <c r="H16" s="413"/>
      <c r="I16" s="413"/>
      <c r="J16" s="413"/>
      <c r="K16" s="395" t="s">
        <v>162</v>
      </c>
      <c r="L16" s="395"/>
      <c r="M16" s="411" t="s">
        <v>459</v>
      </c>
      <c r="N16" s="411"/>
      <c r="O16" s="411"/>
      <c r="P16" s="411"/>
      <c r="Q16" s="98"/>
      <c r="R16" s="412"/>
    </row>
    <row r="17" spans="1:18" ht="27" customHeight="1">
      <c r="A17" s="425" t="s">
        <v>163</v>
      </c>
      <c r="B17" s="425"/>
      <c r="C17" s="425"/>
      <c r="D17" s="413" t="s">
        <v>309</v>
      </c>
      <c r="E17" s="413"/>
      <c r="F17" s="413"/>
      <c r="G17" s="413"/>
      <c r="H17" s="413"/>
      <c r="I17" s="413"/>
      <c r="J17" s="413"/>
      <c r="K17" s="395" t="s">
        <v>278</v>
      </c>
      <c r="L17" s="395"/>
      <c r="M17" s="411" t="s">
        <v>454</v>
      </c>
      <c r="N17" s="411"/>
      <c r="O17" s="411"/>
      <c r="P17" s="411"/>
      <c r="Q17" s="98"/>
      <c r="R17" s="412"/>
    </row>
    <row r="18" spans="1:18" ht="30" customHeight="1">
      <c r="A18" s="467" t="s">
        <v>101</v>
      </c>
      <c r="B18" s="468"/>
      <c r="C18" s="469"/>
      <c r="D18" s="396" t="s">
        <v>306</v>
      </c>
      <c r="E18" s="396"/>
      <c r="F18" s="396"/>
      <c r="G18" s="396"/>
      <c r="H18" s="396"/>
      <c r="I18" s="424" t="s">
        <v>102</v>
      </c>
      <c r="J18" s="99" t="s">
        <v>103</v>
      </c>
      <c r="K18" s="384" t="s">
        <v>304</v>
      </c>
      <c r="L18" s="384"/>
      <c r="M18" s="384"/>
      <c r="N18" s="384"/>
      <c r="O18" s="384"/>
      <c r="P18" s="384"/>
      <c r="Q18" s="100"/>
      <c r="R18" s="412"/>
    </row>
    <row r="19" spans="1:18" ht="30" customHeight="1">
      <c r="A19" s="470"/>
      <c r="B19" s="471"/>
      <c r="C19" s="472"/>
      <c r="D19" s="396"/>
      <c r="E19" s="396"/>
      <c r="F19" s="396"/>
      <c r="G19" s="396"/>
      <c r="H19" s="396"/>
      <c r="I19" s="424"/>
      <c r="J19" s="99" t="s">
        <v>104</v>
      </c>
      <c r="K19" s="384" t="s">
        <v>307</v>
      </c>
      <c r="L19" s="384"/>
      <c r="M19" s="384"/>
      <c r="N19" s="384"/>
      <c r="O19" s="384"/>
      <c r="P19" s="384"/>
      <c r="Q19" s="100"/>
      <c r="R19" s="412"/>
    </row>
    <row r="20" spans="1:18" ht="18" customHeight="1">
      <c r="A20" s="483"/>
      <c r="B20" s="468"/>
      <c r="C20" s="484"/>
      <c r="D20" s="489" t="s">
        <v>164</v>
      </c>
      <c r="E20" s="375"/>
      <c r="F20" s="375"/>
      <c r="G20" s="375"/>
      <c r="H20" s="375"/>
      <c r="I20" s="375"/>
      <c r="J20" s="375"/>
      <c r="K20" s="375"/>
      <c r="L20" s="375"/>
      <c r="M20" s="375"/>
      <c r="N20" s="375"/>
      <c r="O20" s="375"/>
      <c r="P20" s="375"/>
      <c r="Q20" s="101"/>
      <c r="R20" s="412"/>
    </row>
    <row r="21" spans="1:18">
      <c r="A21" s="425" t="s">
        <v>106</v>
      </c>
      <c r="B21" s="425"/>
      <c r="C21" s="425"/>
      <c r="D21" s="414" t="s">
        <v>308</v>
      </c>
      <c r="E21" s="415"/>
      <c r="F21" s="415"/>
      <c r="G21" s="415"/>
      <c r="H21" s="415"/>
      <c r="I21" s="415"/>
      <c r="J21" s="415"/>
      <c r="K21" s="415"/>
      <c r="L21" s="415"/>
      <c r="M21" s="415"/>
      <c r="N21" s="415"/>
      <c r="O21" s="415"/>
      <c r="P21" s="416"/>
      <c r="Q21" s="102"/>
      <c r="R21" s="412"/>
    </row>
    <row r="22" spans="1:18">
      <c r="A22" s="425" t="s">
        <v>165</v>
      </c>
      <c r="B22" s="425"/>
      <c r="C22" s="425"/>
      <c r="D22" s="414" t="s">
        <v>308</v>
      </c>
      <c r="E22" s="415"/>
      <c r="F22" s="415"/>
      <c r="G22" s="415"/>
      <c r="H22" s="415"/>
      <c r="I22" s="415"/>
      <c r="J22" s="415"/>
      <c r="K22" s="415"/>
      <c r="L22" s="415"/>
      <c r="M22" s="415"/>
      <c r="N22" s="415"/>
      <c r="O22" s="415"/>
      <c r="P22" s="416"/>
      <c r="Q22" s="103"/>
      <c r="R22" s="412"/>
    </row>
    <row r="23" spans="1:18" ht="18" hidden="1" customHeight="1">
      <c r="A23" s="104"/>
      <c r="B23" s="105"/>
      <c r="C23" s="106"/>
      <c r="D23" s="493"/>
      <c r="E23" s="494"/>
      <c r="F23" s="494"/>
      <c r="G23" s="494"/>
      <c r="H23" s="493" t="s">
        <v>166</v>
      </c>
      <c r="I23" s="494"/>
      <c r="J23" s="494"/>
      <c r="K23" s="494"/>
      <c r="L23" s="494"/>
      <c r="R23" s="412"/>
    </row>
    <row r="24" spans="1:18" ht="18" hidden="1" customHeight="1">
      <c r="A24" s="107"/>
      <c r="B24" s="105"/>
      <c r="C24" s="106"/>
      <c r="D24" s="495"/>
      <c r="E24" s="496"/>
      <c r="F24" s="496"/>
      <c r="G24" s="496"/>
      <c r="H24" s="495"/>
      <c r="I24" s="496"/>
      <c r="J24" s="496"/>
      <c r="K24" s="496"/>
      <c r="L24" s="496"/>
      <c r="R24" s="412"/>
    </row>
    <row r="25" spans="1:18" ht="9.9499999999999993" customHeight="1">
      <c r="R25" s="412"/>
    </row>
    <row r="26" spans="1:18" ht="27" customHeight="1">
      <c r="A26" s="473" t="s">
        <v>108</v>
      </c>
      <c r="B26" s="474"/>
      <c r="C26" s="475"/>
      <c r="D26" s="479" t="s">
        <v>109</v>
      </c>
      <c r="E26" s="480"/>
      <c r="F26" s="481"/>
      <c r="G26" s="481" t="s">
        <v>110</v>
      </c>
      <c r="H26" s="422"/>
      <c r="I26" s="479" t="s">
        <v>111</v>
      </c>
      <c r="J26" s="481"/>
      <c r="K26" s="422" t="s">
        <v>112</v>
      </c>
      <c r="L26" s="422"/>
      <c r="M26" s="422" t="s">
        <v>113</v>
      </c>
      <c r="N26" s="422"/>
      <c r="O26" s="417" t="s">
        <v>114</v>
      </c>
      <c r="P26" s="417"/>
      <c r="Q26" s="101"/>
      <c r="R26" s="412"/>
    </row>
    <row r="27" spans="1:18" ht="18.75" customHeight="1">
      <c r="A27" s="476"/>
      <c r="B27" s="477"/>
      <c r="C27" s="478"/>
      <c r="D27" s="490" t="s">
        <v>221</v>
      </c>
      <c r="E27" s="491"/>
      <c r="F27" s="492"/>
      <c r="G27" s="492" t="s">
        <v>221</v>
      </c>
      <c r="H27" s="387"/>
      <c r="I27" s="387" t="s">
        <v>221</v>
      </c>
      <c r="J27" s="387"/>
      <c r="K27" s="387" t="s">
        <v>221</v>
      </c>
      <c r="L27" s="387"/>
      <c r="M27" s="387" t="s">
        <v>221</v>
      </c>
      <c r="N27" s="387"/>
      <c r="O27" s="418" t="s">
        <v>221</v>
      </c>
      <c r="P27" s="418"/>
      <c r="Q27" s="108"/>
      <c r="R27" s="412"/>
    </row>
    <row r="28" spans="1:18" ht="115.5" customHeight="1">
      <c r="A28" s="459" t="s">
        <v>115</v>
      </c>
      <c r="B28" s="460"/>
      <c r="C28" s="461"/>
      <c r="D28" s="419" t="s">
        <v>539</v>
      </c>
      <c r="E28" s="420"/>
      <c r="F28" s="421"/>
      <c r="G28" s="419" t="s">
        <v>540</v>
      </c>
      <c r="H28" s="421"/>
      <c r="I28" s="419" t="s">
        <v>541</v>
      </c>
      <c r="J28" s="421"/>
      <c r="K28" s="419" t="s">
        <v>542</v>
      </c>
      <c r="L28" s="421"/>
      <c r="M28" s="419" t="s">
        <v>543</v>
      </c>
      <c r="N28" s="421"/>
      <c r="O28" s="419" t="s">
        <v>544</v>
      </c>
      <c r="P28" s="421"/>
      <c r="Q28" s="109"/>
      <c r="R28" s="72"/>
    </row>
    <row r="29" spans="1:18" ht="15" customHeight="1">
      <c r="R29" s="412" t="s">
        <v>121</v>
      </c>
    </row>
    <row r="30" spans="1:18" s="73" customFormat="1">
      <c r="A30" s="376" t="s">
        <v>116</v>
      </c>
      <c r="B30" s="377"/>
      <c r="C30" s="377"/>
      <c r="D30" s="377"/>
      <c r="E30" s="377"/>
      <c r="F30" s="377"/>
      <c r="G30" s="377"/>
      <c r="H30" s="377"/>
      <c r="I30" s="377"/>
      <c r="J30" s="377"/>
      <c r="K30" s="377"/>
      <c r="L30" s="377"/>
      <c r="M30" s="377"/>
      <c r="N30" s="377"/>
      <c r="O30" s="377"/>
      <c r="P30" s="86"/>
      <c r="Q30" s="86"/>
      <c r="R30" s="426"/>
    </row>
    <row r="31" spans="1:18" ht="24" customHeight="1">
      <c r="A31" s="485" t="s">
        <v>117</v>
      </c>
      <c r="B31" s="486"/>
      <c r="C31" s="487"/>
      <c r="D31" s="380" t="s">
        <v>118</v>
      </c>
      <c r="E31" s="381"/>
      <c r="F31" s="380" t="s">
        <v>119</v>
      </c>
      <c r="G31" s="381"/>
      <c r="H31" s="382" t="s">
        <v>120</v>
      </c>
      <c r="I31" s="383"/>
      <c r="J31" s="384" t="s">
        <v>238</v>
      </c>
      <c r="K31" s="384"/>
      <c r="L31" s="384"/>
      <c r="M31" s="384"/>
      <c r="N31" s="384"/>
      <c r="O31" s="384"/>
      <c r="P31" s="384"/>
      <c r="Q31" s="110"/>
    </row>
    <row r="32" spans="1:18" ht="47.25" customHeight="1">
      <c r="A32" s="488"/>
      <c r="B32" s="471"/>
      <c r="C32" s="472"/>
      <c r="D32" s="427">
        <v>50</v>
      </c>
      <c r="E32" s="428"/>
      <c r="F32" s="414">
        <v>2024</v>
      </c>
      <c r="G32" s="416"/>
      <c r="H32" s="382" t="s">
        <v>122</v>
      </c>
      <c r="I32" s="383"/>
      <c r="J32" s="429" t="s">
        <v>237</v>
      </c>
      <c r="K32" s="497"/>
      <c r="L32" s="497"/>
      <c r="M32" s="459" t="s">
        <v>123</v>
      </c>
      <c r="N32" s="461"/>
      <c r="O32" s="431" t="s">
        <v>236</v>
      </c>
      <c r="P32" s="431"/>
      <c r="Q32" s="111"/>
    </row>
    <row r="33" spans="1:18">
      <c r="A33" s="404" t="s">
        <v>124</v>
      </c>
      <c r="B33" s="452"/>
      <c r="C33" s="452"/>
      <c r="D33" s="452"/>
      <c r="E33" s="452"/>
      <c r="F33" s="452"/>
      <c r="G33" s="452"/>
      <c r="H33" s="452"/>
      <c r="I33" s="452"/>
      <c r="J33" s="452"/>
      <c r="K33" s="452"/>
      <c r="L33" s="452"/>
      <c r="M33" s="452"/>
      <c r="N33" s="452"/>
      <c r="O33" s="452"/>
      <c r="P33" s="406"/>
      <c r="Q33" s="86"/>
      <c r="R33" s="412" t="s">
        <v>127</v>
      </c>
    </row>
    <row r="34" spans="1:18" ht="38.25" customHeight="1">
      <c r="A34" s="425" t="s">
        <v>8</v>
      </c>
      <c r="B34" s="425"/>
      <c r="C34" s="425"/>
      <c r="D34" s="381">
        <v>2022</v>
      </c>
      <c r="E34" s="423"/>
      <c r="F34" s="423">
        <v>2023</v>
      </c>
      <c r="G34" s="423"/>
      <c r="H34" s="423">
        <v>2024</v>
      </c>
      <c r="I34" s="423"/>
      <c r="J34" s="423" t="s">
        <v>125</v>
      </c>
      <c r="K34" s="423"/>
      <c r="L34" s="423"/>
      <c r="M34" s="425" t="s">
        <v>126</v>
      </c>
      <c r="N34" s="425"/>
      <c r="O34" s="425"/>
      <c r="P34" s="425"/>
      <c r="Q34" s="113"/>
      <c r="R34" s="412"/>
    </row>
    <row r="35" spans="1:18" ht="15" customHeight="1">
      <c r="A35" s="425" t="s">
        <v>214</v>
      </c>
      <c r="B35" s="425"/>
      <c r="C35" s="425"/>
      <c r="D35" s="447">
        <v>795</v>
      </c>
      <c r="E35" s="447"/>
      <c r="F35" s="458">
        <v>795</v>
      </c>
      <c r="G35" s="441"/>
      <c r="H35" s="442">
        <v>50</v>
      </c>
      <c r="I35" s="439"/>
      <c r="J35" s="437">
        <f>SUM(H35,F35,D35)</f>
        <v>1640</v>
      </c>
      <c r="K35" s="437"/>
      <c r="L35" s="437"/>
      <c r="M35" s="498"/>
      <c r="N35" s="499"/>
      <c r="O35" s="499"/>
      <c r="P35" s="499"/>
      <c r="Q35" s="119"/>
      <c r="R35" s="412"/>
    </row>
    <row r="36" spans="1:18">
      <c r="A36" s="425" t="s">
        <v>215</v>
      </c>
      <c r="B36" s="425"/>
      <c r="C36" s="425"/>
      <c r="D36" s="447">
        <v>404</v>
      </c>
      <c r="E36" s="447"/>
      <c r="F36" s="500">
        <v>84</v>
      </c>
      <c r="G36" s="435"/>
      <c r="H36" s="436"/>
      <c r="I36" s="435"/>
      <c r="J36" s="437">
        <f>SUM(H36,F36,D36)</f>
        <v>488</v>
      </c>
      <c r="K36" s="437"/>
      <c r="L36" s="437"/>
      <c r="M36" s="396"/>
      <c r="N36" s="396"/>
      <c r="O36" s="396"/>
      <c r="P36" s="396"/>
      <c r="Q36" s="119"/>
      <c r="R36" s="412"/>
    </row>
    <row r="37" spans="1:18" ht="16.5" customHeight="1">
      <c r="A37" s="84"/>
      <c r="B37" s="84"/>
      <c r="C37" s="84"/>
      <c r="D37" s="85"/>
      <c r="E37" s="85"/>
      <c r="F37" s="85"/>
      <c r="G37" s="85"/>
      <c r="H37" s="85"/>
      <c r="I37" s="85"/>
      <c r="J37" s="85"/>
      <c r="K37" s="85"/>
      <c r="L37" s="85"/>
      <c r="R37" s="412"/>
    </row>
    <row r="38" spans="1:18" ht="22.5" customHeight="1">
      <c r="A38" s="443" t="s">
        <v>135</v>
      </c>
      <c r="B38" s="444"/>
      <c r="C38" s="444"/>
      <c r="D38" s="444"/>
      <c r="E38" s="444"/>
      <c r="F38" s="444"/>
      <c r="G38" s="444"/>
      <c r="H38" s="444"/>
      <c r="I38" s="444"/>
      <c r="J38" s="444"/>
      <c r="K38" s="444"/>
      <c r="L38" s="444"/>
      <c r="M38" s="444"/>
      <c r="N38" s="444"/>
      <c r="O38" s="444"/>
      <c r="P38" s="444"/>
      <c r="Q38" s="86"/>
      <c r="R38" s="412"/>
    </row>
    <row r="39" spans="1:18" ht="36" customHeight="1">
      <c r="A39" s="449" t="s">
        <v>136</v>
      </c>
      <c r="B39" s="449"/>
      <c r="C39" s="449"/>
      <c r="D39" s="449" t="s">
        <v>137</v>
      </c>
      <c r="E39" s="449"/>
      <c r="F39" s="449"/>
      <c r="G39" s="449" t="s">
        <v>138</v>
      </c>
      <c r="H39" s="449"/>
      <c r="I39" s="449"/>
      <c r="J39" s="449" t="s">
        <v>139</v>
      </c>
      <c r="K39" s="449"/>
      <c r="L39" s="449"/>
      <c r="M39" s="449" t="s">
        <v>140</v>
      </c>
      <c r="N39" s="449"/>
      <c r="O39" s="449"/>
      <c r="P39" s="445" t="s">
        <v>141</v>
      </c>
      <c r="Q39" s="114"/>
    </row>
    <row r="40" spans="1:18" ht="22.5" customHeight="1">
      <c r="A40" s="449"/>
      <c r="B40" s="449"/>
      <c r="C40" s="449"/>
      <c r="D40" s="87" t="s">
        <v>142</v>
      </c>
      <c r="E40" s="87" t="s">
        <v>143</v>
      </c>
      <c r="F40" s="87" t="s">
        <v>144</v>
      </c>
      <c r="G40" s="87" t="s">
        <v>145</v>
      </c>
      <c r="H40" s="87" t="s">
        <v>146</v>
      </c>
      <c r="I40" s="87" t="s">
        <v>147</v>
      </c>
      <c r="J40" s="87" t="s">
        <v>148</v>
      </c>
      <c r="K40" s="87" t="s">
        <v>149</v>
      </c>
      <c r="L40" s="87" t="s">
        <v>150</v>
      </c>
      <c r="M40" s="87" t="s">
        <v>151</v>
      </c>
      <c r="N40" s="87" t="s">
        <v>152</v>
      </c>
      <c r="O40" s="87" t="s">
        <v>153</v>
      </c>
      <c r="P40" s="445"/>
      <c r="Q40" s="114"/>
    </row>
    <row r="41" spans="1:18" ht="22.5" customHeight="1">
      <c r="A41" s="425" t="s">
        <v>214</v>
      </c>
      <c r="B41" s="425"/>
      <c r="C41" s="425"/>
      <c r="D41" s="88"/>
      <c r="E41" s="88"/>
      <c r="F41" s="88"/>
      <c r="G41" s="88"/>
      <c r="H41" s="88"/>
      <c r="I41" s="141"/>
      <c r="J41" s="88"/>
      <c r="K41" s="88"/>
      <c r="L41" s="141">
        <v>25</v>
      </c>
      <c r="M41" s="88"/>
      <c r="N41" s="88"/>
      <c r="O41" s="141">
        <v>25</v>
      </c>
      <c r="P41" s="142">
        <f>SUM(D41:O41)</f>
        <v>50</v>
      </c>
      <c r="Q41" s="115"/>
    </row>
    <row r="42" spans="1:18" ht="22.5" customHeight="1">
      <c r="A42" s="425" t="s">
        <v>215</v>
      </c>
      <c r="B42" s="425"/>
      <c r="C42" s="425"/>
      <c r="D42" s="89"/>
      <c r="E42" s="89"/>
      <c r="F42" s="89"/>
      <c r="G42" s="89"/>
      <c r="H42" s="89"/>
      <c r="I42" s="89"/>
      <c r="J42" s="89"/>
      <c r="K42" s="89"/>
      <c r="L42" s="89"/>
      <c r="M42" s="89"/>
      <c r="N42" s="89"/>
      <c r="O42" s="89"/>
      <c r="P42" s="142">
        <f>SUM(D42:O42)</f>
        <v>0</v>
      </c>
      <c r="Q42" s="115"/>
    </row>
    <row r="43" spans="1:18" ht="27" customHeight="1">
      <c r="A43" s="425" t="s">
        <v>167</v>
      </c>
      <c r="B43" s="425"/>
      <c r="C43" s="425"/>
      <c r="D43" s="90"/>
      <c r="E43" s="90"/>
      <c r="F43" s="90"/>
      <c r="G43" s="90"/>
      <c r="H43" s="90"/>
      <c r="I43" s="90"/>
      <c r="J43" s="90"/>
      <c r="K43" s="90"/>
      <c r="L43" s="90"/>
      <c r="M43" s="90"/>
      <c r="N43" s="90"/>
      <c r="O43" s="90"/>
      <c r="P43" s="90"/>
      <c r="Q43" s="85"/>
    </row>
    <row r="44" spans="1:18" ht="9.75" customHeight="1">
      <c r="A44" s="450"/>
      <c r="B44" s="451"/>
      <c r="C44" s="451"/>
      <c r="D44" s="451"/>
      <c r="E44" s="451"/>
      <c r="F44" s="451"/>
      <c r="G44" s="451"/>
      <c r="H44" s="451"/>
      <c r="I44" s="451"/>
      <c r="J44" s="451"/>
      <c r="K44" s="451"/>
      <c r="L44" s="451"/>
      <c r="M44" s="451"/>
      <c r="N44" s="451"/>
      <c r="O44" s="451"/>
      <c r="P44" s="451"/>
      <c r="Q44" s="85"/>
    </row>
    <row r="45" spans="1:18" ht="21.75" customHeight="1">
      <c r="A45" s="425" t="s">
        <v>128</v>
      </c>
      <c r="B45" s="425"/>
      <c r="C45" s="425"/>
      <c r="D45" s="505" t="s">
        <v>129</v>
      </c>
      <c r="E45" s="506" t="s">
        <v>130</v>
      </c>
      <c r="F45" s="507" t="s">
        <v>131</v>
      </c>
      <c r="G45" s="506" t="s">
        <v>132</v>
      </c>
      <c r="H45" s="508" t="s">
        <v>133</v>
      </c>
      <c r="I45" s="506" t="s">
        <v>134</v>
      </c>
      <c r="N45" s="501" t="s">
        <v>155</v>
      </c>
      <c r="O45" s="502"/>
      <c r="P45" s="396"/>
      <c r="Q45" s="100"/>
    </row>
    <row r="46" spans="1:18" ht="23.25" customHeight="1">
      <c r="A46" s="425"/>
      <c r="B46" s="425"/>
      <c r="C46" s="425"/>
      <c r="D46" s="505"/>
      <c r="E46" s="506"/>
      <c r="F46" s="507"/>
      <c r="G46" s="506"/>
      <c r="H46" s="508"/>
      <c r="I46" s="506"/>
      <c r="N46" s="503"/>
      <c r="O46" s="504"/>
      <c r="P46" s="396"/>
      <c r="Q46" s="100"/>
    </row>
    <row r="47" spans="1:18" ht="9.9499999999999993" customHeight="1"/>
    <row r="48" spans="1:18">
      <c r="A48" s="376" t="s">
        <v>168</v>
      </c>
      <c r="B48" s="377"/>
      <c r="C48" s="377"/>
      <c r="D48" s="377"/>
      <c r="E48" s="377"/>
      <c r="F48" s="377"/>
      <c r="G48" s="377"/>
      <c r="H48" s="377"/>
      <c r="I48" s="377"/>
      <c r="J48" s="377"/>
      <c r="K48" s="377"/>
      <c r="L48" s="377"/>
      <c r="M48" s="377"/>
      <c r="N48" s="377"/>
      <c r="O48" s="377"/>
      <c r="P48" s="377"/>
      <c r="Q48" s="86"/>
    </row>
    <row r="49" spans="1:17">
      <c r="A49" s="509" t="s">
        <v>213</v>
      </c>
      <c r="B49" s="510" t="s">
        <v>169</v>
      </c>
      <c r="C49" s="512" t="s">
        <v>137</v>
      </c>
      <c r="D49" s="513"/>
      <c r="E49" s="513"/>
      <c r="F49" s="514"/>
      <c r="G49" s="449" t="s">
        <v>138</v>
      </c>
      <c r="H49" s="449"/>
      <c r="I49" s="449"/>
      <c r="J49" s="449" t="s">
        <v>139</v>
      </c>
      <c r="K49" s="449"/>
      <c r="L49" s="449"/>
      <c r="M49" s="449" t="s">
        <v>140</v>
      </c>
      <c r="N49" s="449"/>
      <c r="O49" s="449"/>
      <c r="P49" s="445" t="s">
        <v>141</v>
      </c>
      <c r="Q49" s="114"/>
    </row>
    <row r="50" spans="1:17">
      <c r="A50" s="509"/>
      <c r="B50" s="511"/>
      <c r="C50" s="512" t="s">
        <v>142</v>
      </c>
      <c r="D50" s="514"/>
      <c r="E50" s="87" t="s">
        <v>143</v>
      </c>
      <c r="F50" s="87" t="s">
        <v>144</v>
      </c>
      <c r="G50" s="87" t="s">
        <v>145</v>
      </c>
      <c r="H50" s="87" t="s">
        <v>146</v>
      </c>
      <c r="I50" s="87" t="s">
        <v>147</v>
      </c>
      <c r="J50" s="87" t="s">
        <v>148</v>
      </c>
      <c r="K50" s="87" t="s">
        <v>149</v>
      </c>
      <c r="L50" s="87" t="s">
        <v>150</v>
      </c>
      <c r="M50" s="87" t="s">
        <v>151</v>
      </c>
      <c r="N50" s="87" t="s">
        <v>152</v>
      </c>
      <c r="O50" s="87" t="s">
        <v>153</v>
      </c>
      <c r="P50" s="445"/>
      <c r="Q50" s="114"/>
    </row>
    <row r="51" spans="1:17" ht="35.1" customHeight="1">
      <c r="A51" s="516" t="s">
        <v>303</v>
      </c>
      <c r="B51" s="518" t="s">
        <v>234</v>
      </c>
      <c r="C51" s="116" t="s">
        <v>170</v>
      </c>
      <c r="D51" s="116"/>
      <c r="E51" s="116"/>
      <c r="G51" s="139"/>
      <c r="H51" s="139"/>
      <c r="I51" s="138"/>
      <c r="J51" s="138"/>
      <c r="K51" s="138"/>
      <c r="L51" s="138"/>
      <c r="M51" s="140">
        <v>1</v>
      </c>
      <c r="N51" s="140"/>
      <c r="O51" s="140"/>
      <c r="P51" s="76">
        <f>SUM(D51:O51)</f>
        <v>1</v>
      </c>
    </row>
    <row r="52" spans="1:17" ht="35.1" customHeight="1">
      <c r="A52" s="517"/>
      <c r="B52" s="437"/>
      <c r="C52" s="116" t="s">
        <v>171</v>
      </c>
      <c r="D52" s="116"/>
      <c r="E52" s="116"/>
      <c r="F52" s="138"/>
      <c r="G52" s="139"/>
      <c r="H52" s="139"/>
      <c r="I52" s="139"/>
      <c r="J52" s="138"/>
      <c r="K52" s="138"/>
      <c r="L52" s="138"/>
      <c r="M52" s="140"/>
      <c r="N52" s="140"/>
      <c r="O52" s="140"/>
      <c r="P52" s="76">
        <f t="shared" ref="P52:P54" si="0">SUM(D52:O52)</f>
        <v>0</v>
      </c>
    </row>
    <row r="53" spans="1:17" ht="35.1" customHeight="1">
      <c r="A53" s="516" t="s">
        <v>302</v>
      </c>
      <c r="B53" s="518" t="s">
        <v>234</v>
      </c>
      <c r="C53" s="116" t="s">
        <v>170</v>
      </c>
      <c r="D53" s="116"/>
      <c r="E53" s="116"/>
      <c r="F53" s="138"/>
      <c r="G53" s="139"/>
      <c r="H53" s="139"/>
      <c r="I53" s="139"/>
      <c r="J53" s="138"/>
      <c r="K53" s="138"/>
      <c r="L53" s="138"/>
      <c r="M53" s="140">
        <v>1</v>
      </c>
      <c r="N53" s="140"/>
      <c r="O53" s="140"/>
      <c r="P53" s="76">
        <f t="shared" si="0"/>
        <v>1</v>
      </c>
    </row>
    <row r="54" spans="1:17" ht="35.1" customHeight="1">
      <c r="A54" s="517"/>
      <c r="B54" s="437"/>
      <c r="C54" s="116" t="s">
        <v>171</v>
      </c>
      <c r="D54" s="116"/>
      <c r="E54" s="116"/>
      <c r="F54" s="138"/>
      <c r="G54" s="139"/>
      <c r="H54" s="139"/>
      <c r="I54" s="139"/>
      <c r="J54" s="138"/>
      <c r="K54" s="138"/>
      <c r="L54" s="138"/>
      <c r="M54" s="140"/>
      <c r="N54" s="140"/>
      <c r="O54" s="140"/>
      <c r="P54" s="76">
        <f t="shared" si="0"/>
        <v>0</v>
      </c>
    </row>
    <row r="56" spans="1:17" ht="18" customHeight="1">
      <c r="A56" s="515" t="s">
        <v>172</v>
      </c>
      <c r="B56" s="515"/>
      <c r="C56" s="515"/>
      <c r="D56" s="515"/>
      <c r="E56" s="515"/>
      <c r="F56" s="447" t="s">
        <v>239</v>
      </c>
      <c r="G56" s="447"/>
      <c r="H56" s="447"/>
      <c r="I56" s="447"/>
      <c r="J56" s="447"/>
      <c r="K56" s="447"/>
      <c r="L56" s="447"/>
      <c r="M56" s="447"/>
      <c r="N56" s="447"/>
      <c r="O56" s="447"/>
      <c r="P56" s="447"/>
      <c r="Q56" s="117"/>
    </row>
    <row r="57" spans="1:17">
      <c r="A57" s="515"/>
      <c r="B57" s="515"/>
      <c r="C57" s="515"/>
      <c r="D57" s="515"/>
      <c r="E57" s="515"/>
      <c r="F57" s="447"/>
      <c r="G57" s="447"/>
      <c r="H57" s="447"/>
      <c r="I57" s="447"/>
      <c r="J57" s="447"/>
      <c r="K57" s="447"/>
      <c r="L57" s="447"/>
      <c r="M57" s="447"/>
      <c r="N57" s="447"/>
      <c r="O57" s="447"/>
      <c r="P57" s="447"/>
      <c r="Q57" s="117"/>
    </row>
    <row r="59" spans="1:17">
      <c r="L59" s="70"/>
    </row>
    <row r="60" spans="1:17" ht="18.75">
      <c r="A60" s="448"/>
      <c r="B60" s="448"/>
      <c r="C60" s="448"/>
      <c r="D60" s="448"/>
      <c r="E60" s="448"/>
      <c r="F60" s="448"/>
      <c r="G60" s="448"/>
      <c r="H60" s="448"/>
      <c r="I60" s="448"/>
      <c r="J60" s="448"/>
      <c r="K60" s="448"/>
      <c r="L60" s="448"/>
      <c r="M60" s="448"/>
      <c r="N60" s="448"/>
      <c r="O60" s="448"/>
    </row>
    <row r="61" spans="1:17">
      <c r="L61" s="70"/>
    </row>
    <row r="62" spans="1:17">
      <c r="L62" s="70"/>
    </row>
    <row r="63" spans="1:17">
      <c r="L63" s="70"/>
    </row>
  </sheetData>
  <mergeCells count="130">
    <mergeCell ref="A56:E57"/>
    <mergeCell ref="F56:P57"/>
    <mergeCell ref="A60:O60"/>
    <mergeCell ref="A51:A52"/>
    <mergeCell ref="B51:B52"/>
    <mergeCell ref="A53:A54"/>
    <mergeCell ref="B53:B54"/>
    <mergeCell ref="I45:I46"/>
    <mergeCell ref="N45:O46"/>
    <mergeCell ref="P45:P46"/>
    <mergeCell ref="A48:P48"/>
    <mergeCell ref="A49:A50"/>
    <mergeCell ref="B49:B50"/>
    <mergeCell ref="C49:F49"/>
    <mergeCell ref="G49:I49"/>
    <mergeCell ref="J49:L49"/>
    <mergeCell ref="M49:O49"/>
    <mergeCell ref="A44:P44"/>
    <mergeCell ref="A45:C46"/>
    <mergeCell ref="D45:D46"/>
    <mergeCell ref="E45:E46"/>
    <mergeCell ref="F45:F46"/>
    <mergeCell ref="G45:G46"/>
    <mergeCell ref="H45:H46"/>
    <mergeCell ref="P49:P50"/>
    <mergeCell ref="C50:D50"/>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H36:I36"/>
    <mergeCell ref="J36:L36"/>
    <mergeCell ref="A38:P38"/>
    <mergeCell ref="F35:G35"/>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K27:L27"/>
    <mergeCell ref="M27:N27"/>
    <mergeCell ref="O27:P27"/>
    <mergeCell ref="D23:G23"/>
    <mergeCell ref="H23:L23"/>
    <mergeCell ref="D24:G24"/>
    <mergeCell ref="H24:L24"/>
    <mergeCell ref="O28:P28"/>
    <mergeCell ref="R29:R30"/>
    <mergeCell ref="A30:O30"/>
    <mergeCell ref="D18:H19"/>
    <mergeCell ref="I18:I19"/>
    <mergeCell ref="K18:P18"/>
    <mergeCell ref="K19:P19"/>
    <mergeCell ref="A15:C15"/>
    <mergeCell ref="D15:J15"/>
    <mergeCell ref="K15:L15"/>
    <mergeCell ref="M15:P15"/>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L1:M1"/>
    <mergeCell ref="N1:O1"/>
    <mergeCell ref="A4:O4"/>
    <mergeCell ref="A6:O6"/>
    <mergeCell ref="A7:P7"/>
    <mergeCell ref="A8:C8"/>
    <mergeCell ref="D8:P8"/>
    <mergeCell ref="R15:R27"/>
    <mergeCell ref="A16:C16"/>
    <mergeCell ref="D16:J16"/>
    <mergeCell ref="K16:L16"/>
    <mergeCell ref="M16:P16"/>
    <mergeCell ref="A17:C17"/>
    <mergeCell ref="A9:C9"/>
    <mergeCell ref="D9:P9"/>
    <mergeCell ref="A10:P10"/>
    <mergeCell ref="A11:C11"/>
    <mergeCell ref="D11:P11"/>
    <mergeCell ref="A12:C12"/>
    <mergeCell ref="D12:P12"/>
    <mergeCell ref="D17:J17"/>
    <mergeCell ref="K17:L17"/>
    <mergeCell ref="M17:P17"/>
    <mergeCell ref="A18:C19"/>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55122222-E9F5-4E08-AD37-79F727DDAE20}"/>
    <dataValidation type="list" allowBlank="1" showInputMessage="1" showErrorMessage="1" promptTitle="Tipor de Indicador" prompt="Ver descripción (1)_x000a_" sqref="M15:P15" xr:uid="{B7333E87-59E6-49CB-9B3F-D9F2DF2D73EF}">
      <formula1>"Estratégicos,Gestión, "</formula1>
    </dataValidation>
    <dataValidation type="list" allowBlank="1" showInputMessage="1" showErrorMessage="1" promptTitle="Dimensión del indicador" prompt="Ver descripción (2)" sqref="M16:P16" xr:uid="{D7BD7F14-6208-4336-85EF-A103D21169BF}">
      <formula1>"Eficacia, Eficiencia, Economía, Calidad"</formula1>
    </dataValidation>
    <dataValidation allowBlank="1" showInputMessage="1" showErrorMessage="1" promptTitle="Sintaxis:" prompt="Es la expresión que identifica al indicador y que manifiesta lo que se desea medir con él." sqref="B51:B54" xr:uid="{06D5B29C-FD70-4742-AC56-E150AF01AB8F}"/>
    <dataValidation allowBlank="1" showInputMessage="1" showErrorMessage="1" promptTitle="Sintaxis:" prompt="Las variables empleadas deberán de guardar una estrecha relación  con el método de cálculo. " sqref="D21:D22" xr:uid="{4E60C561-DA09-483C-955E-8C9CC50D28E7}"/>
    <dataValidation type="list" allowBlank="1" showInputMessage="1" showErrorMessage="1" promptTitle="Descripción:" prompt="Hace referencia al sentido que debe tener el comportamiento del indicador para medir su avance. " sqref="J32" xr:uid="{DCBC69C0-F57C-4526-B31A-F18CD9B20F50}">
      <formula1>" Descendente, Ascendente"</formula1>
    </dataValidation>
    <dataValidation type="list" allowBlank="1" showInputMessage="1" showErrorMessage="1" promptTitle="Descripción:" prompt="Hace referencia a la dirección del desempeño del indicador." sqref="O32:Q32" xr:uid="{3E7754F8-4E30-4D9A-960A-2CAD87AA4C4C}">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2C55D001-21F0-4B64-BAFD-8F5DCC342911}"/>
    <dataValidation allowBlank="1" showInputMessage="1" showErrorMessage="1" promptTitle="Descripción:" prompt="Resulta de la aplicación de las variables de la fórmula del indicador. " sqref="P41:P42 Q41:Q44 P51:Q54" xr:uid="{B8FB3B36-A3B4-40D8-8B41-BD961DFD0DF2}"/>
    <dataValidation allowBlank="1" showInputMessage="1" showErrorMessage="1" promptTitle="Sintaxis:" prompt="Sustantivo derivado de un verbo + cuantificación + complemento." sqref="A51:A54" xr:uid="{1F0D35D3-C8FD-4E01-A7FC-13A796F97ED9}"/>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E7E04D18-0D7D-42AB-96D8-203EC9C23768}"/>
    <dataValidation allowBlank="1" showInputMessage="1" showErrorMessage="1" prompt="Ver punto 3_x000a__x000a_Conceptos por capturar:_x000a_Valor de la Línea Base: Valor inicial del indicador." sqref="D32:E32" xr:uid="{3C0A8D63-BB4C-49FE-B0F7-1BEBAB837AD5}"/>
    <dataValidation allowBlank="1" showInputMessage="1" showErrorMessage="1" prompt="Ver punto 3_x000a__x000a_Conceptos por capturar:_x000a_Año de la Línea Base: Se deberá anotar el año que se toma como referencia para comparar los avances del Pp." sqref="F32:G32" xr:uid="{F2000B63-FC44-4B73-92A1-C23AD4CF30D9}"/>
    <dataValidation allowBlank="1" showInputMessage="1" showErrorMessage="1" promptTitle="Monitoreable" prompt="Los indicadores deben poder sujetarse a una comprobación independiente._x000a_" sqref="K26:L26" xr:uid="{B8B4EADE-1C3E-4458-9B44-1B89C6CDCF05}"/>
    <dataValidation allowBlank="1" showInputMessage="1" showErrorMessage="1" promptTitle="Económico" prompt="Todos los indicadores tienen costos e implicaciones para su construcción y medición; se deben elegir_x000a_aquellos que estén disponibles a un costo razonable._x000a_" sqref="I26:J26" xr:uid="{0E4CCFEC-4E4D-4428-87BC-67E673B4570E}"/>
    <dataValidation allowBlank="1" showInputMessage="1" showErrorMessage="1" promptTitle="Relevante" prompt="Debe proveer información sobre la esencia del objetivo que se quiere medir; deben estar definidos_x000a_sobre lo importante, con sentido práctico." sqref="G26:H26" xr:uid="{D8040696-542C-42BB-BEB8-BD0844DA10D3}"/>
    <dataValidation type="list" allowBlank="1" showInputMessage="1" showErrorMessage="1" prompt="2_x000a_" sqref="Q16" xr:uid="{9158D4E6-BE4B-4462-B007-01FFAF19C31B}">
      <formula1>"Eficacia, Eficiencia, Economía, Calidad"</formula1>
    </dataValidation>
    <dataValidation type="list" allowBlank="1" showInputMessage="1" showErrorMessage="1" prompt="Ver punto 1._x000a_" sqref="Q15" xr:uid="{AE777800-4C2F-44B1-A2D2-1F408CD61E5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453E71AC-3449-438E-90AF-D53EDFC5E115}"/>
    <dataValidation type="list" allowBlank="1" showInputMessage="1" showErrorMessage="1" promptTitle="Descripción:" prompt="Es el periodo de tiempo en el cual se calcula la variable del indicador, es decir, cada cuánto tiempo se generan resultados del indicador." sqref="J31:Q31" xr:uid="{7A1C1B86-80AC-4A4D-86E8-08AEEFAAC657}">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FCCD5725-DF78-43AC-9955-CFF0544783DB}"/>
    <dataValidation allowBlank="1" showInputMessage="1" showErrorMessage="1" promptTitle="Descripción:" prompt="Anotar la justificación del incumplimiento de la meta programada." sqref="F56:Q57" xr:uid="{36B2CF2E-5820-4EFA-8341-96D757973179}"/>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0:O62" xr:uid="{A41DC2ED-F241-4090-85B7-C04F0AFEE0BC}"/>
    <dataValidation allowBlank="1" showInputMessage="1" showErrorMessage="1" prompt="Fuente de información para la consulta de la variable 1" sqref="Q21" xr:uid="{2D2BE3F5-59F5-4DC9-907F-DA0BD503E626}"/>
    <dataValidation allowBlank="1" showInputMessage="1" showErrorMessage="1" prompt="Fuente de información para la consulta de la variable 2" sqref="Q22" xr:uid="{CD9EE9B8-2C99-4F72-8588-9A5878B0C46D}"/>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D1B1CA07-16E0-4240-BAC6-E11F478743D8}"/>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7AD71D20-9A88-400C-86FE-84F68A90A2EB}"/>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B05718BC-3CDE-47D0-A70F-D9361037A94A}"/>
    <dataValidation allowBlank="1" showInputMessage="1" showErrorMessage="1" promptTitle="Claro" prompt="Los indicadores deben ser tan directos e inequívocos como sea posible; es decir, entendibles._x000a_" sqref="D26" xr:uid="{A904007F-A5D3-49C6-8BE9-D5DBD9E19A9A}"/>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2FB2BC0C-1EC2-44F1-8230-DC8C32F33CD6}"/>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2FF19E6D-E7F9-4876-9665-7C8C4F1956A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4ED29287-B401-4F9F-A223-87C7B367226A}"/>
    <dataValidation allowBlank="1" showInputMessage="1" showErrorMessage="1" promptTitle="Monitoreable" prompt="Los indicadores deben poder sujetarse a una comprobación independiente._x000a_Marcar con una &quot;X&quot; en caso de que cumpla con esta característica._x000a_" sqref="K27:L27" xr:uid="{EBF877CB-0989-476F-8599-94584593CB71}"/>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1FFF3C21-548C-41A8-A6AE-56F7496A03C1}"/>
    <dataValidation allowBlank="1" showInputMessage="1" showErrorMessage="1" prompt="2" sqref="Q17" xr:uid="{3B79A198-033F-4EFC-B5FD-E7ED64EFA757}"/>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C255E7F7-BF18-4841-BF70-9BAC1CEB0FFE}"/>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C644E62-2AA4-461F-A779-A32E0E8BF669}">
          <x14:formula1>
            <xm:f>'C:\Users\david.hernandez\Desktop\Formato Ficha Técnica del Pp\[FICHA TÉCNICA DEL PROGRAMA PRESUPUESTARIO_AEED_2024.xlsx]Hoja5'!#REF!</xm:f>
          </x14:formula1>
          <xm:sqref>N1:O1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64004-F9E3-42E6-9F3B-C84338963EE0}">
  <sheetPr>
    <tabColor rgb="FFC0C0C0"/>
    <pageSetUpPr fitToPage="1"/>
  </sheetPr>
  <dimension ref="A1:R65"/>
  <sheetViews>
    <sheetView showGridLines="0" view="pageBreakPreview" zoomScaleNormal="100" zoomScaleSheetLayoutView="100" workbookViewId="0">
      <selection activeCell="A6" sqref="A6:O6"/>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63" t="s">
        <v>87</v>
      </c>
      <c r="M1" s="464"/>
      <c r="N1" s="389" t="s">
        <v>88</v>
      </c>
      <c r="O1" s="389"/>
    </row>
    <row r="2" spans="1:18" ht="1.5" customHeight="1">
      <c r="L2" s="70"/>
    </row>
    <row r="3" spans="1:18" ht="9.75" customHeight="1">
      <c r="L3" s="70"/>
    </row>
    <row r="4" spans="1:18" ht="26.25" customHeight="1">
      <c r="A4" s="390" t="s">
        <v>158</v>
      </c>
      <c r="B4" s="390"/>
      <c r="C4" s="390"/>
      <c r="D4" s="390"/>
      <c r="E4" s="390"/>
      <c r="F4" s="390"/>
      <c r="G4" s="390"/>
      <c r="H4" s="390"/>
      <c r="I4" s="390"/>
      <c r="J4" s="390"/>
      <c r="K4" s="390"/>
      <c r="L4" s="390"/>
      <c r="M4" s="390"/>
      <c r="N4" s="390"/>
      <c r="O4" s="390"/>
    </row>
    <row r="5" spans="1:18" ht="31.5" customHeight="1">
      <c r="L5" s="70"/>
    </row>
    <row r="6" spans="1:18" ht="31.5" customHeight="1">
      <c r="A6" s="465" t="s">
        <v>615</v>
      </c>
      <c r="B6" s="465"/>
      <c r="C6" s="465"/>
      <c r="D6" s="465"/>
      <c r="E6" s="465"/>
      <c r="F6" s="465"/>
      <c r="G6" s="465"/>
      <c r="H6" s="465"/>
      <c r="I6" s="465"/>
      <c r="J6" s="465"/>
      <c r="K6" s="465"/>
      <c r="L6" s="465"/>
      <c r="M6" s="465"/>
      <c r="N6" s="465"/>
      <c r="O6" s="465"/>
      <c r="P6" s="118"/>
    </row>
    <row r="7" spans="1:18" ht="28.5" customHeight="1">
      <c r="A7" s="392" t="s">
        <v>159</v>
      </c>
      <c r="B7" s="393"/>
      <c r="C7" s="393"/>
      <c r="D7" s="393"/>
      <c r="E7" s="393"/>
      <c r="F7" s="393"/>
      <c r="G7" s="393"/>
      <c r="H7" s="393"/>
      <c r="I7" s="393"/>
      <c r="J7" s="393"/>
      <c r="K7" s="393"/>
      <c r="L7" s="393"/>
      <c r="M7" s="393"/>
      <c r="N7" s="393"/>
      <c r="O7" s="393"/>
      <c r="P7" s="393"/>
      <c r="Q7" s="92"/>
    </row>
    <row r="8" spans="1:18" ht="40.5" customHeight="1">
      <c r="A8" s="425" t="s">
        <v>7</v>
      </c>
      <c r="B8" s="425"/>
      <c r="C8" s="425"/>
      <c r="D8" s="394" t="s">
        <v>218</v>
      </c>
      <c r="E8" s="394"/>
      <c r="F8" s="394"/>
      <c r="G8" s="394"/>
      <c r="H8" s="394"/>
      <c r="I8" s="394"/>
      <c r="J8" s="394"/>
      <c r="K8" s="394"/>
      <c r="L8" s="394"/>
      <c r="M8" s="394"/>
      <c r="N8" s="394"/>
      <c r="O8" s="394"/>
      <c r="P8" s="394"/>
      <c r="Q8" s="93"/>
    </row>
    <row r="9" spans="1:18" ht="40.5" customHeight="1">
      <c r="A9" s="459" t="s">
        <v>90</v>
      </c>
      <c r="B9" s="460"/>
      <c r="C9" s="461"/>
      <c r="D9" s="394" t="s">
        <v>281</v>
      </c>
      <c r="E9" s="394"/>
      <c r="F9" s="394"/>
      <c r="G9" s="394"/>
      <c r="H9" s="394"/>
      <c r="I9" s="394"/>
      <c r="J9" s="394"/>
      <c r="K9" s="394"/>
      <c r="L9" s="394"/>
      <c r="M9" s="394"/>
      <c r="N9" s="394"/>
      <c r="O9" s="394"/>
      <c r="P9" s="394"/>
      <c r="Q9" s="93"/>
    </row>
    <row r="10" spans="1:18" s="73" customFormat="1">
      <c r="A10" s="404" t="s">
        <v>91</v>
      </c>
      <c r="B10" s="452"/>
      <c r="C10" s="452"/>
      <c r="D10" s="452"/>
      <c r="E10" s="452"/>
      <c r="F10" s="452"/>
      <c r="G10" s="452"/>
      <c r="H10" s="452"/>
      <c r="I10" s="452"/>
      <c r="J10" s="452"/>
      <c r="K10" s="452"/>
      <c r="L10" s="452"/>
      <c r="M10" s="452"/>
      <c r="N10" s="452"/>
      <c r="O10" s="452"/>
      <c r="P10" s="406"/>
      <c r="Q10" s="86"/>
      <c r="R10" s="72"/>
    </row>
    <row r="11" spans="1:18">
      <c r="A11" s="382" t="s">
        <v>92</v>
      </c>
      <c r="B11" s="462"/>
      <c r="C11" s="383"/>
      <c r="D11" s="266" t="s">
        <v>261</v>
      </c>
      <c r="E11" s="266"/>
      <c r="F11" s="266"/>
      <c r="G11" s="266"/>
      <c r="H11" s="266"/>
      <c r="I11" s="266"/>
      <c r="J11" s="266"/>
      <c r="K11" s="266"/>
      <c r="L11" s="266"/>
      <c r="M11" s="266"/>
      <c r="N11" s="266"/>
      <c r="O11" s="266"/>
      <c r="P11" s="266"/>
      <c r="Q11" s="94"/>
    </row>
    <row r="12" spans="1:18" ht="38.25" customHeight="1">
      <c r="A12" s="382" t="s">
        <v>160</v>
      </c>
      <c r="B12" s="462"/>
      <c r="C12" s="383"/>
      <c r="D12" s="407" t="s">
        <v>455</v>
      </c>
      <c r="E12" s="407"/>
      <c r="F12" s="407"/>
      <c r="G12" s="407"/>
      <c r="H12" s="407"/>
      <c r="I12" s="407"/>
      <c r="J12" s="407"/>
      <c r="K12" s="407"/>
      <c r="L12" s="407"/>
      <c r="M12" s="407"/>
      <c r="N12" s="407"/>
      <c r="O12" s="407"/>
      <c r="P12" s="407"/>
      <c r="Q12" s="95"/>
    </row>
    <row r="13" spans="1:18" ht="9.9499999999999993" customHeight="1"/>
    <row r="14" spans="1:18" s="73" customFormat="1">
      <c r="A14" s="131" t="s">
        <v>93</v>
      </c>
      <c r="B14" s="132"/>
      <c r="C14" s="132"/>
      <c r="D14" s="132"/>
      <c r="E14" s="132"/>
      <c r="F14" s="132"/>
      <c r="G14" s="132"/>
      <c r="H14" s="132"/>
      <c r="I14" s="132"/>
      <c r="J14" s="132"/>
      <c r="K14" s="132"/>
      <c r="L14" s="132"/>
      <c r="M14" s="132"/>
      <c r="N14" s="132"/>
      <c r="O14" s="132"/>
      <c r="P14" s="96"/>
      <c r="Q14" s="86"/>
      <c r="R14" s="72"/>
    </row>
    <row r="15" spans="1:18" ht="25.5" customHeight="1">
      <c r="A15" s="425" t="s">
        <v>94</v>
      </c>
      <c r="B15" s="425"/>
      <c r="C15" s="425"/>
      <c r="D15" s="413" t="s">
        <v>282</v>
      </c>
      <c r="E15" s="413"/>
      <c r="F15" s="413"/>
      <c r="G15" s="413"/>
      <c r="H15" s="413"/>
      <c r="I15" s="413"/>
      <c r="J15" s="413"/>
      <c r="K15" s="395" t="s">
        <v>161</v>
      </c>
      <c r="L15" s="395"/>
      <c r="M15" s="411" t="s">
        <v>461</v>
      </c>
      <c r="N15" s="411"/>
      <c r="O15" s="411"/>
      <c r="P15" s="411"/>
      <c r="Q15" s="98"/>
      <c r="R15" s="412" t="s">
        <v>96</v>
      </c>
    </row>
    <row r="16" spans="1:18" ht="25.5" customHeight="1">
      <c r="A16" s="425" t="s">
        <v>97</v>
      </c>
      <c r="B16" s="425"/>
      <c r="C16" s="425"/>
      <c r="D16" s="413" t="s">
        <v>472</v>
      </c>
      <c r="E16" s="413"/>
      <c r="F16" s="413"/>
      <c r="G16" s="413"/>
      <c r="H16" s="413"/>
      <c r="I16" s="413"/>
      <c r="J16" s="413"/>
      <c r="K16" s="395" t="s">
        <v>162</v>
      </c>
      <c r="L16" s="395"/>
      <c r="M16" s="411" t="s">
        <v>457</v>
      </c>
      <c r="N16" s="411"/>
      <c r="O16" s="411"/>
      <c r="P16" s="411"/>
      <c r="Q16" s="98"/>
      <c r="R16" s="412"/>
    </row>
    <row r="17" spans="1:18" ht="27" customHeight="1">
      <c r="A17" s="425" t="s">
        <v>163</v>
      </c>
      <c r="B17" s="425"/>
      <c r="C17" s="425"/>
      <c r="D17" s="413" t="s">
        <v>286</v>
      </c>
      <c r="E17" s="413"/>
      <c r="F17" s="413"/>
      <c r="G17" s="413"/>
      <c r="H17" s="413"/>
      <c r="I17" s="413"/>
      <c r="J17" s="413"/>
      <c r="K17" s="395" t="s">
        <v>275</v>
      </c>
      <c r="L17" s="395"/>
      <c r="M17" s="411" t="s">
        <v>274</v>
      </c>
      <c r="N17" s="411"/>
      <c r="O17" s="411"/>
      <c r="P17" s="411"/>
      <c r="Q17" s="98"/>
      <c r="R17" s="412"/>
    </row>
    <row r="18" spans="1:18" ht="30" customHeight="1">
      <c r="A18" s="467" t="s">
        <v>101</v>
      </c>
      <c r="B18" s="468"/>
      <c r="C18" s="469"/>
      <c r="D18" s="396" t="s">
        <v>283</v>
      </c>
      <c r="E18" s="396"/>
      <c r="F18" s="396"/>
      <c r="G18" s="396"/>
      <c r="H18" s="396"/>
      <c r="I18" s="424" t="s">
        <v>102</v>
      </c>
      <c r="J18" s="99" t="s">
        <v>103</v>
      </c>
      <c r="K18" s="384" t="s">
        <v>284</v>
      </c>
      <c r="L18" s="384"/>
      <c r="M18" s="384"/>
      <c r="N18" s="384"/>
      <c r="O18" s="384"/>
      <c r="P18" s="384"/>
      <c r="Q18" s="100"/>
      <c r="R18" s="412"/>
    </row>
    <row r="19" spans="1:18" ht="30" customHeight="1">
      <c r="A19" s="470"/>
      <c r="B19" s="471"/>
      <c r="C19" s="472"/>
      <c r="D19" s="396"/>
      <c r="E19" s="396"/>
      <c r="F19" s="396"/>
      <c r="G19" s="396"/>
      <c r="H19" s="396"/>
      <c r="I19" s="424"/>
      <c r="J19" s="99" t="s">
        <v>104</v>
      </c>
      <c r="K19" s="384" t="s">
        <v>285</v>
      </c>
      <c r="L19" s="384"/>
      <c r="M19" s="384"/>
      <c r="N19" s="384"/>
      <c r="O19" s="384"/>
      <c r="P19" s="384"/>
      <c r="Q19" s="100"/>
      <c r="R19" s="412"/>
    </row>
    <row r="20" spans="1:18" ht="18" customHeight="1">
      <c r="A20" s="483"/>
      <c r="B20" s="468"/>
      <c r="C20" s="484"/>
      <c r="D20" s="489" t="s">
        <v>164</v>
      </c>
      <c r="E20" s="375"/>
      <c r="F20" s="375"/>
      <c r="G20" s="375"/>
      <c r="H20" s="375"/>
      <c r="I20" s="375"/>
      <c r="J20" s="375"/>
      <c r="K20" s="375"/>
      <c r="L20" s="375"/>
      <c r="M20" s="375"/>
      <c r="N20" s="375"/>
      <c r="O20" s="375"/>
      <c r="P20" s="375"/>
      <c r="Q20" s="101"/>
      <c r="R20" s="412"/>
    </row>
    <row r="21" spans="1:18">
      <c r="A21" s="425" t="s">
        <v>106</v>
      </c>
      <c r="B21" s="425"/>
      <c r="C21" s="425"/>
      <c r="D21" s="414" t="s">
        <v>287</v>
      </c>
      <c r="E21" s="415"/>
      <c r="F21" s="415"/>
      <c r="G21" s="415"/>
      <c r="H21" s="415"/>
      <c r="I21" s="415"/>
      <c r="J21" s="415"/>
      <c r="K21" s="415"/>
      <c r="L21" s="415"/>
      <c r="M21" s="415"/>
      <c r="N21" s="415"/>
      <c r="O21" s="415"/>
      <c r="P21" s="416"/>
      <c r="Q21" s="102"/>
      <c r="R21" s="412"/>
    </row>
    <row r="22" spans="1:18">
      <c r="A22" s="425" t="s">
        <v>165</v>
      </c>
      <c r="B22" s="425"/>
      <c r="C22" s="425"/>
      <c r="D22" s="414" t="s">
        <v>287</v>
      </c>
      <c r="E22" s="415"/>
      <c r="F22" s="415"/>
      <c r="G22" s="415"/>
      <c r="H22" s="415"/>
      <c r="I22" s="415"/>
      <c r="J22" s="415"/>
      <c r="K22" s="415"/>
      <c r="L22" s="415"/>
      <c r="M22" s="415"/>
      <c r="N22" s="415"/>
      <c r="O22" s="415"/>
      <c r="P22" s="416"/>
      <c r="Q22" s="103"/>
      <c r="R22" s="412"/>
    </row>
    <row r="23" spans="1:18" ht="18" hidden="1" customHeight="1">
      <c r="A23" s="104"/>
      <c r="B23" s="105"/>
      <c r="C23" s="106"/>
      <c r="D23" s="493"/>
      <c r="E23" s="494"/>
      <c r="F23" s="494"/>
      <c r="G23" s="494"/>
      <c r="H23" s="493" t="s">
        <v>166</v>
      </c>
      <c r="I23" s="494"/>
      <c r="J23" s="494"/>
      <c r="K23" s="494"/>
      <c r="L23" s="494"/>
      <c r="R23" s="412"/>
    </row>
    <row r="24" spans="1:18" ht="18" hidden="1" customHeight="1">
      <c r="A24" s="120"/>
      <c r="B24" s="105"/>
      <c r="C24" s="106"/>
      <c r="D24" s="495"/>
      <c r="E24" s="496"/>
      <c r="F24" s="496"/>
      <c r="G24" s="496"/>
      <c r="H24" s="495"/>
      <c r="I24" s="496"/>
      <c r="J24" s="496"/>
      <c r="K24" s="496"/>
      <c r="L24" s="496"/>
      <c r="R24" s="412"/>
    </row>
    <row r="25" spans="1:18" ht="9.9499999999999993" customHeight="1">
      <c r="R25" s="412"/>
    </row>
    <row r="26" spans="1:18" ht="27" customHeight="1">
      <c r="A26" s="473" t="s">
        <v>108</v>
      </c>
      <c r="B26" s="474"/>
      <c r="C26" s="475"/>
      <c r="D26" s="479" t="s">
        <v>109</v>
      </c>
      <c r="E26" s="480"/>
      <c r="F26" s="481"/>
      <c r="G26" s="481" t="s">
        <v>110</v>
      </c>
      <c r="H26" s="422"/>
      <c r="I26" s="479" t="s">
        <v>111</v>
      </c>
      <c r="J26" s="481"/>
      <c r="K26" s="422" t="s">
        <v>112</v>
      </c>
      <c r="L26" s="422"/>
      <c r="M26" s="422" t="s">
        <v>113</v>
      </c>
      <c r="N26" s="422"/>
      <c r="O26" s="417" t="s">
        <v>114</v>
      </c>
      <c r="P26" s="417"/>
      <c r="Q26" s="101"/>
      <c r="R26" s="412"/>
    </row>
    <row r="27" spans="1:18" ht="18.75" customHeight="1">
      <c r="A27" s="523"/>
      <c r="B27" s="524"/>
      <c r="C27" s="525"/>
      <c r="D27" s="490" t="s">
        <v>221</v>
      </c>
      <c r="E27" s="491"/>
      <c r="F27" s="492"/>
      <c r="G27" s="492" t="s">
        <v>221</v>
      </c>
      <c r="H27" s="387"/>
      <c r="I27" s="387" t="s">
        <v>221</v>
      </c>
      <c r="J27" s="387"/>
      <c r="K27" s="387" t="s">
        <v>221</v>
      </c>
      <c r="L27" s="387"/>
      <c r="M27" s="387" t="s">
        <v>221</v>
      </c>
      <c r="N27" s="387"/>
      <c r="O27" s="418" t="s">
        <v>221</v>
      </c>
      <c r="P27" s="418"/>
      <c r="Q27" s="108"/>
      <c r="R27" s="412"/>
    </row>
    <row r="28" spans="1:18" ht="128.25" customHeight="1">
      <c r="A28" s="459" t="s">
        <v>115</v>
      </c>
      <c r="B28" s="460"/>
      <c r="C28" s="461"/>
      <c r="D28" s="419" t="s">
        <v>545</v>
      </c>
      <c r="E28" s="420"/>
      <c r="F28" s="421"/>
      <c r="G28" s="419" t="s">
        <v>612</v>
      </c>
      <c r="H28" s="421"/>
      <c r="I28" s="419" t="s">
        <v>613</v>
      </c>
      <c r="J28" s="421"/>
      <c r="K28" s="419" t="s">
        <v>546</v>
      </c>
      <c r="L28" s="421"/>
      <c r="M28" s="419" t="s">
        <v>547</v>
      </c>
      <c r="N28" s="421"/>
      <c r="O28" s="419" t="s">
        <v>548</v>
      </c>
      <c r="P28" s="421"/>
      <c r="Q28" s="109"/>
      <c r="R28" s="72"/>
    </row>
    <row r="29" spans="1:18" ht="15" customHeight="1">
      <c r="R29" s="412" t="s">
        <v>121</v>
      </c>
    </row>
    <row r="30" spans="1:18" s="73" customFormat="1">
      <c r="A30" s="376" t="s">
        <v>116</v>
      </c>
      <c r="B30" s="377"/>
      <c r="C30" s="377"/>
      <c r="D30" s="377"/>
      <c r="E30" s="377"/>
      <c r="F30" s="377"/>
      <c r="G30" s="377"/>
      <c r="H30" s="377"/>
      <c r="I30" s="377"/>
      <c r="J30" s="377"/>
      <c r="K30" s="377"/>
      <c r="L30" s="377"/>
      <c r="M30" s="377"/>
      <c r="N30" s="377"/>
      <c r="O30" s="377"/>
      <c r="P30" s="86"/>
      <c r="Q30" s="86"/>
      <c r="R30" s="426"/>
    </row>
    <row r="31" spans="1:18" ht="24" customHeight="1">
      <c r="A31" s="485" t="s">
        <v>117</v>
      </c>
      <c r="B31" s="486"/>
      <c r="C31" s="487"/>
      <c r="D31" s="380" t="s">
        <v>118</v>
      </c>
      <c r="E31" s="381"/>
      <c r="F31" s="380" t="s">
        <v>119</v>
      </c>
      <c r="G31" s="381"/>
      <c r="H31" s="382" t="s">
        <v>120</v>
      </c>
      <c r="I31" s="383"/>
      <c r="J31" s="384" t="s">
        <v>238</v>
      </c>
      <c r="K31" s="384"/>
      <c r="L31" s="384"/>
      <c r="M31" s="384"/>
      <c r="N31" s="384"/>
      <c r="O31" s="384"/>
      <c r="P31" s="384"/>
      <c r="Q31" s="110"/>
    </row>
    <row r="32" spans="1:18" ht="47.25" customHeight="1">
      <c r="A32" s="488"/>
      <c r="B32" s="526"/>
      <c r="C32" s="527"/>
      <c r="D32" s="427">
        <v>20</v>
      </c>
      <c r="E32" s="428"/>
      <c r="F32" s="414">
        <v>2024</v>
      </c>
      <c r="G32" s="416"/>
      <c r="H32" s="382" t="s">
        <v>122</v>
      </c>
      <c r="I32" s="383"/>
      <c r="J32" s="429" t="s">
        <v>237</v>
      </c>
      <c r="K32" s="497"/>
      <c r="L32" s="497"/>
      <c r="M32" s="459" t="s">
        <v>123</v>
      </c>
      <c r="N32" s="461"/>
      <c r="O32" s="431" t="s">
        <v>236</v>
      </c>
      <c r="P32" s="431"/>
      <c r="Q32" s="111"/>
    </row>
    <row r="33" spans="1:18">
      <c r="A33" s="404" t="s">
        <v>124</v>
      </c>
      <c r="B33" s="452"/>
      <c r="C33" s="452"/>
      <c r="D33" s="452"/>
      <c r="E33" s="452"/>
      <c r="F33" s="452"/>
      <c r="G33" s="452"/>
      <c r="H33" s="452"/>
      <c r="I33" s="452"/>
      <c r="J33" s="452"/>
      <c r="K33" s="452"/>
      <c r="L33" s="452"/>
      <c r="M33" s="452"/>
      <c r="N33" s="452"/>
      <c r="O33" s="452"/>
      <c r="P33" s="406"/>
      <c r="Q33" s="86"/>
      <c r="R33" s="412" t="s">
        <v>127</v>
      </c>
    </row>
    <row r="34" spans="1:18" ht="38.25" customHeight="1">
      <c r="A34" s="425" t="s">
        <v>8</v>
      </c>
      <c r="B34" s="425"/>
      <c r="C34" s="425"/>
      <c r="D34" s="381">
        <v>2022</v>
      </c>
      <c r="E34" s="423"/>
      <c r="F34" s="423">
        <v>2023</v>
      </c>
      <c r="G34" s="423"/>
      <c r="H34" s="423">
        <v>2024</v>
      </c>
      <c r="I34" s="423"/>
      <c r="J34" s="423" t="s">
        <v>125</v>
      </c>
      <c r="K34" s="423"/>
      <c r="L34" s="423"/>
      <c r="M34" s="425" t="s">
        <v>126</v>
      </c>
      <c r="N34" s="425"/>
      <c r="O34" s="425"/>
      <c r="P34" s="425"/>
      <c r="Q34" s="113"/>
      <c r="R34" s="412"/>
    </row>
    <row r="35" spans="1:18" ht="15" customHeight="1">
      <c r="A35" s="425" t="s">
        <v>214</v>
      </c>
      <c r="B35" s="425"/>
      <c r="C35" s="425"/>
      <c r="D35" s="447">
        <v>45</v>
      </c>
      <c r="E35" s="447"/>
      <c r="F35" s="447">
        <v>45</v>
      </c>
      <c r="G35" s="447"/>
      <c r="H35" s="442">
        <v>20</v>
      </c>
      <c r="I35" s="528"/>
      <c r="J35" s="437">
        <f>SUM(H35,F35,D35)</f>
        <v>110</v>
      </c>
      <c r="K35" s="437"/>
      <c r="L35" s="437"/>
      <c r="M35" s="498"/>
      <c r="N35" s="499"/>
      <c r="O35" s="499"/>
      <c r="P35" s="499"/>
      <c r="Q35" s="119"/>
      <c r="R35" s="412"/>
    </row>
    <row r="36" spans="1:18">
      <c r="A36" s="425" t="s">
        <v>215</v>
      </c>
      <c r="B36" s="425"/>
      <c r="C36" s="425"/>
      <c r="D36" s="447">
        <v>116</v>
      </c>
      <c r="E36" s="447"/>
      <c r="F36" s="500">
        <v>41</v>
      </c>
      <c r="G36" s="435"/>
      <c r="H36" s="436"/>
      <c r="I36" s="435"/>
      <c r="J36" s="437">
        <f>SUM(H36,F36,D36)</f>
        <v>157</v>
      </c>
      <c r="K36" s="437"/>
      <c r="L36" s="437"/>
      <c r="M36" s="396"/>
      <c r="N36" s="396"/>
      <c r="O36" s="396"/>
      <c r="P36" s="396"/>
      <c r="Q36" s="119"/>
      <c r="R36" s="412"/>
    </row>
    <row r="37" spans="1:18" ht="16.5" customHeight="1">
      <c r="A37" s="84"/>
      <c r="B37" s="84"/>
      <c r="C37" s="84"/>
      <c r="D37" s="85"/>
      <c r="E37" s="85"/>
      <c r="F37" s="85"/>
      <c r="G37" s="85"/>
      <c r="H37" s="85"/>
      <c r="I37" s="85"/>
      <c r="J37" s="85"/>
      <c r="K37" s="85"/>
      <c r="L37" s="85"/>
      <c r="R37" s="412"/>
    </row>
    <row r="38" spans="1:18" ht="22.5" customHeight="1">
      <c r="A38" s="443" t="s">
        <v>135</v>
      </c>
      <c r="B38" s="444"/>
      <c r="C38" s="444"/>
      <c r="D38" s="444"/>
      <c r="E38" s="444"/>
      <c r="F38" s="444"/>
      <c r="G38" s="444"/>
      <c r="H38" s="444"/>
      <c r="I38" s="444"/>
      <c r="J38" s="444"/>
      <c r="K38" s="444"/>
      <c r="L38" s="444"/>
      <c r="M38" s="444"/>
      <c r="N38" s="444"/>
      <c r="O38" s="444"/>
      <c r="P38" s="444"/>
      <c r="Q38" s="86"/>
      <c r="R38" s="412"/>
    </row>
    <row r="39" spans="1:18" ht="36" customHeight="1">
      <c r="A39" s="449" t="s">
        <v>136</v>
      </c>
      <c r="B39" s="449"/>
      <c r="C39" s="449"/>
      <c r="D39" s="449" t="s">
        <v>137</v>
      </c>
      <c r="E39" s="449"/>
      <c r="F39" s="449"/>
      <c r="G39" s="449" t="s">
        <v>138</v>
      </c>
      <c r="H39" s="449"/>
      <c r="I39" s="449"/>
      <c r="J39" s="449" t="s">
        <v>139</v>
      </c>
      <c r="K39" s="449"/>
      <c r="L39" s="449"/>
      <c r="M39" s="449" t="s">
        <v>140</v>
      </c>
      <c r="N39" s="449"/>
      <c r="O39" s="449"/>
      <c r="P39" s="445" t="s">
        <v>141</v>
      </c>
      <c r="Q39" s="114"/>
    </row>
    <row r="40" spans="1:18" ht="22.5" customHeight="1">
      <c r="A40" s="449"/>
      <c r="B40" s="449"/>
      <c r="C40" s="449"/>
      <c r="D40" s="87" t="s">
        <v>142</v>
      </c>
      <c r="E40" s="87" t="s">
        <v>143</v>
      </c>
      <c r="F40" s="87" t="s">
        <v>144</v>
      </c>
      <c r="G40" s="87" t="s">
        <v>145</v>
      </c>
      <c r="H40" s="87" t="s">
        <v>146</v>
      </c>
      <c r="I40" s="87" t="s">
        <v>147</v>
      </c>
      <c r="J40" s="87" t="s">
        <v>148</v>
      </c>
      <c r="K40" s="87" t="s">
        <v>149</v>
      </c>
      <c r="L40" s="87" t="s">
        <v>150</v>
      </c>
      <c r="M40" s="87" t="s">
        <v>151</v>
      </c>
      <c r="N40" s="87" t="s">
        <v>152</v>
      </c>
      <c r="O40" s="87" t="s">
        <v>153</v>
      </c>
      <c r="P40" s="445"/>
      <c r="Q40" s="114"/>
    </row>
    <row r="41" spans="1:18" ht="22.5" customHeight="1">
      <c r="A41" s="425" t="s">
        <v>214</v>
      </c>
      <c r="B41" s="425"/>
      <c r="C41" s="425"/>
      <c r="D41" s="88"/>
      <c r="E41" s="88"/>
      <c r="F41" s="88"/>
      <c r="G41" s="88"/>
      <c r="H41" s="88"/>
      <c r="I41" s="141">
        <v>10</v>
      </c>
      <c r="J41" s="88"/>
      <c r="K41" s="88"/>
      <c r="L41" s="88"/>
      <c r="M41" s="88"/>
      <c r="N41" s="88"/>
      <c r="O41" s="141">
        <v>10</v>
      </c>
      <c r="P41" s="142">
        <f>SUM(O41,I41)</f>
        <v>20</v>
      </c>
      <c r="Q41" s="115"/>
    </row>
    <row r="42" spans="1:18" ht="22.5" customHeight="1">
      <c r="A42" s="425" t="s">
        <v>215</v>
      </c>
      <c r="B42" s="425"/>
      <c r="C42" s="425"/>
      <c r="D42" s="89"/>
      <c r="E42" s="89"/>
      <c r="F42" s="89"/>
      <c r="G42" s="89"/>
      <c r="H42" s="89"/>
      <c r="I42" s="89"/>
      <c r="J42" s="89"/>
      <c r="K42" s="89"/>
      <c r="L42" s="89"/>
      <c r="M42" s="89"/>
      <c r="N42" s="89"/>
      <c r="O42" s="89"/>
      <c r="P42" s="142">
        <f>SUM(O42,I42)</f>
        <v>0</v>
      </c>
      <c r="Q42" s="115"/>
    </row>
    <row r="43" spans="1:18" ht="27" customHeight="1">
      <c r="A43" s="425" t="s">
        <v>167</v>
      </c>
      <c r="B43" s="425"/>
      <c r="C43" s="425"/>
      <c r="D43" s="90"/>
      <c r="E43" s="90"/>
      <c r="F43" s="90"/>
      <c r="G43" s="90"/>
      <c r="H43" s="90"/>
      <c r="I43" s="90"/>
      <c r="J43" s="90"/>
      <c r="K43" s="90"/>
      <c r="L43" s="90"/>
      <c r="M43" s="90"/>
      <c r="N43" s="90"/>
      <c r="O43" s="90"/>
      <c r="P43" s="90"/>
      <c r="Q43" s="85"/>
    </row>
    <row r="44" spans="1:18" ht="9.75" customHeight="1">
      <c r="A44" s="450"/>
      <c r="B44" s="451"/>
      <c r="C44" s="451"/>
      <c r="D44" s="451"/>
      <c r="E44" s="451"/>
      <c r="F44" s="451"/>
      <c r="G44" s="451"/>
      <c r="H44" s="451"/>
      <c r="I44" s="451"/>
      <c r="J44" s="451"/>
      <c r="K44" s="451"/>
      <c r="L44" s="451"/>
      <c r="M44" s="451"/>
      <c r="N44" s="451"/>
      <c r="O44" s="451"/>
      <c r="P44" s="451"/>
      <c r="Q44" s="85"/>
    </row>
    <row r="45" spans="1:18" ht="21.75" customHeight="1">
      <c r="A45" s="425" t="s">
        <v>128</v>
      </c>
      <c r="B45" s="425"/>
      <c r="C45" s="425"/>
      <c r="D45" s="505" t="s">
        <v>129</v>
      </c>
      <c r="E45" s="506" t="s">
        <v>130</v>
      </c>
      <c r="F45" s="507" t="s">
        <v>131</v>
      </c>
      <c r="G45" s="506" t="s">
        <v>132</v>
      </c>
      <c r="H45" s="508" t="s">
        <v>133</v>
      </c>
      <c r="I45" s="506" t="s">
        <v>134</v>
      </c>
      <c r="N45" s="501" t="s">
        <v>155</v>
      </c>
      <c r="O45" s="502"/>
      <c r="P45" s="396"/>
      <c r="Q45" s="100"/>
    </row>
    <row r="46" spans="1:18" ht="23.25" customHeight="1">
      <c r="A46" s="425"/>
      <c r="B46" s="425"/>
      <c r="C46" s="425"/>
      <c r="D46" s="505"/>
      <c r="E46" s="506"/>
      <c r="F46" s="507"/>
      <c r="G46" s="506"/>
      <c r="H46" s="508"/>
      <c r="I46" s="506"/>
      <c r="N46" s="503"/>
      <c r="O46" s="535"/>
      <c r="P46" s="396"/>
      <c r="Q46" s="100"/>
    </row>
    <row r="47" spans="1:18" ht="9.9499999999999993" customHeight="1"/>
    <row r="48" spans="1:18">
      <c r="A48" s="376" t="s">
        <v>168</v>
      </c>
      <c r="B48" s="377"/>
      <c r="C48" s="377"/>
      <c r="D48" s="377"/>
      <c r="E48" s="377"/>
      <c r="F48" s="377"/>
      <c r="G48" s="377"/>
      <c r="H48" s="377"/>
      <c r="I48" s="377"/>
      <c r="J48" s="377"/>
      <c r="K48" s="377"/>
      <c r="L48" s="377"/>
      <c r="M48" s="377"/>
      <c r="N48" s="377"/>
      <c r="O48" s="377"/>
      <c r="P48" s="377"/>
      <c r="Q48" s="86"/>
    </row>
    <row r="49" spans="1:17">
      <c r="A49" s="509" t="s">
        <v>213</v>
      </c>
      <c r="B49" s="510" t="s">
        <v>169</v>
      </c>
      <c r="C49" s="512" t="s">
        <v>137</v>
      </c>
      <c r="D49" s="513"/>
      <c r="E49" s="513"/>
      <c r="F49" s="514"/>
      <c r="G49" s="449" t="s">
        <v>138</v>
      </c>
      <c r="H49" s="449"/>
      <c r="I49" s="449"/>
      <c r="J49" s="449" t="s">
        <v>139</v>
      </c>
      <c r="K49" s="449"/>
      <c r="L49" s="449"/>
      <c r="M49" s="449" t="s">
        <v>140</v>
      </c>
      <c r="N49" s="449"/>
      <c r="O49" s="449"/>
      <c r="P49" s="445" t="s">
        <v>141</v>
      </c>
      <c r="Q49" s="114"/>
    </row>
    <row r="50" spans="1:17">
      <c r="A50" s="509"/>
      <c r="B50" s="511"/>
      <c r="C50" s="512" t="s">
        <v>142</v>
      </c>
      <c r="D50" s="514"/>
      <c r="E50" s="87" t="s">
        <v>143</v>
      </c>
      <c r="F50" s="87" t="s">
        <v>144</v>
      </c>
      <c r="G50" s="87" t="s">
        <v>145</v>
      </c>
      <c r="H50" s="87" t="s">
        <v>146</v>
      </c>
      <c r="I50" s="87" t="s">
        <v>147</v>
      </c>
      <c r="J50" s="87" t="s">
        <v>148</v>
      </c>
      <c r="K50" s="87" t="s">
        <v>149</v>
      </c>
      <c r="L50" s="87" t="s">
        <v>150</v>
      </c>
      <c r="M50" s="87" t="s">
        <v>151</v>
      </c>
      <c r="N50" s="87" t="s">
        <v>152</v>
      </c>
      <c r="O50" s="87" t="s">
        <v>153</v>
      </c>
      <c r="P50" s="445"/>
      <c r="Q50" s="114"/>
    </row>
    <row r="51" spans="1:17" ht="35.1" customHeight="1">
      <c r="A51" s="516" t="s">
        <v>297</v>
      </c>
      <c r="B51" s="518" t="s">
        <v>234</v>
      </c>
      <c r="C51" s="116" t="s">
        <v>170</v>
      </c>
      <c r="D51" s="116"/>
      <c r="E51" s="138"/>
      <c r="F51" s="138">
        <v>1</v>
      </c>
      <c r="G51" s="139"/>
      <c r="H51" s="139"/>
      <c r="I51" s="139"/>
      <c r="J51" s="138"/>
      <c r="K51" s="138"/>
      <c r="L51" s="138"/>
      <c r="M51" s="140"/>
      <c r="N51" s="140"/>
      <c r="O51" s="140"/>
      <c r="P51" s="76">
        <f>SUM(D51:O51)</f>
        <v>1</v>
      </c>
    </row>
    <row r="52" spans="1:17" ht="35.1" customHeight="1">
      <c r="A52" s="517"/>
      <c r="B52" s="437"/>
      <c r="C52" s="116" t="s">
        <v>171</v>
      </c>
      <c r="D52" s="116"/>
      <c r="E52" s="138"/>
      <c r="F52" s="138">
        <v>1</v>
      </c>
      <c r="G52" s="139"/>
      <c r="H52" s="139"/>
      <c r="I52" s="139"/>
      <c r="J52" s="138"/>
      <c r="K52" s="138"/>
      <c r="L52" s="138"/>
      <c r="M52" s="140"/>
      <c r="N52" s="140"/>
      <c r="O52" s="140"/>
      <c r="P52" s="76">
        <f t="shared" ref="P52:P56" si="0">SUM(D52:O52)</f>
        <v>1</v>
      </c>
    </row>
    <row r="53" spans="1:17" ht="75" customHeight="1">
      <c r="A53" s="516" t="s">
        <v>298</v>
      </c>
      <c r="B53" s="518" t="s">
        <v>234</v>
      </c>
      <c r="C53" s="116" t="s">
        <v>170</v>
      </c>
      <c r="D53" s="116"/>
      <c r="E53" s="138"/>
      <c r="F53" s="138"/>
      <c r="G53" s="139"/>
      <c r="H53" s="139"/>
      <c r="I53" s="139"/>
      <c r="J53" s="138"/>
      <c r="K53" s="138"/>
      <c r="L53" s="138">
        <v>1</v>
      </c>
      <c r="M53" s="140"/>
      <c r="N53" s="140"/>
      <c r="O53" s="140"/>
      <c r="P53" s="76">
        <f t="shared" si="0"/>
        <v>1</v>
      </c>
    </row>
    <row r="54" spans="1:17" ht="75" customHeight="1">
      <c r="A54" s="517"/>
      <c r="B54" s="437"/>
      <c r="C54" s="116" t="s">
        <v>171</v>
      </c>
      <c r="D54" s="116"/>
      <c r="E54" s="138"/>
      <c r="F54" s="138"/>
      <c r="G54" s="139"/>
      <c r="H54" s="139"/>
      <c r="I54" s="139"/>
      <c r="J54" s="138"/>
      <c r="K54" s="138"/>
      <c r="L54" s="138"/>
      <c r="M54" s="140"/>
      <c r="N54" s="140"/>
      <c r="O54" s="140"/>
      <c r="P54" s="76">
        <f t="shared" si="0"/>
        <v>0</v>
      </c>
    </row>
    <row r="55" spans="1:17" ht="35.1" customHeight="1">
      <c r="A55" s="516" t="s">
        <v>299</v>
      </c>
      <c r="B55" s="518" t="s">
        <v>234</v>
      </c>
      <c r="C55" s="116" t="s">
        <v>170</v>
      </c>
      <c r="D55" s="116"/>
      <c r="E55" s="138"/>
      <c r="F55" s="138"/>
      <c r="G55" s="139"/>
      <c r="H55" s="139"/>
      <c r="I55" s="139">
        <v>1</v>
      </c>
      <c r="J55" s="138"/>
      <c r="K55" s="138"/>
      <c r="L55" s="138"/>
      <c r="M55" s="140"/>
      <c r="N55" s="140"/>
      <c r="O55" s="140"/>
      <c r="P55" s="76">
        <f t="shared" si="0"/>
        <v>1</v>
      </c>
    </row>
    <row r="56" spans="1:17" ht="35.1" customHeight="1">
      <c r="A56" s="517"/>
      <c r="B56" s="437"/>
      <c r="C56" s="116" t="s">
        <v>171</v>
      </c>
      <c r="D56" s="116"/>
      <c r="E56" s="138"/>
      <c r="F56" s="138"/>
      <c r="G56" s="139"/>
      <c r="H56" s="139"/>
      <c r="I56" s="139"/>
      <c r="J56" s="138"/>
      <c r="K56" s="138"/>
      <c r="L56" s="138"/>
      <c r="M56" s="140"/>
      <c r="N56" s="140"/>
      <c r="O56" s="140"/>
      <c r="P56" s="76">
        <f t="shared" si="0"/>
        <v>0</v>
      </c>
    </row>
    <row r="58" spans="1:17" ht="18" customHeight="1">
      <c r="A58" s="515" t="s">
        <v>172</v>
      </c>
      <c r="B58" s="515"/>
      <c r="C58" s="515"/>
      <c r="D58" s="515"/>
      <c r="E58" s="515"/>
      <c r="F58" s="447"/>
      <c r="G58" s="447"/>
      <c r="H58" s="447"/>
      <c r="I58" s="447"/>
      <c r="J58" s="447"/>
      <c r="K58" s="447"/>
      <c r="L58" s="447"/>
      <c r="M58" s="447"/>
      <c r="N58" s="447"/>
      <c r="O58" s="447"/>
      <c r="P58" s="447"/>
      <c r="Q58" s="117"/>
    </row>
    <row r="59" spans="1:17">
      <c r="A59" s="515"/>
      <c r="B59" s="515"/>
      <c r="C59" s="515"/>
      <c r="D59" s="515"/>
      <c r="E59" s="515"/>
      <c r="F59" s="447"/>
      <c r="G59" s="447"/>
      <c r="H59" s="447"/>
      <c r="I59" s="447"/>
      <c r="J59" s="447"/>
      <c r="K59" s="447"/>
      <c r="L59" s="447"/>
      <c r="M59" s="447"/>
      <c r="N59" s="447"/>
      <c r="O59" s="447"/>
      <c r="P59" s="447"/>
      <c r="Q59" s="117"/>
    </row>
    <row r="61" spans="1:17">
      <c r="L61" s="70"/>
    </row>
    <row r="62" spans="1:17" ht="18.75">
      <c r="A62" s="448"/>
      <c r="B62" s="448"/>
      <c r="C62" s="448"/>
      <c r="D62" s="448"/>
      <c r="E62" s="448"/>
      <c r="F62" s="448"/>
      <c r="G62" s="448"/>
      <c r="H62" s="448"/>
      <c r="I62" s="448"/>
      <c r="J62" s="448"/>
      <c r="K62" s="448"/>
      <c r="L62" s="448"/>
      <c r="M62" s="448"/>
      <c r="N62" s="448"/>
      <c r="O62" s="448"/>
    </row>
    <row r="63" spans="1:17">
      <c r="L63" s="70"/>
    </row>
    <row r="64" spans="1:17">
      <c r="L64" s="70"/>
    </row>
    <row r="65" spans="12:12">
      <c r="L65" s="70"/>
    </row>
  </sheetData>
  <mergeCells count="132">
    <mergeCell ref="A58:E59"/>
    <mergeCell ref="F58:P59"/>
    <mergeCell ref="A62:O62"/>
    <mergeCell ref="A55:A56"/>
    <mergeCell ref="B55:B56"/>
    <mergeCell ref="A51:A52"/>
    <mergeCell ref="B51:B52"/>
    <mergeCell ref="A53:A54"/>
    <mergeCell ref="B53:B54"/>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H36:I36"/>
    <mergeCell ref="J36:L36"/>
    <mergeCell ref="A38:P38"/>
    <mergeCell ref="F35:G35"/>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K27:L27"/>
    <mergeCell ref="M27:N27"/>
    <mergeCell ref="O27:P27"/>
    <mergeCell ref="D23:G23"/>
    <mergeCell ref="H23:L23"/>
    <mergeCell ref="D24:G24"/>
    <mergeCell ref="H24:L24"/>
    <mergeCell ref="O28:P28"/>
    <mergeCell ref="R29:R30"/>
    <mergeCell ref="A30:O30"/>
    <mergeCell ref="D18:H19"/>
    <mergeCell ref="I18:I19"/>
    <mergeCell ref="K18:P18"/>
    <mergeCell ref="K19:P19"/>
    <mergeCell ref="A15:C15"/>
    <mergeCell ref="D15:J15"/>
    <mergeCell ref="K15:L15"/>
    <mergeCell ref="M15:P15"/>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L1:M1"/>
    <mergeCell ref="N1:O1"/>
    <mergeCell ref="A4:O4"/>
    <mergeCell ref="A6:O6"/>
    <mergeCell ref="A7:P7"/>
    <mergeCell ref="A8:C8"/>
    <mergeCell ref="D8:P8"/>
    <mergeCell ref="R15:R27"/>
    <mergeCell ref="A16:C16"/>
    <mergeCell ref="D16:J16"/>
    <mergeCell ref="K16:L16"/>
    <mergeCell ref="M16:P16"/>
    <mergeCell ref="A17:C17"/>
    <mergeCell ref="A9:C9"/>
    <mergeCell ref="D9:P9"/>
    <mergeCell ref="A10:P10"/>
    <mergeCell ref="A11:C11"/>
    <mergeCell ref="D11:P11"/>
    <mergeCell ref="A12:C12"/>
    <mergeCell ref="D12:P12"/>
    <mergeCell ref="D17:J17"/>
    <mergeCell ref="K17:L17"/>
    <mergeCell ref="M17:P17"/>
    <mergeCell ref="A18:C19"/>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948F4610-03A3-4C29-8CC6-0D4A05C5A022}"/>
    <dataValidation type="list" allowBlank="1" showInputMessage="1" showErrorMessage="1" promptTitle="Tipor de Indicador" prompt="Ver descripción (1)_x000a_" sqref="M15:P15" xr:uid="{E8EFE994-0622-44E1-B6EB-8D06C36DABFD}">
      <formula1>"Estratégicos,Gestión, "</formula1>
    </dataValidation>
    <dataValidation type="list" allowBlank="1" showInputMessage="1" showErrorMessage="1" promptTitle="Dimensión del indicador" prompt="Ver descripción (2)" sqref="M16:P16" xr:uid="{D78F9A24-50BA-491C-BF4D-70D1DC750598}">
      <formula1>"Eficacia, Eficiencia, Economía, Calidad"</formula1>
    </dataValidation>
    <dataValidation allowBlank="1" showInputMessage="1" showErrorMessage="1" prompt="2" sqref="Q17" xr:uid="{CF48DF91-A41E-44E5-8E70-96CB36F1265C}"/>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B43D0A05-64D4-408B-89EC-2EEE4CD761EF}"/>
    <dataValidation allowBlank="1" showInputMessage="1" showErrorMessage="1" promptTitle="Monitoreable" prompt="Los indicadores deben poder sujetarse a una comprobación independiente._x000a_Marcar con una &quot;X&quot; en caso de que cumpla con esta característica._x000a_" sqref="K27:L27" xr:uid="{D2F8387B-3F9B-46A7-BE4B-82E0B07A3F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9B93530F-C358-4964-B219-3E5C89DF0D38}"/>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E2A16B13-0C26-468F-BA78-3AC7128DDE5E}"/>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E7AA9175-3229-4E03-8C82-A58F6BFDA39E}"/>
    <dataValidation allowBlank="1" showInputMessage="1" showErrorMessage="1" promptTitle="Claro" prompt="Los indicadores deben ser tan directos e inequívocos como sea posible; es decir, entendibles._x000a_" sqref="D26" xr:uid="{3CAFC6BF-7903-433D-BC01-954F88125F2C}"/>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4AA7282C-8CD6-464D-B1CD-B56B500A819C}"/>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89087878-8661-4B74-A4A6-1790FE24D5DF}"/>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AE6CB978-C0C8-486F-957A-BF2D35248806}"/>
    <dataValidation allowBlank="1" showInputMessage="1" showErrorMessage="1" prompt="Fuente de información para la consulta de la variable 2" sqref="Q22" xr:uid="{2A9EEB77-F207-48EA-B85D-46256A67FE0F}"/>
    <dataValidation allowBlank="1" showInputMessage="1" showErrorMessage="1" prompt="Fuente de información para la consulta de la variable 1" sqref="Q21" xr:uid="{452FDFB8-07E0-4BA6-B724-D65B06D15216}"/>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822E9E1A-A2F8-4D48-BE83-C783163E87A5}"/>
    <dataValidation allowBlank="1" showInputMessage="1" showErrorMessage="1" promptTitle="Descripción:" prompt="Anotar la justificación del incumplimiento de la meta programada." sqref="F58:Q59" xr:uid="{1EA4F1B2-E683-46F4-B4E5-10C2FA379201}"/>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101A13DE-AE06-430E-8366-9EA5A41BA9F8}"/>
    <dataValidation type="list" allowBlank="1" showInputMessage="1" showErrorMessage="1" promptTitle="Descripción:" prompt="Es el periodo de tiempo en el cual se calcula la variable del indicador, es decir, cada cuánto tiempo se generan resultados del indicador." sqref="J31:Q31" xr:uid="{CEA53A87-7720-4DB4-93DD-75AFDACD6FEB}">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775D22FA-FF53-440E-BB7D-1756F516ABB1}"/>
    <dataValidation type="list" allowBlank="1" showInputMessage="1" showErrorMessage="1" prompt="Ver punto 1._x000a_" sqref="Q15" xr:uid="{52E11C0F-FFD9-4D34-AD56-F7063A18ADBC}">
      <formula1>"Estratégicos,Gestión, "</formula1>
    </dataValidation>
    <dataValidation type="list" allowBlank="1" showInputMessage="1" showErrorMessage="1" prompt="2_x000a_" sqref="Q16" xr:uid="{EFAB34D2-7FBB-4F73-AC50-44F77FCBF4D8}">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D1DE4FF1-A8E8-4859-9A31-319C39B0EC38}"/>
    <dataValidation allowBlank="1" showInputMessage="1" showErrorMessage="1" promptTitle="Económico" prompt="Todos los indicadores tienen costos e implicaciones para su construcción y medición; se deben elegir_x000a_aquellos que estén disponibles a un costo razonable._x000a_" sqref="I26:J26" xr:uid="{7395D10A-817B-4045-8618-D84BB335FA06}"/>
    <dataValidation allowBlank="1" showInputMessage="1" showErrorMessage="1" promptTitle="Monitoreable" prompt="Los indicadores deben poder sujetarse a una comprobación independiente._x000a_" sqref="K26:L26" xr:uid="{10AC352E-5741-45E5-BEDA-AA3A40229846}"/>
    <dataValidation allowBlank="1" showInputMessage="1" showErrorMessage="1" prompt="Ver punto 3_x000a__x000a_Conceptos por capturar:_x000a_Año de la Línea Base: Se deberá anotar el año que se toma como referencia para comparar los avances del Pp." sqref="F32:G32" xr:uid="{5150A690-E0E5-465A-B1D9-D21CB7196AD0}"/>
    <dataValidation allowBlank="1" showInputMessage="1" showErrorMessage="1" prompt="Ver punto 3_x000a__x000a_Conceptos por capturar:_x000a_Valor de la Línea Base: Valor inicial del indicador." sqref="D32:E32" xr:uid="{9B71BF81-4FE2-47F7-BEE9-BB297FEAF2EE}"/>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7393A048-D9C1-4063-809B-802E19DBB1A5}"/>
    <dataValidation allowBlank="1" showInputMessage="1" showErrorMessage="1" promptTitle="Sintaxis:" prompt="Sustantivo derivado de un verbo + cuantificación + complemento." sqref="A51:A56" xr:uid="{AA113AEF-9EDA-4831-85B2-6DF0EDD1434E}"/>
    <dataValidation allowBlank="1" showInputMessage="1" showErrorMessage="1" promptTitle="Descripción:" prompt="Resulta de la aplicación de las variables de la fórmula del indicador. " sqref="P51:Q56 Q41:Q44 P41:P42" xr:uid="{5C786569-25C9-43B9-A6A3-68762012E6D4}"/>
    <dataValidation allowBlank="1" showInputMessage="1" showErrorMessage="1" prompt="Este dato es el resultado del cálculo  en términos porcentuales condicionado por el sentido del indicador, entre la meta realiza y la meta programada." sqref="P45:Q46" xr:uid="{1C3EFD52-ED0F-4E8E-9CF7-1C305DFFE204}"/>
    <dataValidation type="list" allowBlank="1" showInputMessage="1" showErrorMessage="1" promptTitle="Descripción:" prompt="Hace referencia a la dirección del desempeño del indicador." sqref="O32:Q32" xr:uid="{597927E7-53A3-4613-8F5A-C99CFF5DAF7D}">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A4BDC90F-09A7-4E13-B796-F4533B5740D6}">
      <formula1>" Descendente, Ascendente"</formula1>
    </dataValidation>
    <dataValidation allowBlank="1" showInputMessage="1" showErrorMessage="1" promptTitle="Sintaxis:" prompt="Las variables empleadas deberán de guardar una estrecha relación  con el método de cálculo. " sqref="D21:D22" xr:uid="{00C7C7D3-8FA1-40E0-A3D8-EF50CC9EA1E4}"/>
    <dataValidation allowBlank="1" showInputMessage="1" showErrorMessage="1" promptTitle="Sintaxis:" prompt="Es la expresión que identifica al indicador y que manifiesta lo que se desea medir con él." sqref="B51:B56" xr:uid="{9FE503DB-2588-4981-9E1E-1DD0ACB08F31}"/>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11FCC458-135A-4BEA-BBD7-B6AA5CB27E96}"/>
  </dataValidations>
  <pageMargins left="0.23622047244094491" right="0.23622047244094491" top="0.74803149606299213" bottom="0.74803149606299213" header="0.31496062992125984" footer="0.31496062992125984"/>
  <pageSetup scale="58" fitToHeight="0" orientation="landscape" r:id="rId1"/>
  <rowBreaks count="1" manualBreakCount="1">
    <brk id="28"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E28425DD-A22F-4422-9F78-6597F8F04AE1}">
          <x14:formula1>
            <xm:f>'C:\Users\david.hernandez\Desktop\Formato Ficha Técnica del Pp\[FICHA TÉCNICA DEL PROGRAMA PRESUPUESTARIO_AEED_2024.xlsx]Hoja5'!#REF!</xm:f>
          </x14:formula1>
          <xm:sqref>N1:O1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B8AC-CA5F-48F1-99FA-77F7F3B939B3}">
  <sheetPr>
    <tabColor rgb="FFC0C0C0"/>
    <pageSetUpPr fitToPage="1"/>
  </sheetPr>
  <dimension ref="A1:R65"/>
  <sheetViews>
    <sheetView showGridLines="0" view="pageBreakPreview" topLeftCell="A46" zoomScale="109" zoomScaleNormal="100" zoomScaleSheetLayoutView="85" workbookViewId="0">
      <selection activeCell="P51" sqref="P51:P56"/>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63" t="s">
        <v>87</v>
      </c>
      <c r="M1" s="464"/>
      <c r="N1" s="389" t="s">
        <v>88</v>
      </c>
      <c r="O1" s="389"/>
    </row>
    <row r="2" spans="1:18" ht="1.5" customHeight="1">
      <c r="L2" s="70"/>
    </row>
    <row r="3" spans="1:18" ht="9.75" customHeight="1">
      <c r="L3" s="70"/>
    </row>
    <row r="4" spans="1:18" ht="26.25" customHeight="1">
      <c r="A4" s="390" t="s">
        <v>158</v>
      </c>
      <c r="B4" s="390"/>
      <c r="C4" s="390"/>
      <c r="D4" s="390"/>
      <c r="E4" s="390"/>
      <c r="F4" s="390"/>
      <c r="G4" s="390"/>
      <c r="H4" s="390"/>
      <c r="I4" s="390"/>
      <c r="J4" s="390"/>
      <c r="K4" s="390"/>
      <c r="L4" s="390"/>
      <c r="M4" s="390"/>
      <c r="N4" s="390"/>
      <c r="O4" s="390"/>
    </row>
    <row r="5" spans="1:18" ht="31.5" customHeight="1">
      <c r="L5" s="70"/>
    </row>
    <row r="6" spans="1:18" ht="31.5" customHeight="1">
      <c r="A6" s="465" t="s">
        <v>614</v>
      </c>
      <c r="B6" s="465"/>
      <c r="C6" s="465"/>
      <c r="D6" s="465"/>
      <c r="E6" s="465"/>
      <c r="F6" s="465"/>
      <c r="G6" s="465"/>
      <c r="H6" s="465"/>
      <c r="I6" s="465"/>
      <c r="J6" s="465"/>
      <c r="K6" s="465"/>
      <c r="L6" s="465"/>
      <c r="M6" s="465"/>
      <c r="N6" s="465"/>
      <c r="O6" s="465"/>
      <c r="P6" s="118"/>
    </row>
    <row r="7" spans="1:18" ht="28.5" customHeight="1">
      <c r="A7" s="392" t="s">
        <v>159</v>
      </c>
      <c r="B7" s="393"/>
      <c r="C7" s="393"/>
      <c r="D7" s="393"/>
      <c r="E7" s="393"/>
      <c r="F7" s="393"/>
      <c r="G7" s="393"/>
      <c r="H7" s="393"/>
      <c r="I7" s="393"/>
      <c r="J7" s="393"/>
      <c r="K7" s="393"/>
      <c r="L7" s="393"/>
      <c r="M7" s="393"/>
      <c r="N7" s="393"/>
      <c r="O7" s="393"/>
      <c r="P7" s="393"/>
      <c r="Q7" s="92"/>
    </row>
    <row r="8" spans="1:18" ht="40.5" customHeight="1">
      <c r="A8" s="425" t="s">
        <v>7</v>
      </c>
      <c r="B8" s="425"/>
      <c r="C8" s="425"/>
      <c r="D8" s="394" t="s">
        <v>218</v>
      </c>
      <c r="E8" s="394"/>
      <c r="F8" s="394"/>
      <c r="G8" s="394"/>
      <c r="H8" s="394"/>
      <c r="I8" s="394"/>
      <c r="J8" s="394"/>
      <c r="K8" s="394"/>
      <c r="L8" s="394"/>
      <c r="M8" s="394"/>
      <c r="N8" s="394"/>
      <c r="O8" s="394"/>
      <c r="P8" s="394"/>
      <c r="Q8" s="93"/>
    </row>
    <row r="9" spans="1:18" ht="40.5" customHeight="1">
      <c r="A9" s="459" t="s">
        <v>90</v>
      </c>
      <c r="B9" s="460"/>
      <c r="C9" s="461"/>
      <c r="D9" s="394" t="s">
        <v>267</v>
      </c>
      <c r="E9" s="394"/>
      <c r="F9" s="394"/>
      <c r="G9" s="394"/>
      <c r="H9" s="394"/>
      <c r="I9" s="394"/>
      <c r="J9" s="394"/>
      <c r="K9" s="394"/>
      <c r="L9" s="394"/>
      <c r="M9" s="394"/>
      <c r="N9" s="394"/>
      <c r="O9" s="394"/>
      <c r="P9" s="394"/>
      <c r="Q9" s="93"/>
    </row>
    <row r="10" spans="1:18" s="73" customFormat="1">
      <c r="A10" s="404" t="s">
        <v>91</v>
      </c>
      <c r="B10" s="452"/>
      <c r="C10" s="452"/>
      <c r="D10" s="452"/>
      <c r="E10" s="452"/>
      <c r="F10" s="452"/>
      <c r="G10" s="452"/>
      <c r="H10" s="452"/>
      <c r="I10" s="452"/>
      <c r="J10" s="452"/>
      <c r="K10" s="452"/>
      <c r="L10" s="452"/>
      <c r="M10" s="452"/>
      <c r="N10" s="452"/>
      <c r="O10" s="452"/>
      <c r="P10" s="406"/>
      <c r="Q10" s="86"/>
      <c r="R10" s="72"/>
    </row>
    <row r="11" spans="1:18">
      <c r="A11" s="382" t="s">
        <v>92</v>
      </c>
      <c r="B11" s="462"/>
      <c r="C11" s="383"/>
      <c r="D11" s="266" t="s">
        <v>261</v>
      </c>
      <c r="E11" s="266"/>
      <c r="F11" s="266"/>
      <c r="G11" s="266"/>
      <c r="H11" s="266"/>
      <c r="I11" s="266"/>
      <c r="J11" s="266"/>
      <c r="K11" s="266"/>
      <c r="L11" s="266"/>
      <c r="M11" s="266"/>
      <c r="N11" s="266"/>
      <c r="O11" s="266"/>
      <c r="P11" s="266"/>
      <c r="Q11" s="94"/>
    </row>
    <row r="12" spans="1:18" ht="29.25" customHeight="1">
      <c r="A12" s="382" t="s">
        <v>160</v>
      </c>
      <c r="B12" s="462"/>
      <c r="C12" s="383"/>
      <c r="D12" s="407" t="s">
        <v>455</v>
      </c>
      <c r="E12" s="407"/>
      <c r="F12" s="407"/>
      <c r="G12" s="407"/>
      <c r="H12" s="407"/>
      <c r="I12" s="407"/>
      <c r="J12" s="407"/>
      <c r="K12" s="407"/>
      <c r="L12" s="407"/>
      <c r="M12" s="407"/>
      <c r="N12" s="407"/>
      <c r="O12" s="407"/>
      <c r="P12" s="407"/>
      <c r="Q12" s="95"/>
    </row>
    <row r="13" spans="1:18" ht="9.9499999999999993" customHeight="1"/>
    <row r="14" spans="1:18" s="73" customFormat="1">
      <c r="A14" s="131" t="s">
        <v>93</v>
      </c>
      <c r="B14" s="132"/>
      <c r="C14" s="132"/>
      <c r="D14" s="132"/>
      <c r="E14" s="132"/>
      <c r="F14" s="132"/>
      <c r="G14" s="132"/>
      <c r="H14" s="132"/>
      <c r="I14" s="132"/>
      <c r="J14" s="132"/>
      <c r="K14" s="132"/>
      <c r="L14" s="132"/>
      <c r="M14" s="132"/>
      <c r="N14" s="132"/>
      <c r="O14" s="132"/>
      <c r="P14" s="96"/>
      <c r="Q14" s="86"/>
      <c r="R14" s="72"/>
    </row>
    <row r="15" spans="1:18" ht="25.5" customHeight="1">
      <c r="A15" s="425" t="s">
        <v>94</v>
      </c>
      <c r="B15" s="425"/>
      <c r="C15" s="425"/>
      <c r="D15" s="413" t="s">
        <v>268</v>
      </c>
      <c r="E15" s="413"/>
      <c r="F15" s="413"/>
      <c r="G15" s="413"/>
      <c r="H15" s="413"/>
      <c r="I15" s="413"/>
      <c r="J15" s="413"/>
      <c r="K15" s="395" t="s">
        <v>161</v>
      </c>
      <c r="L15" s="395"/>
      <c r="M15" s="411" t="s">
        <v>461</v>
      </c>
      <c r="N15" s="411"/>
      <c r="O15" s="411"/>
      <c r="P15" s="411"/>
      <c r="Q15" s="97"/>
      <c r="R15" s="412" t="s">
        <v>96</v>
      </c>
    </row>
    <row r="16" spans="1:18" ht="25.5" customHeight="1">
      <c r="A16" s="425" t="s">
        <v>97</v>
      </c>
      <c r="B16" s="425"/>
      <c r="C16" s="425"/>
      <c r="D16" s="413" t="s">
        <v>473</v>
      </c>
      <c r="E16" s="413"/>
      <c r="F16" s="413"/>
      <c r="G16" s="413"/>
      <c r="H16" s="413"/>
      <c r="I16" s="413"/>
      <c r="J16" s="413"/>
      <c r="K16" s="395" t="s">
        <v>162</v>
      </c>
      <c r="L16" s="395"/>
      <c r="M16" s="411" t="s">
        <v>459</v>
      </c>
      <c r="N16" s="411"/>
      <c r="O16" s="411"/>
      <c r="P16" s="411"/>
      <c r="Q16" s="98"/>
      <c r="R16" s="412"/>
    </row>
    <row r="17" spans="1:18" ht="27" customHeight="1">
      <c r="A17" s="425" t="s">
        <v>163</v>
      </c>
      <c r="B17" s="425"/>
      <c r="C17" s="425"/>
      <c r="D17" s="413" t="s">
        <v>273</v>
      </c>
      <c r="E17" s="413"/>
      <c r="F17" s="413"/>
      <c r="G17" s="413"/>
      <c r="H17" s="413"/>
      <c r="I17" s="413"/>
      <c r="J17" s="413"/>
      <c r="K17" s="395" t="s">
        <v>276</v>
      </c>
      <c r="L17" s="395"/>
      <c r="M17" s="411" t="s">
        <v>274</v>
      </c>
      <c r="N17" s="411"/>
      <c r="O17" s="411"/>
      <c r="P17" s="411"/>
      <c r="Q17" s="98"/>
      <c r="R17" s="412"/>
    </row>
    <row r="18" spans="1:18" ht="30" customHeight="1">
      <c r="A18" s="467" t="s">
        <v>101</v>
      </c>
      <c r="B18" s="468"/>
      <c r="C18" s="469"/>
      <c r="D18" s="536" t="s">
        <v>269</v>
      </c>
      <c r="E18" s="536"/>
      <c r="F18" s="536"/>
      <c r="G18" s="536"/>
      <c r="H18" s="536"/>
      <c r="I18" s="424" t="s">
        <v>102</v>
      </c>
      <c r="J18" s="99" t="s">
        <v>103</v>
      </c>
      <c r="K18" s="384" t="s">
        <v>270</v>
      </c>
      <c r="L18" s="384"/>
      <c r="M18" s="384"/>
      <c r="N18" s="384"/>
      <c r="O18" s="384"/>
      <c r="P18" s="384"/>
      <c r="Q18" s="100"/>
      <c r="R18" s="412"/>
    </row>
    <row r="19" spans="1:18" ht="30" customHeight="1">
      <c r="A19" s="470"/>
      <c r="B19" s="526"/>
      <c r="C19" s="527"/>
      <c r="D19" s="536"/>
      <c r="E19" s="536"/>
      <c r="F19" s="536"/>
      <c r="G19" s="536"/>
      <c r="H19" s="536"/>
      <c r="I19" s="424"/>
      <c r="J19" s="99" t="s">
        <v>104</v>
      </c>
      <c r="K19" s="384" t="s">
        <v>271</v>
      </c>
      <c r="L19" s="384"/>
      <c r="M19" s="384"/>
      <c r="N19" s="384"/>
      <c r="O19" s="384"/>
      <c r="P19" s="384"/>
      <c r="Q19" s="100"/>
      <c r="R19" s="412"/>
    </row>
    <row r="20" spans="1:18" ht="18" customHeight="1">
      <c r="A20" s="483"/>
      <c r="B20" s="468"/>
      <c r="C20" s="484"/>
      <c r="D20" s="489" t="s">
        <v>164</v>
      </c>
      <c r="E20" s="375"/>
      <c r="F20" s="375"/>
      <c r="G20" s="375"/>
      <c r="H20" s="375"/>
      <c r="I20" s="375"/>
      <c r="J20" s="375"/>
      <c r="K20" s="375"/>
      <c r="L20" s="375"/>
      <c r="M20" s="375"/>
      <c r="N20" s="375"/>
      <c r="O20" s="375"/>
      <c r="P20" s="375"/>
      <c r="Q20" s="101"/>
      <c r="R20" s="412"/>
    </row>
    <row r="21" spans="1:18">
      <c r="A21" s="425" t="s">
        <v>106</v>
      </c>
      <c r="B21" s="425"/>
      <c r="C21" s="425"/>
      <c r="D21" s="414" t="s">
        <v>272</v>
      </c>
      <c r="E21" s="415"/>
      <c r="F21" s="415"/>
      <c r="G21" s="415"/>
      <c r="H21" s="415"/>
      <c r="I21" s="415"/>
      <c r="J21" s="415"/>
      <c r="K21" s="415"/>
      <c r="L21" s="415"/>
      <c r="M21" s="415"/>
      <c r="N21" s="415"/>
      <c r="O21" s="415"/>
      <c r="P21" s="416"/>
      <c r="Q21" s="102"/>
      <c r="R21" s="412"/>
    </row>
    <row r="22" spans="1:18">
      <c r="A22" s="425" t="s">
        <v>165</v>
      </c>
      <c r="B22" s="425"/>
      <c r="C22" s="425"/>
      <c r="D22" s="414" t="s">
        <v>272</v>
      </c>
      <c r="E22" s="415"/>
      <c r="F22" s="415"/>
      <c r="G22" s="415"/>
      <c r="H22" s="415"/>
      <c r="I22" s="415"/>
      <c r="J22" s="415"/>
      <c r="K22" s="415"/>
      <c r="L22" s="415"/>
      <c r="M22" s="415"/>
      <c r="N22" s="415"/>
      <c r="O22" s="415"/>
      <c r="P22" s="416"/>
      <c r="Q22" s="103"/>
      <c r="R22" s="412"/>
    </row>
    <row r="23" spans="1:18" ht="18" hidden="1" customHeight="1">
      <c r="A23" s="104"/>
      <c r="B23" s="105"/>
      <c r="C23" s="106"/>
      <c r="D23" s="493"/>
      <c r="E23" s="494"/>
      <c r="F23" s="494"/>
      <c r="G23" s="494"/>
      <c r="H23" s="493" t="s">
        <v>166</v>
      </c>
      <c r="I23" s="494"/>
      <c r="J23" s="494"/>
      <c r="K23" s="494"/>
      <c r="L23" s="494"/>
      <c r="R23" s="412"/>
    </row>
    <row r="24" spans="1:18" ht="18" hidden="1" customHeight="1">
      <c r="A24" s="120"/>
      <c r="B24" s="105"/>
      <c r="C24" s="106"/>
      <c r="D24" s="495"/>
      <c r="E24" s="496"/>
      <c r="F24" s="496"/>
      <c r="G24" s="496"/>
      <c r="H24" s="495"/>
      <c r="I24" s="496"/>
      <c r="J24" s="496"/>
      <c r="K24" s="496"/>
      <c r="L24" s="496"/>
      <c r="R24" s="412"/>
    </row>
    <row r="25" spans="1:18" ht="9.9499999999999993" customHeight="1">
      <c r="R25" s="412"/>
    </row>
    <row r="26" spans="1:18" ht="27" customHeight="1">
      <c r="A26" s="473" t="s">
        <v>108</v>
      </c>
      <c r="B26" s="474"/>
      <c r="C26" s="475"/>
      <c r="D26" s="479" t="s">
        <v>109</v>
      </c>
      <c r="E26" s="480"/>
      <c r="F26" s="481"/>
      <c r="G26" s="481" t="s">
        <v>110</v>
      </c>
      <c r="H26" s="422"/>
      <c r="I26" s="479" t="s">
        <v>111</v>
      </c>
      <c r="J26" s="481"/>
      <c r="K26" s="422" t="s">
        <v>112</v>
      </c>
      <c r="L26" s="422"/>
      <c r="M26" s="422" t="s">
        <v>113</v>
      </c>
      <c r="N26" s="422"/>
      <c r="O26" s="417" t="s">
        <v>114</v>
      </c>
      <c r="P26" s="417"/>
      <c r="Q26" s="101"/>
      <c r="R26" s="412"/>
    </row>
    <row r="27" spans="1:18" ht="18.75" customHeight="1">
      <c r="A27" s="523"/>
      <c r="B27" s="524"/>
      <c r="C27" s="525"/>
      <c r="D27" s="490" t="s">
        <v>221</v>
      </c>
      <c r="E27" s="491"/>
      <c r="F27" s="492"/>
      <c r="G27" s="492" t="s">
        <v>221</v>
      </c>
      <c r="H27" s="387"/>
      <c r="I27" s="387" t="s">
        <v>221</v>
      </c>
      <c r="J27" s="387"/>
      <c r="K27" s="387" t="s">
        <v>221</v>
      </c>
      <c r="L27" s="387"/>
      <c r="M27" s="387" t="s">
        <v>221</v>
      </c>
      <c r="N27" s="387"/>
      <c r="O27" s="418" t="s">
        <v>221</v>
      </c>
      <c r="P27" s="418"/>
      <c r="Q27" s="108"/>
      <c r="R27" s="412"/>
    </row>
    <row r="28" spans="1:18" ht="114.75" customHeight="1">
      <c r="A28" s="459" t="s">
        <v>115</v>
      </c>
      <c r="B28" s="460"/>
      <c r="C28" s="461"/>
      <c r="D28" s="419" t="s">
        <v>549</v>
      </c>
      <c r="E28" s="420"/>
      <c r="F28" s="421"/>
      <c r="G28" s="419" t="s">
        <v>550</v>
      </c>
      <c r="H28" s="421"/>
      <c r="I28" s="419" t="s">
        <v>551</v>
      </c>
      <c r="J28" s="421"/>
      <c r="K28" s="419" t="s">
        <v>552</v>
      </c>
      <c r="L28" s="421"/>
      <c r="M28" s="419" t="s">
        <v>553</v>
      </c>
      <c r="N28" s="421"/>
      <c r="O28" s="419" t="s">
        <v>554</v>
      </c>
      <c r="P28" s="421"/>
      <c r="Q28" s="109"/>
      <c r="R28" s="72"/>
    </row>
    <row r="29" spans="1:18" ht="15" customHeight="1">
      <c r="R29" s="412" t="s">
        <v>121</v>
      </c>
    </row>
    <row r="30" spans="1:18" s="73" customFormat="1">
      <c r="A30" s="376" t="s">
        <v>116</v>
      </c>
      <c r="B30" s="377"/>
      <c r="C30" s="377"/>
      <c r="D30" s="377"/>
      <c r="E30" s="377"/>
      <c r="F30" s="377"/>
      <c r="G30" s="377"/>
      <c r="H30" s="377"/>
      <c r="I30" s="377"/>
      <c r="J30" s="377"/>
      <c r="K30" s="377"/>
      <c r="L30" s="377"/>
      <c r="M30" s="377"/>
      <c r="N30" s="377"/>
      <c r="O30" s="377"/>
      <c r="P30" s="86"/>
      <c r="Q30" s="86"/>
      <c r="R30" s="426"/>
    </row>
    <row r="31" spans="1:18" ht="24" customHeight="1">
      <c r="A31" s="485" t="s">
        <v>117</v>
      </c>
      <c r="B31" s="486"/>
      <c r="C31" s="487"/>
      <c r="D31" s="380" t="s">
        <v>118</v>
      </c>
      <c r="E31" s="381"/>
      <c r="F31" s="380" t="s">
        <v>119</v>
      </c>
      <c r="G31" s="381"/>
      <c r="H31" s="382" t="s">
        <v>120</v>
      </c>
      <c r="I31" s="383"/>
      <c r="J31" s="384" t="s">
        <v>238</v>
      </c>
      <c r="K31" s="384"/>
      <c r="L31" s="384"/>
      <c r="M31" s="384"/>
      <c r="N31" s="384"/>
      <c r="O31" s="384"/>
      <c r="P31" s="384"/>
      <c r="Q31" s="110"/>
    </row>
    <row r="32" spans="1:18" ht="47.25" customHeight="1">
      <c r="A32" s="488"/>
      <c r="B32" s="526"/>
      <c r="C32" s="527"/>
      <c r="D32" s="537">
        <v>100</v>
      </c>
      <c r="E32" s="538"/>
      <c r="F32" s="414">
        <v>2024</v>
      </c>
      <c r="G32" s="416"/>
      <c r="H32" s="382" t="s">
        <v>122</v>
      </c>
      <c r="I32" s="383"/>
      <c r="J32" s="429" t="s">
        <v>237</v>
      </c>
      <c r="K32" s="497"/>
      <c r="L32" s="497"/>
      <c r="M32" s="459" t="s">
        <v>123</v>
      </c>
      <c r="N32" s="461"/>
      <c r="O32" s="431" t="s">
        <v>236</v>
      </c>
      <c r="P32" s="431"/>
      <c r="Q32" s="111"/>
    </row>
    <row r="33" spans="1:18">
      <c r="A33" s="404" t="s">
        <v>124</v>
      </c>
      <c r="B33" s="452"/>
      <c r="C33" s="452"/>
      <c r="D33" s="452"/>
      <c r="E33" s="452"/>
      <c r="F33" s="452"/>
      <c r="G33" s="452"/>
      <c r="H33" s="452"/>
      <c r="I33" s="452"/>
      <c r="J33" s="452"/>
      <c r="K33" s="452"/>
      <c r="L33" s="452"/>
      <c r="M33" s="452"/>
      <c r="N33" s="452"/>
      <c r="O33" s="452"/>
      <c r="P33" s="406"/>
      <c r="Q33" s="121"/>
      <c r="R33" s="412" t="s">
        <v>127</v>
      </c>
    </row>
    <row r="34" spans="1:18" ht="38.25" customHeight="1">
      <c r="A34" s="425" t="s">
        <v>8</v>
      </c>
      <c r="B34" s="425"/>
      <c r="C34" s="425"/>
      <c r="D34" s="381">
        <v>2022</v>
      </c>
      <c r="E34" s="423"/>
      <c r="F34" s="423">
        <v>2023</v>
      </c>
      <c r="G34" s="423"/>
      <c r="H34" s="423">
        <v>2024</v>
      </c>
      <c r="I34" s="423"/>
      <c r="J34" s="423" t="s">
        <v>125</v>
      </c>
      <c r="K34" s="423"/>
      <c r="L34" s="423"/>
      <c r="M34" s="425" t="s">
        <v>126</v>
      </c>
      <c r="N34" s="425"/>
      <c r="O34" s="425"/>
      <c r="P34" s="425"/>
      <c r="Q34" s="113"/>
      <c r="R34" s="412"/>
    </row>
    <row r="35" spans="1:18" ht="15" customHeight="1">
      <c r="A35" s="425" t="s">
        <v>214</v>
      </c>
      <c r="B35" s="425"/>
      <c r="C35" s="425"/>
      <c r="D35" s="447">
        <v>45</v>
      </c>
      <c r="E35" s="447"/>
      <c r="F35" s="500">
        <v>250</v>
      </c>
      <c r="G35" s="435"/>
      <c r="H35" s="442">
        <v>100</v>
      </c>
      <c r="I35" s="528"/>
      <c r="J35" s="437">
        <f>SUM(H35,F35,D35)</f>
        <v>395</v>
      </c>
      <c r="K35" s="437"/>
      <c r="L35" s="437"/>
      <c r="M35" s="498"/>
      <c r="N35" s="499"/>
      <c r="O35" s="499"/>
      <c r="P35" s="499"/>
      <c r="Q35" s="100"/>
      <c r="R35" s="412"/>
    </row>
    <row r="36" spans="1:18">
      <c r="A36" s="425" t="s">
        <v>215</v>
      </c>
      <c r="B36" s="425"/>
      <c r="C36" s="425"/>
      <c r="D36" s="447">
        <v>49</v>
      </c>
      <c r="E36" s="447"/>
      <c r="F36" s="500">
        <v>78</v>
      </c>
      <c r="G36" s="435"/>
      <c r="H36" s="436"/>
      <c r="I36" s="435"/>
      <c r="J36" s="437">
        <f>SUM(H36,F36,D36)</f>
        <v>127</v>
      </c>
      <c r="K36" s="437"/>
      <c r="L36" s="437"/>
      <c r="M36" s="396"/>
      <c r="N36" s="396"/>
      <c r="O36" s="396"/>
      <c r="P36" s="396"/>
      <c r="Q36" s="100"/>
      <c r="R36" s="412"/>
    </row>
    <row r="37" spans="1:18" ht="16.5" customHeight="1">
      <c r="A37" s="84"/>
      <c r="B37" s="84"/>
      <c r="C37" s="84"/>
      <c r="D37" s="85"/>
      <c r="E37" s="85"/>
      <c r="F37" s="85"/>
      <c r="G37" s="85"/>
      <c r="H37" s="85"/>
      <c r="I37" s="85"/>
      <c r="J37" s="85"/>
      <c r="K37" s="85"/>
      <c r="L37" s="85"/>
      <c r="R37" s="412"/>
    </row>
    <row r="38" spans="1:18" ht="22.5" customHeight="1">
      <c r="A38" s="443" t="s">
        <v>135</v>
      </c>
      <c r="B38" s="444"/>
      <c r="C38" s="444"/>
      <c r="D38" s="444"/>
      <c r="E38" s="444"/>
      <c r="F38" s="444"/>
      <c r="G38" s="444"/>
      <c r="H38" s="444"/>
      <c r="I38" s="444"/>
      <c r="J38" s="444"/>
      <c r="K38" s="444"/>
      <c r="L38" s="444"/>
      <c r="M38" s="444"/>
      <c r="N38" s="444"/>
      <c r="O38" s="444"/>
      <c r="P38" s="444"/>
      <c r="Q38" s="86"/>
      <c r="R38" s="412"/>
    </row>
    <row r="39" spans="1:18" ht="36" customHeight="1">
      <c r="A39" s="449" t="s">
        <v>136</v>
      </c>
      <c r="B39" s="449"/>
      <c r="C39" s="449"/>
      <c r="D39" s="449" t="s">
        <v>137</v>
      </c>
      <c r="E39" s="449"/>
      <c r="F39" s="449"/>
      <c r="G39" s="449" t="s">
        <v>138</v>
      </c>
      <c r="H39" s="449"/>
      <c r="I39" s="449"/>
      <c r="J39" s="449" t="s">
        <v>139</v>
      </c>
      <c r="K39" s="449"/>
      <c r="L39" s="449"/>
      <c r="M39" s="449" t="s">
        <v>140</v>
      </c>
      <c r="N39" s="449"/>
      <c r="O39" s="449"/>
      <c r="P39" s="445" t="s">
        <v>141</v>
      </c>
      <c r="Q39" s="122"/>
    </row>
    <row r="40" spans="1:18" ht="22.5" customHeight="1">
      <c r="A40" s="449"/>
      <c r="B40" s="449"/>
      <c r="C40" s="449"/>
      <c r="D40" s="87" t="s">
        <v>142</v>
      </c>
      <c r="E40" s="87" t="s">
        <v>143</v>
      </c>
      <c r="F40" s="87" t="s">
        <v>144</v>
      </c>
      <c r="G40" s="87" t="s">
        <v>145</v>
      </c>
      <c r="H40" s="87" t="s">
        <v>146</v>
      </c>
      <c r="I40" s="87" t="s">
        <v>147</v>
      </c>
      <c r="J40" s="87" t="s">
        <v>148</v>
      </c>
      <c r="K40" s="87" t="s">
        <v>149</v>
      </c>
      <c r="L40" s="87" t="s">
        <v>150</v>
      </c>
      <c r="M40" s="87" t="s">
        <v>151</v>
      </c>
      <c r="N40" s="87" t="s">
        <v>152</v>
      </c>
      <c r="O40" s="87" t="s">
        <v>153</v>
      </c>
      <c r="P40" s="445"/>
      <c r="Q40" s="114"/>
    </row>
    <row r="41" spans="1:18" ht="22.5" customHeight="1">
      <c r="A41" s="425" t="s">
        <v>214</v>
      </c>
      <c r="B41" s="425"/>
      <c r="C41" s="425"/>
      <c r="D41" s="88"/>
      <c r="E41" s="88"/>
      <c r="F41" s="88"/>
      <c r="G41" s="88"/>
      <c r="H41" s="88"/>
      <c r="I41" s="141">
        <v>50</v>
      </c>
      <c r="J41" s="88"/>
      <c r="K41" s="88"/>
      <c r="L41" s="88"/>
      <c r="M41" s="88"/>
      <c r="N41" s="88"/>
      <c r="O41" s="141">
        <v>50</v>
      </c>
      <c r="P41" s="142">
        <f>SUM(O41,I41)</f>
        <v>100</v>
      </c>
      <c r="Q41" s="115"/>
    </row>
    <row r="42" spans="1:18" ht="22.5" customHeight="1">
      <c r="A42" s="425" t="s">
        <v>215</v>
      </c>
      <c r="B42" s="425"/>
      <c r="C42" s="425"/>
      <c r="D42" s="89"/>
      <c r="E42" s="89"/>
      <c r="F42" s="89"/>
      <c r="G42" s="89"/>
      <c r="H42" s="89"/>
      <c r="I42" s="89"/>
      <c r="J42" s="89"/>
      <c r="K42" s="89"/>
      <c r="L42" s="89"/>
      <c r="M42" s="89"/>
      <c r="N42" s="89"/>
      <c r="O42" s="89"/>
      <c r="P42" s="142">
        <f>SUM(O42,I42)</f>
        <v>0</v>
      </c>
      <c r="Q42" s="115"/>
    </row>
    <row r="43" spans="1:18" ht="27" customHeight="1">
      <c r="A43" s="425" t="s">
        <v>167</v>
      </c>
      <c r="B43" s="425"/>
      <c r="C43" s="425"/>
      <c r="D43" s="90"/>
      <c r="E43" s="90"/>
      <c r="F43" s="90"/>
      <c r="G43" s="90"/>
      <c r="H43" s="90"/>
      <c r="I43" s="90"/>
      <c r="J43" s="90"/>
      <c r="K43" s="90"/>
      <c r="L43" s="90"/>
      <c r="M43" s="90"/>
      <c r="N43" s="90"/>
      <c r="O43" s="90"/>
      <c r="P43" s="90"/>
      <c r="Q43" s="85"/>
    </row>
    <row r="44" spans="1:18" ht="9.75" customHeight="1">
      <c r="A44" s="450"/>
      <c r="B44" s="451"/>
      <c r="C44" s="451"/>
      <c r="D44" s="451"/>
      <c r="E44" s="451"/>
      <c r="F44" s="451"/>
      <c r="G44" s="451"/>
      <c r="H44" s="451"/>
      <c r="I44" s="451"/>
      <c r="J44" s="451"/>
      <c r="K44" s="451"/>
      <c r="L44" s="451"/>
      <c r="M44" s="451"/>
      <c r="N44" s="451"/>
      <c r="O44" s="451"/>
      <c r="P44" s="451"/>
      <c r="Q44" s="85"/>
    </row>
    <row r="45" spans="1:18" ht="21.75" customHeight="1">
      <c r="A45" s="425" t="s">
        <v>128</v>
      </c>
      <c r="B45" s="425"/>
      <c r="C45" s="425"/>
      <c r="D45" s="505" t="s">
        <v>129</v>
      </c>
      <c r="E45" s="506" t="s">
        <v>130</v>
      </c>
      <c r="F45" s="507" t="s">
        <v>131</v>
      </c>
      <c r="G45" s="506" t="s">
        <v>132</v>
      </c>
      <c r="H45" s="508" t="s">
        <v>133</v>
      </c>
      <c r="I45" s="506" t="s">
        <v>134</v>
      </c>
      <c r="N45" s="501" t="s">
        <v>155</v>
      </c>
      <c r="O45" s="502"/>
      <c r="P45" s="396"/>
      <c r="Q45" s="100"/>
    </row>
    <row r="46" spans="1:18" ht="23.25" customHeight="1">
      <c r="A46" s="425"/>
      <c r="B46" s="425"/>
      <c r="C46" s="425"/>
      <c r="D46" s="505"/>
      <c r="E46" s="506"/>
      <c r="F46" s="507"/>
      <c r="G46" s="506"/>
      <c r="H46" s="508"/>
      <c r="I46" s="506"/>
      <c r="N46" s="503"/>
      <c r="O46" s="535"/>
      <c r="P46" s="396"/>
      <c r="Q46" s="100"/>
    </row>
    <row r="47" spans="1:18" ht="9.9499999999999993" customHeight="1"/>
    <row r="48" spans="1:18">
      <c r="A48" s="376" t="s">
        <v>168</v>
      </c>
      <c r="B48" s="377"/>
      <c r="C48" s="377"/>
      <c r="D48" s="377"/>
      <c r="E48" s="377"/>
      <c r="F48" s="377"/>
      <c r="G48" s="377"/>
      <c r="H48" s="377"/>
      <c r="I48" s="377"/>
      <c r="J48" s="377"/>
      <c r="K48" s="377"/>
      <c r="L48" s="377"/>
      <c r="M48" s="377"/>
      <c r="N48" s="377"/>
      <c r="O48" s="377"/>
      <c r="P48" s="377"/>
      <c r="Q48" s="86"/>
    </row>
    <row r="49" spans="1:17">
      <c r="A49" s="509" t="s">
        <v>213</v>
      </c>
      <c r="B49" s="510" t="s">
        <v>169</v>
      </c>
      <c r="C49" s="512" t="s">
        <v>137</v>
      </c>
      <c r="D49" s="513"/>
      <c r="E49" s="513"/>
      <c r="F49" s="514"/>
      <c r="G49" s="449" t="s">
        <v>138</v>
      </c>
      <c r="H49" s="449"/>
      <c r="I49" s="449"/>
      <c r="J49" s="449" t="s">
        <v>139</v>
      </c>
      <c r="K49" s="449"/>
      <c r="L49" s="449"/>
      <c r="M49" s="449" t="s">
        <v>140</v>
      </c>
      <c r="N49" s="449"/>
      <c r="O49" s="449"/>
      <c r="P49" s="445" t="s">
        <v>141</v>
      </c>
      <c r="Q49" s="114"/>
    </row>
    <row r="50" spans="1:17">
      <c r="A50" s="509"/>
      <c r="B50" s="511"/>
      <c r="C50" s="512" t="s">
        <v>142</v>
      </c>
      <c r="D50" s="514"/>
      <c r="E50" s="87" t="s">
        <v>143</v>
      </c>
      <c r="F50" s="87" t="s">
        <v>144</v>
      </c>
      <c r="G50" s="87" t="s">
        <v>145</v>
      </c>
      <c r="H50" s="87" t="s">
        <v>146</v>
      </c>
      <c r="I50" s="87" t="s">
        <v>147</v>
      </c>
      <c r="J50" s="87" t="s">
        <v>148</v>
      </c>
      <c r="K50" s="87" t="s">
        <v>149</v>
      </c>
      <c r="L50" s="87" t="s">
        <v>150</v>
      </c>
      <c r="M50" s="87" t="s">
        <v>151</v>
      </c>
      <c r="N50" s="87" t="s">
        <v>152</v>
      </c>
      <c r="O50" s="87" t="s">
        <v>153</v>
      </c>
      <c r="P50" s="445"/>
      <c r="Q50" s="114"/>
    </row>
    <row r="51" spans="1:17" ht="45" customHeight="1">
      <c r="A51" s="516" t="s">
        <v>616</v>
      </c>
      <c r="B51" s="518" t="s">
        <v>234</v>
      </c>
      <c r="C51" s="116" t="s">
        <v>170</v>
      </c>
      <c r="D51" s="116"/>
      <c r="E51" s="138"/>
      <c r="F51" s="138"/>
      <c r="G51" s="139"/>
      <c r="H51" s="139"/>
      <c r="I51" s="139">
        <v>1</v>
      </c>
      <c r="J51" s="138"/>
      <c r="K51" s="138"/>
      <c r="L51" s="138"/>
      <c r="M51" s="140"/>
      <c r="N51" s="140"/>
      <c r="O51" s="140">
        <v>1</v>
      </c>
      <c r="P51" s="76">
        <f>SUM(D51:O51)</f>
        <v>2</v>
      </c>
    </row>
    <row r="52" spans="1:17" ht="45" customHeight="1">
      <c r="A52" s="517" t="s">
        <v>264</v>
      </c>
      <c r="B52" s="437"/>
      <c r="C52" s="116" t="s">
        <v>171</v>
      </c>
      <c r="D52" s="116"/>
      <c r="E52" s="138"/>
      <c r="F52" s="138"/>
      <c r="G52" s="139"/>
      <c r="H52" s="139"/>
      <c r="I52" s="139"/>
      <c r="J52" s="138"/>
      <c r="K52" s="138"/>
      <c r="L52" s="138"/>
      <c r="M52" s="140"/>
      <c r="N52" s="140"/>
      <c r="O52" s="140"/>
      <c r="P52" s="76">
        <f t="shared" ref="P52:P56" si="0">SUM(D52:O52)</f>
        <v>0</v>
      </c>
    </row>
    <row r="53" spans="1:17" ht="45" customHeight="1">
      <c r="A53" s="516" t="s">
        <v>265</v>
      </c>
      <c r="B53" s="518" t="s">
        <v>234</v>
      </c>
      <c r="C53" s="116" t="s">
        <v>170</v>
      </c>
      <c r="D53" s="116"/>
      <c r="E53" s="138"/>
      <c r="F53" s="138">
        <v>1</v>
      </c>
      <c r="G53" s="139"/>
      <c r="H53" s="139"/>
      <c r="I53" s="139"/>
      <c r="J53" s="138"/>
      <c r="K53" s="138"/>
      <c r="L53" s="138"/>
      <c r="M53" s="140"/>
      <c r="N53" s="140"/>
      <c r="O53" s="140">
        <v>1</v>
      </c>
      <c r="P53" s="76">
        <f t="shared" si="0"/>
        <v>2</v>
      </c>
    </row>
    <row r="54" spans="1:17" ht="45" customHeight="1">
      <c r="A54" s="517" t="s">
        <v>264</v>
      </c>
      <c r="B54" s="437"/>
      <c r="C54" s="116" t="s">
        <v>171</v>
      </c>
      <c r="D54" s="116"/>
      <c r="E54" s="138"/>
      <c r="F54" s="138">
        <v>1</v>
      </c>
      <c r="G54" s="139"/>
      <c r="H54" s="139"/>
      <c r="I54" s="139"/>
      <c r="J54" s="138"/>
      <c r="K54" s="138"/>
      <c r="L54" s="138"/>
      <c r="M54" s="140"/>
      <c r="N54" s="140"/>
      <c r="O54" s="140"/>
      <c r="P54" s="76">
        <f t="shared" si="0"/>
        <v>1</v>
      </c>
    </row>
    <row r="55" spans="1:17" ht="45" customHeight="1">
      <c r="A55" s="516" t="s">
        <v>266</v>
      </c>
      <c r="B55" s="518" t="s">
        <v>234</v>
      </c>
      <c r="C55" s="116" t="s">
        <v>170</v>
      </c>
      <c r="D55" s="116"/>
      <c r="E55" s="138"/>
      <c r="F55" s="138"/>
      <c r="G55" s="139"/>
      <c r="H55" s="139"/>
      <c r="I55" s="139"/>
      <c r="J55" s="138"/>
      <c r="K55" s="138"/>
      <c r="L55" s="138"/>
      <c r="M55" s="140"/>
      <c r="N55" s="140"/>
      <c r="O55" s="140">
        <v>1</v>
      </c>
      <c r="P55" s="76">
        <f t="shared" si="0"/>
        <v>1</v>
      </c>
    </row>
    <row r="56" spans="1:17" ht="45" customHeight="1">
      <c r="A56" s="517" t="s">
        <v>264</v>
      </c>
      <c r="B56" s="437"/>
      <c r="C56" s="116" t="s">
        <v>171</v>
      </c>
      <c r="D56" s="116"/>
      <c r="E56" s="138"/>
      <c r="F56" s="138"/>
      <c r="G56" s="139"/>
      <c r="H56" s="139"/>
      <c r="I56" s="139"/>
      <c r="J56" s="138"/>
      <c r="K56" s="138"/>
      <c r="L56" s="138"/>
      <c r="M56" s="140"/>
      <c r="N56" s="140"/>
      <c r="O56" s="140"/>
      <c r="P56" s="76">
        <f t="shared" si="0"/>
        <v>0</v>
      </c>
    </row>
    <row r="58" spans="1:17" ht="18" customHeight="1">
      <c r="A58" s="515" t="s">
        <v>172</v>
      </c>
      <c r="B58" s="515"/>
      <c r="C58" s="515"/>
      <c r="D58" s="515"/>
      <c r="E58" s="515"/>
      <c r="F58" s="447"/>
      <c r="G58" s="447"/>
      <c r="H58" s="447"/>
      <c r="I58" s="447"/>
      <c r="J58" s="447"/>
      <c r="K58" s="447"/>
      <c r="L58" s="447"/>
      <c r="M58" s="447"/>
      <c r="N58" s="447"/>
      <c r="O58" s="447"/>
      <c r="P58" s="447"/>
      <c r="Q58" s="117"/>
    </row>
    <row r="59" spans="1:17">
      <c r="A59" s="515"/>
      <c r="B59" s="515"/>
      <c r="C59" s="515"/>
      <c r="D59" s="515"/>
      <c r="E59" s="515"/>
      <c r="F59" s="447"/>
      <c r="G59" s="447"/>
      <c r="H59" s="447"/>
      <c r="I59" s="447"/>
      <c r="J59" s="447"/>
      <c r="K59" s="447"/>
      <c r="L59" s="447"/>
      <c r="M59" s="447"/>
      <c r="N59" s="447"/>
      <c r="O59" s="447"/>
      <c r="P59" s="447"/>
      <c r="Q59" s="117"/>
    </row>
    <row r="61" spans="1:17">
      <c r="L61" s="70"/>
    </row>
    <row r="62" spans="1:17" ht="18.75">
      <c r="A62" s="448"/>
      <c r="B62" s="448"/>
      <c r="C62" s="448"/>
      <c r="D62" s="448"/>
      <c r="E62" s="448"/>
      <c r="F62" s="448"/>
      <c r="G62" s="448"/>
      <c r="H62" s="448"/>
      <c r="I62" s="448"/>
      <c r="J62" s="448"/>
      <c r="K62" s="448"/>
      <c r="L62" s="448"/>
      <c r="M62" s="448"/>
      <c r="N62" s="448"/>
      <c r="O62" s="448"/>
    </row>
    <row r="63" spans="1:17">
      <c r="L63" s="70"/>
    </row>
    <row r="64" spans="1:17">
      <c r="L64" s="70"/>
    </row>
    <row r="65" spans="12:12">
      <c r="L65" s="70"/>
    </row>
  </sheetData>
  <mergeCells count="132">
    <mergeCell ref="A58:E59"/>
    <mergeCell ref="F58:P59"/>
    <mergeCell ref="A62:O62"/>
    <mergeCell ref="A55:A56"/>
    <mergeCell ref="B55:B56"/>
    <mergeCell ref="A51:A52"/>
    <mergeCell ref="B51:B52"/>
    <mergeCell ref="A53:A54"/>
    <mergeCell ref="B53:B54"/>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H36:I36"/>
    <mergeCell ref="J36:L36"/>
    <mergeCell ref="A38:P38"/>
    <mergeCell ref="F35:G35"/>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K27:L27"/>
    <mergeCell ref="M27:N27"/>
    <mergeCell ref="O27:P27"/>
    <mergeCell ref="D23:G23"/>
    <mergeCell ref="H23:L23"/>
    <mergeCell ref="D24:G24"/>
    <mergeCell ref="H24:L24"/>
    <mergeCell ref="O28:P28"/>
    <mergeCell ref="R29:R30"/>
    <mergeCell ref="A30:O30"/>
    <mergeCell ref="D18:H19"/>
    <mergeCell ref="I18:I19"/>
    <mergeCell ref="K18:P18"/>
    <mergeCell ref="K19:P19"/>
    <mergeCell ref="A15:C15"/>
    <mergeCell ref="D15:J15"/>
    <mergeCell ref="K15:L15"/>
    <mergeCell ref="M15:P15"/>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L1:M1"/>
    <mergeCell ref="N1:O1"/>
    <mergeCell ref="A4:O4"/>
    <mergeCell ref="A6:O6"/>
    <mergeCell ref="A7:P7"/>
    <mergeCell ref="A8:C8"/>
    <mergeCell ref="D8:P8"/>
    <mergeCell ref="R15:R27"/>
    <mergeCell ref="A16:C16"/>
    <mergeCell ref="D16:J16"/>
    <mergeCell ref="K16:L16"/>
    <mergeCell ref="M16:P16"/>
    <mergeCell ref="A17:C17"/>
    <mergeCell ref="A9:C9"/>
    <mergeCell ref="D9:P9"/>
    <mergeCell ref="A10:P10"/>
    <mergeCell ref="A11:C11"/>
    <mergeCell ref="D11:P11"/>
    <mergeCell ref="A12:C12"/>
    <mergeCell ref="D12:P12"/>
    <mergeCell ref="D17:J17"/>
    <mergeCell ref="K17:L17"/>
    <mergeCell ref="M17:P17"/>
    <mergeCell ref="A18:C19"/>
  </mergeCells>
  <dataValidations count="36">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396D4BA-131C-4CA3-9FD6-8FFE92E48CD3}"/>
    <dataValidation type="list" allowBlank="1" showInputMessage="1" showErrorMessage="1" promptTitle="Tipor de Indicador" prompt="Ver descripción (1)_x000a_" sqref="M15:P15" xr:uid="{9E0C8958-35D4-44B1-8EEC-83BD6B20A94C}">
      <formula1>"Estratégicos,Gestión, "</formula1>
    </dataValidation>
    <dataValidation type="list" allowBlank="1" showInputMessage="1" showErrorMessage="1" promptTitle="Dimensión del indicador" prompt="Ver descripción (2)" sqref="M16:P16" xr:uid="{62576713-89CE-4DE4-9A19-A14319AA3DC8}">
      <formula1>"Eficacia, Eficiencia, Economía, Calidad"</formula1>
    </dataValidation>
    <dataValidation allowBlank="1" showInputMessage="1" showErrorMessage="1" promptTitle="Sintaxis:" prompt="Es la expresión que identifica al indicador y que manifiesta lo que se desea medir con él." sqref="B51:B56" xr:uid="{FC7D6507-9220-44FB-8ABE-175A0170077A}"/>
    <dataValidation allowBlank="1" showInputMessage="1" showErrorMessage="1" promptTitle="Sintaxis:" prompt="Las variables empleadas deberán de guardar una estrecha relación  con el método de cálculo. " sqref="D21:D22" xr:uid="{E00454F3-9267-4134-A499-2C5352C18EC9}"/>
    <dataValidation type="list" allowBlank="1" showInputMessage="1" showErrorMessage="1" promptTitle="Descripción:" prompt="Hace referencia al sentido que debe tener el comportamiento del indicador para medir su avance. " sqref="J32" xr:uid="{773D6133-DA46-403F-90BE-A59EE23719FE}">
      <formula1>" Descendente, Ascendente"</formula1>
    </dataValidation>
    <dataValidation type="list" allowBlank="1" showInputMessage="1" showErrorMessage="1" promptTitle="Descripción:" prompt="Hace referencia a la dirección del desempeño del indicador." sqref="O32:Q32" xr:uid="{B029E206-ABFC-4FCF-B029-DED53051FE9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2CA4B3A2-8C1E-4391-B73C-FE414774E407}"/>
    <dataValidation allowBlank="1" showInputMessage="1" showErrorMessage="1" promptTitle="Descripción:" prompt="Resulta de la aplicación de las variables de la fórmula del indicador. " sqref="P41:P42 Q41:Q44 P51:Q56" xr:uid="{BD3FEAE7-9A75-4871-84B4-2D395B5BF8C7}"/>
    <dataValidation allowBlank="1" showInputMessage="1" showErrorMessage="1" promptTitle="Sintaxis:" prompt="Sustantivo derivado de un verbo + cuantificación + complemento." sqref="A51:A56" xr:uid="{CD40930B-3CB1-4119-832E-BE3F00021AF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95DC210C-ADEE-4DC4-98F9-CE54B9AD88B5}"/>
    <dataValidation allowBlank="1" showInputMessage="1" showErrorMessage="1" prompt="Ver punto 3_x000a__x000a_Conceptos por capturar:_x000a_Valor de la Línea Base: Valor inicial del indicador." sqref="D32:E32" xr:uid="{5543BDDB-D631-4C4F-8BC4-CFC3BB0F811A}"/>
    <dataValidation allowBlank="1" showInputMessage="1" showErrorMessage="1" prompt="Ver punto 3_x000a__x000a_Conceptos por capturar:_x000a_Año de la Línea Base: Se deberá anotar el año que se toma como referencia para comparar los avances del Pp." sqref="F32:G32" xr:uid="{27E5BF79-3BB9-4073-AEB7-59FA0EE58DD7}"/>
    <dataValidation allowBlank="1" showInputMessage="1" showErrorMessage="1" promptTitle="Monitoreable" prompt="Los indicadores deben poder sujetarse a una comprobación independiente._x000a_" sqref="K26:L26" xr:uid="{88AF84EB-5B8A-4D32-9DEA-0CD82FADC257}"/>
    <dataValidation allowBlank="1" showInputMessage="1" showErrorMessage="1" promptTitle="Económico" prompt="Todos los indicadores tienen costos e implicaciones para su construcción y medición; se deben elegir_x000a_aquellos que estén disponibles a un costo razonable._x000a_" sqref="I26:J26" xr:uid="{17D63F56-138C-4213-B55F-A5F2E6978847}"/>
    <dataValidation allowBlank="1" showInputMessage="1" showErrorMessage="1" promptTitle="Relevante" prompt="Debe proveer información sobre la esencia del objetivo que se quiere medir; deben estar definidos_x000a_sobre lo importante, con sentido práctico." sqref="G26:H26" xr:uid="{488DEAED-2B31-4771-B517-B4AAFE2E4C52}"/>
    <dataValidation type="list" allowBlank="1" showInputMessage="1" showErrorMessage="1" prompt="2_x000a_" sqref="Q16" xr:uid="{43115C91-5CC2-4F63-BC66-19DE01065034}">
      <formula1>"Eficacia, Eficiencia, Economía, Calidad"</formula1>
    </dataValidation>
    <dataValidation type="list" allowBlank="1" showInputMessage="1" showErrorMessage="1" prompt="Ver punto 1._x000a_" sqref="Q15" xr:uid="{C6CB2AAF-C88A-4074-9FAB-BEB182723F01}">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74DA615D-84A4-4007-A689-4666D901EFD5}"/>
    <dataValidation type="list" allowBlank="1" showInputMessage="1" showErrorMessage="1" promptTitle="Descripción:" prompt="Es el periodo de tiempo en el cual se calcula la variable del indicador, es decir, cada cuánto tiempo se generan resultados del indicador." sqref="J31:Q31" xr:uid="{9709704F-C5C1-42BC-B96B-AE4DC8219AFB}">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71BA09C-C31B-4CD7-89A1-114EDD13C999}"/>
    <dataValidation allowBlank="1" showInputMessage="1" showErrorMessage="1" promptTitle="Descripción:" prompt="Anotar la justificación del incumplimiento de la meta programada." sqref="F58:Q59" xr:uid="{25DC4B8D-0265-4920-B1DB-CACE2D7B0EFC}"/>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F27E5DD5-BD24-41B9-AAA6-21C1F21B097F}"/>
    <dataValidation allowBlank="1" showInputMessage="1" showErrorMessage="1" prompt="Fuente de información para la consulta de la variable 1" sqref="Q21" xr:uid="{136515C5-54EC-415C-983F-69946219F665}"/>
    <dataValidation allowBlank="1" showInputMessage="1" showErrorMessage="1" prompt="Fuente de información para la consulta de la variable 2" sqref="Q22" xr:uid="{F150A639-C2CB-4DF3-8657-302063007BE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23807CA6-8DEA-460E-BEF9-21CD28ED2AB3}"/>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5C7B8D65-3645-4E4F-9CD4-B8061FF770A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948127AD-1437-488E-B07A-390A6D74E87E}"/>
    <dataValidation allowBlank="1" showInputMessage="1" showErrorMessage="1" promptTitle="Claro" prompt="Los indicadores deben ser tan directos e inequívocos como sea posible; es decir, entendibles._x000a_" sqref="D26" xr:uid="{CED04ED3-AD9B-4DEA-BE57-515A2C30B7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15C8BCBC-269D-4A8C-AF23-346AA09A4C8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AB17BD54-68B4-4D1C-849C-588FDCDCC46B}"/>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E659F4DF-7C3D-460C-9065-03BC146CE9F6}"/>
    <dataValidation allowBlank="1" showInputMessage="1" showErrorMessage="1" promptTitle="Monitoreable" prompt="Los indicadores deben poder sujetarse a una comprobación independiente._x000a_Marcar con una &quot;X&quot; en caso de que cumpla con esta característica._x000a_" sqref="K27:L27" xr:uid="{7BF41500-E802-47F5-A5CD-F6422CEEC6A3}"/>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145BEDB5-F3D5-499C-BA5A-745F03B4DBD2}"/>
    <dataValidation allowBlank="1" showInputMessage="1" showErrorMessage="1" prompt="2" sqref="Q17" xr:uid="{E561CE27-7308-459B-B963-CBC85F66E941}"/>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3AE26924-2E76-4797-9B37-E4131519CD63}"/>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89B37C1E-DE4C-4DF4-8E19-414A87ABA320}">
          <x14:formula1>
            <xm:f>'C:\Users\david.hernandez\Desktop\Formato Ficha Técnica del Pp\[FICHA TÉCNICA DEL PROGRAMA PRESUPUESTARIO_AEED_2024.xlsx]Hoja5'!#REF!</xm:f>
          </x14:formula1>
          <xm:sqref>N1:O1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68F5E-7AB2-4076-B423-0AD7F08133E3}">
  <sheetPr>
    <tabColor rgb="FFC0C0C0"/>
    <pageSetUpPr fitToPage="1"/>
  </sheetPr>
  <dimension ref="A1:R63"/>
  <sheetViews>
    <sheetView showGridLines="0" view="pageBreakPreview" topLeftCell="A43" zoomScale="112" zoomScaleNormal="100" zoomScaleSheetLayoutView="112" workbookViewId="0">
      <selection activeCell="F53" sqref="F53"/>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63" t="s">
        <v>87</v>
      </c>
      <c r="M1" s="464"/>
      <c r="N1" s="389" t="s">
        <v>88</v>
      </c>
      <c r="O1" s="389"/>
    </row>
    <row r="2" spans="1:18" ht="1.5" customHeight="1">
      <c r="L2" s="70"/>
    </row>
    <row r="3" spans="1:18" ht="9.75" customHeight="1">
      <c r="L3" s="70"/>
    </row>
    <row r="4" spans="1:18" ht="26.25" customHeight="1">
      <c r="A4" s="390" t="s">
        <v>158</v>
      </c>
      <c r="B4" s="390"/>
      <c r="C4" s="390"/>
      <c r="D4" s="390"/>
      <c r="E4" s="390"/>
      <c r="F4" s="390"/>
      <c r="G4" s="390"/>
      <c r="H4" s="390"/>
      <c r="I4" s="390"/>
      <c r="J4" s="390"/>
      <c r="K4" s="390"/>
      <c r="L4" s="390"/>
      <c r="M4" s="390"/>
      <c r="N4" s="390"/>
      <c r="O4" s="390"/>
    </row>
    <row r="5" spans="1:18" ht="31.5" customHeight="1">
      <c r="L5" s="70"/>
    </row>
    <row r="6" spans="1:18" ht="31.5" customHeight="1">
      <c r="A6" s="519" t="s">
        <v>617</v>
      </c>
      <c r="B6" s="519"/>
      <c r="C6" s="519"/>
      <c r="D6" s="519"/>
      <c r="E6" s="519"/>
      <c r="F6" s="519"/>
      <c r="G6" s="519"/>
      <c r="H6" s="519"/>
      <c r="I6" s="519"/>
      <c r="J6" s="519"/>
      <c r="K6" s="519"/>
      <c r="L6" s="519"/>
      <c r="M6" s="519"/>
      <c r="N6" s="519"/>
      <c r="O6" s="519"/>
      <c r="P6" s="519"/>
      <c r="Q6" s="91"/>
    </row>
    <row r="7" spans="1:18" ht="28.5" customHeight="1">
      <c r="A7" s="392" t="s">
        <v>159</v>
      </c>
      <c r="B7" s="393"/>
      <c r="C7" s="393"/>
      <c r="D7" s="393"/>
      <c r="E7" s="393"/>
      <c r="F7" s="393"/>
      <c r="G7" s="393"/>
      <c r="H7" s="393"/>
      <c r="I7" s="393"/>
      <c r="J7" s="393"/>
      <c r="K7" s="393"/>
      <c r="L7" s="393"/>
      <c r="M7" s="393"/>
      <c r="N7" s="393"/>
      <c r="O7" s="393"/>
      <c r="P7" s="393"/>
      <c r="Q7" s="92"/>
    </row>
    <row r="8" spans="1:18" ht="40.5" customHeight="1">
      <c r="A8" s="425" t="s">
        <v>7</v>
      </c>
      <c r="B8" s="425"/>
      <c r="C8" s="425"/>
      <c r="D8" s="394" t="s">
        <v>218</v>
      </c>
      <c r="E8" s="394"/>
      <c r="F8" s="394"/>
      <c r="G8" s="394"/>
      <c r="H8" s="394"/>
      <c r="I8" s="394"/>
      <c r="J8" s="394"/>
      <c r="K8" s="394"/>
      <c r="L8" s="394"/>
      <c r="M8" s="394"/>
      <c r="N8" s="394"/>
      <c r="O8" s="394"/>
      <c r="P8" s="394"/>
      <c r="Q8" s="93"/>
    </row>
    <row r="9" spans="1:18" ht="40.5" customHeight="1">
      <c r="A9" s="459" t="s">
        <v>90</v>
      </c>
      <c r="B9" s="460"/>
      <c r="C9" s="461"/>
      <c r="D9" s="394" t="s">
        <v>245</v>
      </c>
      <c r="E9" s="394"/>
      <c r="F9" s="394"/>
      <c r="G9" s="394"/>
      <c r="H9" s="394"/>
      <c r="I9" s="394"/>
      <c r="J9" s="394"/>
      <c r="K9" s="394"/>
      <c r="L9" s="394"/>
      <c r="M9" s="394"/>
      <c r="N9" s="394"/>
      <c r="O9" s="394"/>
      <c r="P9" s="394"/>
      <c r="Q9" s="93"/>
    </row>
    <row r="10" spans="1:18" s="73" customFormat="1">
      <c r="A10" s="404" t="s">
        <v>91</v>
      </c>
      <c r="B10" s="452"/>
      <c r="C10" s="452"/>
      <c r="D10" s="452"/>
      <c r="E10" s="452"/>
      <c r="F10" s="452"/>
      <c r="G10" s="452"/>
      <c r="H10" s="452"/>
      <c r="I10" s="452"/>
      <c r="J10" s="452"/>
      <c r="K10" s="452"/>
      <c r="L10" s="452"/>
      <c r="M10" s="452"/>
      <c r="N10" s="452"/>
      <c r="O10" s="452"/>
      <c r="P10" s="406"/>
      <c r="Q10" s="86"/>
      <c r="R10" s="72"/>
    </row>
    <row r="11" spans="1:18">
      <c r="A11" s="382" t="s">
        <v>92</v>
      </c>
      <c r="B11" s="462"/>
      <c r="C11" s="383"/>
      <c r="D11" s="266" t="s">
        <v>261</v>
      </c>
      <c r="E11" s="266"/>
      <c r="F11" s="266"/>
      <c r="G11" s="266"/>
      <c r="H11" s="266"/>
      <c r="I11" s="266"/>
      <c r="J11" s="266"/>
      <c r="K11" s="266"/>
      <c r="L11" s="266"/>
      <c r="M11" s="266"/>
      <c r="N11" s="266"/>
      <c r="O11" s="266"/>
      <c r="P11" s="266"/>
      <c r="Q11" s="94"/>
    </row>
    <row r="12" spans="1:18" ht="29.25" customHeight="1">
      <c r="A12" s="382" t="s">
        <v>160</v>
      </c>
      <c r="B12" s="462"/>
      <c r="C12" s="383"/>
      <c r="D12" s="407" t="s">
        <v>455</v>
      </c>
      <c r="E12" s="407"/>
      <c r="F12" s="407"/>
      <c r="G12" s="407"/>
      <c r="H12" s="407"/>
      <c r="I12" s="407"/>
      <c r="J12" s="407"/>
      <c r="K12" s="407"/>
      <c r="L12" s="407"/>
      <c r="M12" s="407"/>
      <c r="N12" s="407"/>
      <c r="O12" s="407"/>
      <c r="P12" s="407"/>
      <c r="Q12" s="95"/>
    </row>
    <row r="13" spans="1:18" ht="9.9499999999999993" customHeight="1"/>
    <row r="14" spans="1:18" s="73" customFormat="1">
      <c r="A14" s="443" t="s">
        <v>93</v>
      </c>
      <c r="B14" s="444"/>
      <c r="C14" s="444"/>
      <c r="D14" s="444"/>
      <c r="E14" s="444"/>
      <c r="F14" s="444"/>
      <c r="G14" s="444"/>
      <c r="H14" s="444"/>
      <c r="I14" s="444"/>
      <c r="J14" s="444"/>
      <c r="K14" s="444"/>
      <c r="L14" s="444"/>
      <c r="M14" s="444"/>
      <c r="N14" s="444"/>
      <c r="O14" s="444"/>
      <c r="P14" s="444"/>
      <c r="Q14" s="86"/>
      <c r="R14" s="72"/>
    </row>
    <row r="15" spans="1:18" ht="25.5" customHeight="1">
      <c r="A15" s="425" t="s">
        <v>94</v>
      </c>
      <c r="B15" s="425"/>
      <c r="C15" s="425"/>
      <c r="D15" s="413" t="s">
        <v>244</v>
      </c>
      <c r="E15" s="413"/>
      <c r="F15" s="413"/>
      <c r="G15" s="413"/>
      <c r="H15" s="413"/>
      <c r="I15" s="413"/>
      <c r="J15" s="413"/>
      <c r="K15" s="395" t="s">
        <v>161</v>
      </c>
      <c r="L15" s="395"/>
      <c r="M15" s="411" t="s">
        <v>461</v>
      </c>
      <c r="N15" s="411"/>
      <c r="O15" s="411"/>
      <c r="P15" s="411"/>
      <c r="Q15" s="97"/>
      <c r="R15" s="412" t="s">
        <v>96</v>
      </c>
    </row>
    <row r="16" spans="1:18" ht="25.5" customHeight="1">
      <c r="A16" s="425" t="s">
        <v>97</v>
      </c>
      <c r="B16" s="425"/>
      <c r="C16" s="425"/>
      <c r="D16" s="413" t="s">
        <v>474</v>
      </c>
      <c r="E16" s="413"/>
      <c r="F16" s="413"/>
      <c r="G16" s="413"/>
      <c r="H16" s="413"/>
      <c r="I16" s="413"/>
      <c r="J16" s="413"/>
      <c r="K16" s="395" t="s">
        <v>162</v>
      </c>
      <c r="L16" s="395"/>
      <c r="M16" s="411" t="s">
        <v>457</v>
      </c>
      <c r="N16" s="411"/>
      <c r="O16" s="411"/>
      <c r="P16" s="411"/>
      <c r="Q16" s="98"/>
      <c r="R16" s="412"/>
    </row>
    <row r="17" spans="1:18" ht="27" customHeight="1">
      <c r="A17" s="425" t="s">
        <v>163</v>
      </c>
      <c r="B17" s="425"/>
      <c r="C17" s="425"/>
      <c r="D17" s="413" t="s">
        <v>246</v>
      </c>
      <c r="E17" s="413"/>
      <c r="F17" s="413"/>
      <c r="G17" s="413"/>
      <c r="H17" s="413"/>
      <c r="I17" s="413"/>
      <c r="J17" s="413"/>
      <c r="K17" s="395" t="s">
        <v>277</v>
      </c>
      <c r="L17" s="395"/>
      <c r="M17" s="411" t="s">
        <v>618</v>
      </c>
      <c r="N17" s="411"/>
      <c r="O17" s="411"/>
      <c r="P17" s="411"/>
      <c r="Q17" s="98"/>
      <c r="R17" s="412"/>
    </row>
    <row r="18" spans="1:18" ht="30" customHeight="1">
      <c r="A18" s="467" t="s">
        <v>101</v>
      </c>
      <c r="B18" s="468"/>
      <c r="C18" s="469"/>
      <c r="D18" s="536" t="s">
        <v>241</v>
      </c>
      <c r="E18" s="536"/>
      <c r="F18" s="536"/>
      <c r="G18" s="536"/>
      <c r="H18" s="536"/>
      <c r="I18" s="424" t="s">
        <v>102</v>
      </c>
      <c r="J18" s="99" t="s">
        <v>103</v>
      </c>
      <c r="K18" s="384" t="s">
        <v>243</v>
      </c>
      <c r="L18" s="384"/>
      <c r="M18" s="384"/>
      <c r="N18" s="384"/>
      <c r="O18" s="384"/>
      <c r="P18" s="384"/>
      <c r="Q18" s="100"/>
      <c r="R18" s="412"/>
    </row>
    <row r="19" spans="1:18" ht="30" customHeight="1">
      <c r="A19" s="470"/>
      <c r="B19" s="471"/>
      <c r="C19" s="472"/>
      <c r="D19" s="536"/>
      <c r="E19" s="536"/>
      <c r="F19" s="536"/>
      <c r="G19" s="536"/>
      <c r="H19" s="536"/>
      <c r="I19" s="424"/>
      <c r="J19" s="99" t="s">
        <v>104</v>
      </c>
      <c r="K19" s="384" t="s">
        <v>242</v>
      </c>
      <c r="L19" s="384"/>
      <c r="M19" s="384"/>
      <c r="N19" s="384"/>
      <c r="O19" s="384"/>
      <c r="P19" s="384"/>
      <c r="Q19" s="100"/>
      <c r="R19" s="412"/>
    </row>
    <row r="20" spans="1:18" ht="18" customHeight="1">
      <c r="A20" s="483"/>
      <c r="B20" s="468"/>
      <c r="C20" s="484"/>
      <c r="D20" s="489" t="s">
        <v>164</v>
      </c>
      <c r="E20" s="375"/>
      <c r="F20" s="375"/>
      <c r="G20" s="375"/>
      <c r="H20" s="375"/>
      <c r="I20" s="375"/>
      <c r="J20" s="375"/>
      <c r="K20" s="375"/>
      <c r="L20" s="375"/>
      <c r="M20" s="375"/>
      <c r="N20" s="375"/>
      <c r="O20" s="375"/>
      <c r="P20" s="375"/>
      <c r="Q20" s="101"/>
      <c r="R20" s="412"/>
    </row>
    <row r="21" spans="1:18">
      <c r="A21" s="425" t="s">
        <v>106</v>
      </c>
      <c r="B21" s="425"/>
      <c r="C21" s="425"/>
      <c r="D21" s="414" t="s">
        <v>240</v>
      </c>
      <c r="E21" s="415"/>
      <c r="F21" s="415"/>
      <c r="G21" s="415"/>
      <c r="H21" s="415"/>
      <c r="I21" s="415"/>
      <c r="J21" s="415"/>
      <c r="K21" s="415"/>
      <c r="L21" s="415"/>
      <c r="M21" s="415"/>
      <c r="N21" s="415"/>
      <c r="O21" s="415"/>
      <c r="P21" s="416"/>
      <c r="Q21" s="102"/>
      <c r="R21" s="412"/>
    </row>
    <row r="22" spans="1:18">
      <c r="A22" s="425" t="s">
        <v>165</v>
      </c>
      <c r="B22" s="425"/>
      <c r="C22" s="425"/>
      <c r="D22" s="414" t="s">
        <v>240</v>
      </c>
      <c r="E22" s="415"/>
      <c r="F22" s="415"/>
      <c r="G22" s="415"/>
      <c r="H22" s="415"/>
      <c r="I22" s="415"/>
      <c r="J22" s="415"/>
      <c r="K22" s="415"/>
      <c r="L22" s="415"/>
      <c r="M22" s="415"/>
      <c r="N22" s="415"/>
      <c r="O22" s="415"/>
      <c r="P22" s="416"/>
      <c r="Q22" s="103"/>
      <c r="R22" s="412"/>
    </row>
    <row r="23" spans="1:18" ht="18" hidden="1" customHeight="1">
      <c r="A23" s="104"/>
      <c r="B23" s="105"/>
      <c r="C23" s="106"/>
      <c r="D23" s="493"/>
      <c r="E23" s="494"/>
      <c r="F23" s="494"/>
      <c r="G23" s="494"/>
      <c r="H23" s="493" t="s">
        <v>166</v>
      </c>
      <c r="I23" s="494"/>
      <c r="J23" s="494"/>
      <c r="K23" s="494"/>
      <c r="L23" s="494"/>
      <c r="R23" s="412"/>
    </row>
    <row r="24" spans="1:18" ht="18" hidden="1" customHeight="1">
      <c r="A24" s="107"/>
      <c r="B24" s="105"/>
      <c r="C24" s="106"/>
      <c r="D24" s="495"/>
      <c r="E24" s="496"/>
      <c r="F24" s="496"/>
      <c r="G24" s="496"/>
      <c r="H24" s="495"/>
      <c r="I24" s="496"/>
      <c r="J24" s="496"/>
      <c r="K24" s="496"/>
      <c r="L24" s="496"/>
      <c r="R24" s="412"/>
    </row>
    <row r="25" spans="1:18" ht="9.9499999999999993" customHeight="1">
      <c r="R25" s="412"/>
    </row>
    <row r="26" spans="1:18" ht="27" customHeight="1">
      <c r="A26" s="473" t="s">
        <v>108</v>
      </c>
      <c r="B26" s="474"/>
      <c r="C26" s="475"/>
      <c r="D26" s="479" t="s">
        <v>109</v>
      </c>
      <c r="E26" s="480"/>
      <c r="F26" s="481"/>
      <c r="G26" s="481" t="s">
        <v>110</v>
      </c>
      <c r="H26" s="422"/>
      <c r="I26" s="479" t="s">
        <v>111</v>
      </c>
      <c r="J26" s="481"/>
      <c r="K26" s="422" t="s">
        <v>112</v>
      </c>
      <c r="L26" s="422"/>
      <c r="M26" s="422" t="s">
        <v>113</v>
      </c>
      <c r="N26" s="422"/>
      <c r="O26" s="417" t="s">
        <v>114</v>
      </c>
      <c r="P26" s="417"/>
      <c r="Q26" s="101"/>
      <c r="R26" s="412"/>
    </row>
    <row r="27" spans="1:18" ht="18.75" customHeight="1">
      <c r="A27" s="476"/>
      <c r="B27" s="477"/>
      <c r="C27" s="478"/>
      <c r="D27" s="490" t="s">
        <v>221</v>
      </c>
      <c r="E27" s="491"/>
      <c r="F27" s="492"/>
      <c r="G27" s="492" t="s">
        <v>221</v>
      </c>
      <c r="H27" s="387"/>
      <c r="I27" s="387" t="s">
        <v>221</v>
      </c>
      <c r="J27" s="387"/>
      <c r="K27" s="387" t="s">
        <v>221</v>
      </c>
      <c r="L27" s="387"/>
      <c r="M27" s="387" t="s">
        <v>221</v>
      </c>
      <c r="N27" s="387"/>
      <c r="O27" s="418" t="s">
        <v>221</v>
      </c>
      <c r="P27" s="418"/>
      <c r="Q27" s="108"/>
      <c r="R27" s="412"/>
    </row>
    <row r="28" spans="1:18" ht="117.75" customHeight="1">
      <c r="A28" s="459" t="s">
        <v>115</v>
      </c>
      <c r="B28" s="460"/>
      <c r="C28" s="461"/>
      <c r="D28" s="419" t="s">
        <v>555</v>
      </c>
      <c r="E28" s="420"/>
      <c r="F28" s="421"/>
      <c r="G28" s="419" t="s">
        <v>556</v>
      </c>
      <c r="H28" s="421"/>
      <c r="I28" s="419" t="s">
        <v>557</v>
      </c>
      <c r="J28" s="421"/>
      <c r="K28" s="419" t="s">
        <v>558</v>
      </c>
      <c r="L28" s="421"/>
      <c r="M28" s="419" t="s">
        <v>559</v>
      </c>
      <c r="N28" s="421"/>
      <c r="O28" s="456" t="s">
        <v>560</v>
      </c>
      <c r="P28" s="421"/>
      <c r="Q28" s="109"/>
      <c r="R28" s="72"/>
    </row>
    <row r="29" spans="1:18" ht="15" customHeight="1">
      <c r="R29" s="412" t="s">
        <v>121</v>
      </c>
    </row>
    <row r="30" spans="1:18" s="73" customFormat="1">
      <c r="A30" s="376" t="s">
        <v>116</v>
      </c>
      <c r="B30" s="377"/>
      <c r="C30" s="377"/>
      <c r="D30" s="377"/>
      <c r="E30" s="377"/>
      <c r="F30" s="377"/>
      <c r="G30" s="377"/>
      <c r="H30" s="377"/>
      <c r="I30" s="377"/>
      <c r="J30" s="377"/>
      <c r="K30" s="377"/>
      <c r="L30" s="377"/>
      <c r="M30" s="377"/>
      <c r="N30" s="377"/>
      <c r="O30" s="377"/>
      <c r="P30" s="86"/>
      <c r="Q30" s="86"/>
      <c r="R30" s="426"/>
    </row>
    <row r="31" spans="1:18" ht="24" customHeight="1">
      <c r="A31" s="485" t="s">
        <v>117</v>
      </c>
      <c r="B31" s="486"/>
      <c r="C31" s="487"/>
      <c r="D31" s="380" t="s">
        <v>118</v>
      </c>
      <c r="E31" s="381"/>
      <c r="F31" s="380" t="s">
        <v>119</v>
      </c>
      <c r="G31" s="381"/>
      <c r="H31" s="382" t="s">
        <v>120</v>
      </c>
      <c r="I31" s="383"/>
      <c r="J31" s="384" t="s">
        <v>238</v>
      </c>
      <c r="K31" s="384"/>
      <c r="L31" s="384"/>
      <c r="M31" s="384"/>
      <c r="N31" s="384"/>
      <c r="O31" s="384"/>
      <c r="P31" s="384"/>
      <c r="Q31" s="110"/>
    </row>
    <row r="32" spans="1:18" ht="47.25" customHeight="1">
      <c r="A32" s="488"/>
      <c r="B32" s="471"/>
      <c r="C32" s="472"/>
      <c r="D32" s="427">
        <v>800</v>
      </c>
      <c r="E32" s="428"/>
      <c r="F32" s="414">
        <v>2024</v>
      </c>
      <c r="G32" s="416"/>
      <c r="H32" s="382" t="s">
        <v>122</v>
      </c>
      <c r="I32" s="383"/>
      <c r="J32" s="429" t="s">
        <v>237</v>
      </c>
      <c r="K32" s="497"/>
      <c r="L32" s="497"/>
      <c r="M32" s="459" t="s">
        <v>123</v>
      </c>
      <c r="N32" s="461"/>
      <c r="O32" s="431" t="s">
        <v>236</v>
      </c>
      <c r="P32" s="431"/>
      <c r="Q32" s="111"/>
    </row>
    <row r="33" spans="1:18">
      <c r="A33" s="404" t="s">
        <v>124</v>
      </c>
      <c r="B33" s="452"/>
      <c r="C33" s="452"/>
      <c r="D33" s="452"/>
      <c r="E33" s="452"/>
      <c r="F33" s="452"/>
      <c r="G33" s="452"/>
      <c r="H33" s="452"/>
      <c r="I33" s="452"/>
      <c r="J33" s="452"/>
      <c r="K33" s="452"/>
      <c r="L33" s="452"/>
      <c r="M33" s="452"/>
      <c r="N33" s="452"/>
      <c r="O33" s="452"/>
      <c r="P33" s="406"/>
      <c r="Q33" s="112"/>
      <c r="R33" s="412" t="s">
        <v>127</v>
      </c>
    </row>
    <row r="34" spans="1:18" ht="38.25" customHeight="1">
      <c r="A34" s="425" t="s">
        <v>8</v>
      </c>
      <c r="B34" s="425"/>
      <c r="C34" s="425"/>
      <c r="D34" s="381">
        <v>2022</v>
      </c>
      <c r="E34" s="423"/>
      <c r="F34" s="423">
        <v>2023</v>
      </c>
      <c r="G34" s="423"/>
      <c r="H34" s="423">
        <v>2024</v>
      </c>
      <c r="I34" s="423"/>
      <c r="J34" s="423" t="s">
        <v>125</v>
      </c>
      <c r="K34" s="423"/>
      <c r="L34" s="423"/>
      <c r="M34" s="425" t="s">
        <v>126</v>
      </c>
      <c r="N34" s="425"/>
      <c r="O34" s="425"/>
      <c r="P34" s="425"/>
      <c r="Q34" s="113"/>
      <c r="R34" s="412"/>
    </row>
    <row r="35" spans="1:18" ht="15" customHeight="1">
      <c r="A35" s="425" t="s">
        <v>214</v>
      </c>
      <c r="B35" s="425"/>
      <c r="C35" s="425"/>
      <c r="D35" s="447">
        <v>2400</v>
      </c>
      <c r="E35" s="447"/>
      <c r="F35" s="458">
        <v>800</v>
      </c>
      <c r="G35" s="441"/>
      <c r="H35" s="442">
        <v>800</v>
      </c>
      <c r="I35" s="439"/>
      <c r="J35" s="437">
        <f>SUM(H35,F35,D35)</f>
        <v>4000</v>
      </c>
      <c r="K35" s="437"/>
      <c r="L35" s="437"/>
      <c r="M35" s="498"/>
      <c r="N35" s="499"/>
      <c r="O35" s="499"/>
      <c r="P35" s="499"/>
      <c r="Q35" s="100"/>
      <c r="R35" s="412"/>
    </row>
    <row r="36" spans="1:18">
      <c r="A36" s="425" t="s">
        <v>215</v>
      </c>
      <c r="B36" s="425"/>
      <c r="C36" s="425"/>
      <c r="D36" s="447">
        <v>9533</v>
      </c>
      <c r="E36" s="447"/>
      <c r="F36" s="500">
        <v>13000</v>
      </c>
      <c r="G36" s="435"/>
      <c r="H36" s="436"/>
      <c r="I36" s="435"/>
      <c r="J36" s="437">
        <f>SUM(H36,F36,D36)</f>
        <v>22533</v>
      </c>
      <c r="K36" s="437"/>
      <c r="L36" s="437"/>
      <c r="M36" s="396"/>
      <c r="N36" s="396"/>
      <c r="O36" s="396"/>
      <c r="P36" s="396"/>
      <c r="Q36" s="100"/>
      <c r="R36" s="412"/>
    </row>
    <row r="37" spans="1:18" ht="16.5" customHeight="1">
      <c r="A37" s="84"/>
      <c r="B37" s="84"/>
      <c r="C37" s="84"/>
      <c r="D37" s="85"/>
      <c r="E37" s="85"/>
      <c r="F37" s="85"/>
      <c r="G37" s="85"/>
      <c r="H37" s="85"/>
      <c r="I37" s="85"/>
      <c r="J37" s="85"/>
      <c r="K37" s="85"/>
      <c r="L37" s="85"/>
      <c r="R37" s="412"/>
    </row>
    <row r="38" spans="1:18" ht="22.5" customHeight="1">
      <c r="A38" s="443" t="s">
        <v>135</v>
      </c>
      <c r="B38" s="444"/>
      <c r="C38" s="444"/>
      <c r="D38" s="444"/>
      <c r="E38" s="444"/>
      <c r="F38" s="444"/>
      <c r="G38" s="444"/>
      <c r="H38" s="444"/>
      <c r="I38" s="444"/>
      <c r="J38" s="444"/>
      <c r="K38" s="444"/>
      <c r="L38" s="444"/>
      <c r="M38" s="444"/>
      <c r="N38" s="444"/>
      <c r="O38" s="444"/>
      <c r="P38" s="444"/>
      <c r="Q38" s="86"/>
      <c r="R38" s="412"/>
    </row>
    <row r="39" spans="1:18" ht="36" customHeight="1">
      <c r="A39" s="449" t="s">
        <v>136</v>
      </c>
      <c r="B39" s="449"/>
      <c r="C39" s="449"/>
      <c r="D39" s="449" t="s">
        <v>137</v>
      </c>
      <c r="E39" s="449"/>
      <c r="F39" s="449"/>
      <c r="G39" s="449" t="s">
        <v>138</v>
      </c>
      <c r="H39" s="449"/>
      <c r="I39" s="449"/>
      <c r="J39" s="449" t="s">
        <v>139</v>
      </c>
      <c r="K39" s="449"/>
      <c r="L39" s="449"/>
      <c r="M39" s="449" t="s">
        <v>140</v>
      </c>
      <c r="N39" s="449"/>
      <c r="O39" s="449"/>
      <c r="P39" s="445" t="s">
        <v>141</v>
      </c>
      <c r="Q39" s="114"/>
    </row>
    <row r="40" spans="1:18" ht="22.5" customHeight="1">
      <c r="A40" s="449"/>
      <c r="B40" s="449"/>
      <c r="C40" s="449"/>
      <c r="D40" s="87" t="s">
        <v>142</v>
      </c>
      <c r="E40" s="87" t="s">
        <v>143</v>
      </c>
      <c r="F40" s="87" t="s">
        <v>144</v>
      </c>
      <c r="G40" s="87" t="s">
        <v>145</v>
      </c>
      <c r="H40" s="87" t="s">
        <v>146</v>
      </c>
      <c r="I40" s="87" t="s">
        <v>147</v>
      </c>
      <c r="J40" s="87" t="s">
        <v>148</v>
      </c>
      <c r="K40" s="87" t="s">
        <v>149</v>
      </c>
      <c r="L40" s="87" t="s">
        <v>150</v>
      </c>
      <c r="M40" s="87" t="s">
        <v>151</v>
      </c>
      <c r="N40" s="87" t="s">
        <v>152</v>
      </c>
      <c r="O40" s="87" t="s">
        <v>153</v>
      </c>
      <c r="P40" s="445"/>
      <c r="Q40" s="114"/>
    </row>
    <row r="41" spans="1:18" ht="22.5" customHeight="1">
      <c r="A41" s="425" t="s">
        <v>214</v>
      </c>
      <c r="B41" s="425"/>
      <c r="C41" s="425"/>
      <c r="D41" s="88"/>
      <c r="E41" s="88"/>
      <c r="F41" s="88"/>
      <c r="G41" s="88"/>
      <c r="H41" s="88"/>
      <c r="I41" s="141">
        <v>400</v>
      </c>
      <c r="J41" s="88"/>
      <c r="K41" s="88"/>
      <c r="L41" s="88"/>
      <c r="M41" s="88"/>
      <c r="N41" s="88"/>
      <c r="O41" s="141">
        <v>400</v>
      </c>
      <c r="P41" s="142">
        <v>800</v>
      </c>
      <c r="Q41" s="115"/>
    </row>
    <row r="42" spans="1:18" ht="22.5" customHeight="1">
      <c r="A42" s="425" t="s">
        <v>215</v>
      </c>
      <c r="B42" s="425"/>
      <c r="C42" s="425"/>
      <c r="D42" s="89"/>
      <c r="E42" s="89"/>
      <c r="F42" s="89"/>
      <c r="G42" s="89"/>
      <c r="H42" s="89"/>
      <c r="I42" s="89"/>
      <c r="J42" s="89"/>
      <c r="K42" s="89"/>
      <c r="L42" s="89"/>
      <c r="M42" s="89"/>
      <c r="N42" s="89"/>
      <c r="O42" s="89"/>
      <c r="P42" s="89"/>
      <c r="Q42" s="115"/>
    </row>
    <row r="43" spans="1:18" ht="27" customHeight="1">
      <c r="A43" s="425" t="s">
        <v>167</v>
      </c>
      <c r="B43" s="425"/>
      <c r="C43" s="425"/>
      <c r="D43" s="90"/>
      <c r="E43" s="90"/>
      <c r="F43" s="90"/>
      <c r="G43" s="90"/>
      <c r="H43" s="90"/>
      <c r="I43" s="90"/>
      <c r="J43" s="90"/>
      <c r="K43" s="90"/>
      <c r="L43" s="90"/>
      <c r="M43" s="90"/>
      <c r="N43" s="90"/>
      <c r="O43" s="90"/>
      <c r="P43" s="90"/>
      <c r="Q43" s="85"/>
    </row>
    <row r="44" spans="1:18" ht="9.75" customHeight="1">
      <c r="A44" s="450"/>
      <c r="B44" s="451"/>
      <c r="C44" s="451"/>
      <c r="D44" s="451"/>
      <c r="E44" s="451"/>
      <c r="F44" s="451"/>
      <c r="G44" s="451"/>
      <c r="H44" s="451"/>
      <c r="I44" s="451"/>
      <c r="J44" s="451"/>
      <c r="K44" s="451"/>
      <c r="L44" s="451"/>
      <c r="M44" s="451"/>
      <c r="N44" s="451"/>
      <c r="O44" s="451"/>
      <c r="P44" s="451"/>
      <c r="Q44" s="85"/>
    </row>
    <row r="45" spans="1:18" ht="21.75" customHeight="1">
      <c r="A45" s="425" t="s">
        <v>128</v>
      </c>
      <c r="B45" s="425"/>
      <c r="C45" s="425"/>
      <c r="D45" s="505" t="s">
        <v>129</v>
      </c>
      <c r="E45" s="506" t="s">
        <v>130</v>
      </c>
      <c r="F45" s="507" t="s">
        <v>131</v>
      </c>
      <c r="G45" s="506" t="s">
        <v>132</v>
      </c>
      <c r="H45" s="508" t="s">
        <v>133</v>
      </c>
      <c r="I45" s="506" t="s">
        <v>134</v>
      </c>
      <c r="N45" s="501" t="s">
        <v>155</v>
      </c>
      <c r="O45" s="502"/>
      <c r="P45" s="396"/>
      <c r="Q45" s="100"/>
    </row>
    <row r="46" spans="1:18" ht="23.25" customHeight="1">
      <c r="A46" s="425"/>
      <c r="B46" s="425"/>
      <c r="C46" s="425"/>
      <c r="D46" s="505"/>
      <c r="E46" s="506"/>
      <c r="F46" s="507"/>
      <c r="G46" s="506"/>
      <c r="H46" s="508"/>
      <c r="I46" s="506"/>
      <c r="N46" s="503"/>
      <c r="O46" s="504"/>
      <c r="P46" s="396"/>
      <c r="Q46" s="100"/>
    </row>
    <row r="47" spans="1:18" ht="9.9499999999999993" customHeight="1"/>
    <row r="48" spans="1:18">
      <c r="A48" s="376" t="s">
        <v>168</v>
      </c>
      <c r="B48" s="377"/>
      <c r="C48" s="377"/>
      <c r="D48" s="377"/>
      <c r="E48" s="377"/>
      <c r="F48" s="377"/>
      <c r="G48" s="377"/>
      <c r="H48" s="377"/>
      <c r="I48" s="377"/>
      <c r="J48" s="377"/>
      <c r="K48" s="377"/>
      <c r="L48" s="377"/>
      <c r="M48" s="377"/>
      <c r="N48" s="377"/>
      <c r="O48" s="377"/>
      <c r="P48" s="377"/>
      <c r="Q48" s="86"/>
    </row>
    <row r="49" spans="1:17">
      <c r="A49" s="509" t="s">
        <v>213</v>
      </c>
      <c r="B49" s="510" t="s">
        <v>169</v>
      </c>
      <c r="C49" s="512" t="s">
        <v>137</v>
      </c>
      <c r="D49" s="513"/>
      <c r="E49" s="513"/>
      <c r="F49" s="514"/>
      <c r="G49" s="449" t="s">
        <v>138</v>
      </c>
      <c r="H49" s="449"/>
      <c r="I49" s="449"/>
      <c r="J49" s="449" t="s">
        <v>139</v>
      </c>
      <c r="K49" s="449"/>
      <c r="L49" s="449"/>
      <c r="M49" s="449" t="s">
        <v>140</v>
      </c>
      <c r="N49" s="449"/>
      <c r="O49" s="449"/>
      <c r="P49" s="445" t="s">
        <v>141</v>
      </c>
      <c r="Q49" s="114"/>
    </row>
    <row r="50" spans="1:17">
      <c r="A50" s="509"/>
      <c r="B50" s="511"/>
      <c r="C50" s="512" t="s">
        <v>142</v>
      </c>
      <c r="D50" s="514"/>
      <c r="E50" s="87" t="s">
        <v>143</v>
      </c>
      <c r="F50" s="87" t="s">
        <v>144</v>
      </c>
      <c r="G50" s="87" t="s">
        <v>145</v>
      </c>
      <c r="H50" s="87" t="s">
        <v>146</v>
      </c>
      <c r="I50" s="87" t="s">
        <v>147</v>
      </c>
      <c r="J50" s="87" t="s">
        <v>148</v>
      </c>
      <c r="K50" s="87" t="s">
        <v>149</v>
      </c>
      <c r="L50" s="87" t="s">
        <v>150</v>
      </c>
      <c r="M50" s="87" t="s">
        <v>151</v>
      </c>
      <c r="N50" s="87" t="s">
        <v>152</v>
      </c>
      <c r="O50" s="87" t="s">
        <v>153</v>
      </c>
      <c r="P50" s="445"/>
      <c r="Q50" s="114"/>
    </row>
    <row r="51" spans="1:17" ht="35.1" customHeight="1">
      <c r="A51" s="516" t="s">
        <v>233</v>
      </c>
      <c r="B51" s="518" t="s">
        <v>234</v>
      </c>
      <c r="C51" s="116" t="s">
        <v>170</v>
      </c>
      <c r="D51" s="116"/>
      <c r="E51" s="116"/>
      <c r="F51" s="138"/>
      <c r="G51" s="139"/>
      <c r="H51" s="139"/>
      <c r="I51" s="139">
        <v>1</v>
      </c>
      <c r="J51" s="138"/>
      <c r="K51" s="138"/>
      <c r="L51" s="138">
        <v>2</v>
      </c>
      <c r="M51" s="140"/>
      <c r="N51" s="140"/>
      <c r="O51" s="140"/>
      <c r="P51" s="76">
        <f>SUM(D51:O51)</f>
        <v>3</v>
      </c>
    </row>
    <row r="52" spans="1:17" ht="35.1" customHeight="1">
      <c r="A52" s="517"/>
      <c r="B52" s="437"/>
      <c r="C52" s="116" t="s">
        <v>171</v>
      </c>
      <c r="D52" s="116"/>
      <c r="E52" s="116"/>
      <c r="F52" s="138"/>
      <c r="G52" s="139"/>
      <c r="H52" s="139"/>
      <c r="I52" s="139"/>
      <c r="J52" s="138"/>
      <c r="K52" s="138"/>
      <c r="L52" s="138"/>
      <c r="M52" s="140"/>
      <c r="N52" s="140"/>
      <c r="O52" s="140"/>
      <c r="P52" s="76">
        <f t="shared" ref="P52:P54" si="0">SUM(D52:O52)</f>
        <v>0</v>
      </c>
    </row>
    <row r="53" spans="1:17" ht="35.1" customHeight="1">
      <c r="A53" s="516" t="s">
        <v>619</v>
      </c>
      <c r="B53" s="518" t="s">
        <v>234</v>
      </c>
      <c r="C53" s="116" t="s">
        <v>170</v>
      </c>
      <c r="D53" s="116"/>
      <c r="E53" s="116"/>
      <c r="F53" s="138"/>
      <c r="G53" s="139"/>
      <c r="H53" s="139"/>
      <c r="I53" s="139"/>
      <c r="J53" s="138"/>
      <c r="K53" s="138"/>
      <c r="L53" s="138">
        <v>1</v>
      </c>
      <c r="M53" s="140"/>
      <c r="N53" s="140"/>
      <c r="O53" s="140"/>
      <c r="P53" s="76">
        <f t="shared" si="0"/>
        <v>1</v>
      </c>
    </row>
    <row r="54" spans="1:17" ht="35.1" customHeight="1">
      <c r="A54" s="517"/>
      <c r="B54" s="437"/>
      <c r="C54" s="116" t="s">
        <v>171</v>
      </c>
      <c r="D54" s="116"/>
      <c r="E54" s="116"/>
      <c r="F54" s="138"/>
      <c r="G54" s="139"/>
      <c r="H54" s="139"/>
      <c r="I54" s="139"/>
      <c r="J54" s="138"/>
      <c r="K54" s="138"/>
      <c r="L54" s="138"/>
      <c r="M54" s="140"/>
      <c r="N54" s="140"/>
      <c r="O54" s="140"/>
      <c r="P54" s="76">
        <f t="shared" si="0"/>
        <v>0</v>
      </c>
    </row>
    <row r="56" spans="1:17" ht="18" customHeight="1">
      <c r="A56" s="515" t="s">
        <v>172</v>
      </c>
      <c r="B56" s="515"/>
      <c r="C56" s="515"/>
      <c r="D56" s="515"/>
      <c r="E56" s="515"/>
      <c r="F56" s="447" t="s">
        <v>239</v>
      </c>
      <c r="G56" s="447"/>
      <c r="H56" s="447"/>
      <c r="I56" s="447"/>
      <c r="J56" s="447"/>
      <c r="K56" s="447"/>
      <c r="L56" s="447"/>
      <c r="M56" s="447"/>
      <c r="N56" s="447"/>
      <c r="O56" s="447"/>
      <c r="P56" s="447"/>
      <c r="Q56" s="117"/>
    </row>
    <row r="57" spans="1:17">
      <c r="A57" s="515"/>
      <c r="B57" s="515"/>
      <c r="C57" s="515"/>
      <c r="D57" s="515"/>
      <c r="E57" s="515"/>
      <c r="F57" s="447"/>
      <c r="G57" s="447"/>
      <c r="H57" s="447"/>
      <c r="I57" s="447"/>
      <c r="J57" s="447"/>
      <c r="K57" s="447"/>
      <c r="L57" s="447"/>
      <c r="M57" s="447"/>
      <c r="N57" s="447"/>
      <c r="O57" s="447"/>
      <c r="P57" s="447"/>
      <c r="Q57" s="117"/>
    </row>
    <row r="59" spans="1:17">
      <c r="L59" s="70"/>
    </row>
    <row r="60" spans="1:17" ht="18.75">
      <c r="A60" s="448"/>
      <c r="B60" s="448"/>
      <c r="C60" s="448"/>
      <c r="D60" s="448"/>
      <c r="E60" s="448"/>
      <c r="F60" s="448"/>
      <c r="G60" s="448"/>
      <c r="H60" s="448"/>
      <c r="I60" s="448"/>
      <c r="J60" s="448"/>
      <c r="K60" s="448"/>
      <c r="L60" s="448"/>
      <c r="M60" s="448"/>
      <c r="N60" s="448"/>
      <c r="O60" s="448"/>
    </row>
    <row r="61" spans="1:17">
      <c r="L61" s="70"/>
    </row>
    <row r="62" spans="1:17">
      <c r="L62" s="70"/>
    </row>
    <row r="63" spans="1:17">
      <c r="L63" s="70"/>
    </row>
  </sheetData>
  <mergeCells count="131">
    <mergeCell ref="A48:P48"/>
    <mergeCell ref="A49:A50"/>
    <mergeCell ref="B49:B50"/>
    <mergeCell ref="C49:F49"/>
    <mergeCell ref="G49:I49"/>
    <mergeCell ref="J49:L49"/>
    <mergeCell ref="M49:O49"/>
    <mergeCell ref="P49:P50"/>
    <mergeCell ref="C50:D50"/>
    <mergeCell ref="A56:E57"/>
    <mergeCell ref="F56:P57"/>
    <mergeCell ref="A60:O60"/>
    <mergeCell ref="A51:A52"/>
    <mergeCell ref="B51:B52"/>
    <mergeCell ref="A53:A54"/>
    <mergeCell ref="B53:B54"/>
    <mergeCell ref="A42:C42"/>
    <mergeCell ref="A43:C43"/>
    <mergeCell ref="A44:P44"/>
    <mergeCell ref="A45:C46"/>
    <mergeCell ref="D45:D46"/>
    <mergeCell ref="E45:E46"/>
    <mergeCell ref="F45:F46"/>
    <mergeCell ref="G45:G46"/>
    <mergeCell ref="H45:H46"/>
    <mergeCell ref="I45:I46"/>
    <mergeCell ref="N45:O46"/>
    <mergeCell ref="P45:P46"/>
    <mergeCell ref="J36:L36"/>
    <mergeCell ref="A38:P38"/>
    <mergeCell ref="A39:C40"/>
    <mergeCell ref="D39:F39"/>
    <mergeCell ref="G39:I39"/>
    <mergeCell ref="J39:L39"/>
    <mergeCell ref="M39:O39"/>
    <mergeCell ref="P39:P40"/>
    <mergeCell ref="A41:C41"/>
    <mergeCell ref="G28:H28"/>
    <mergeCell ref="I28:J28"/>
    <mergeCell ref="K28:L28"/>
    <mergeCell ref="M28:N28"/>
    <mergeCell ref="H32:I32"/>
    <mergeCell ref="J32:L32"/>
    <mergeCell ref="M32:N32"/>
    <mergeCell ref="A33:P33"/>
    <mergeCell ref="R33:R38"/>
    <mergeCell ref="A34:C34"/>
    <mergeCell ref="D34:E34"/>
    <mergeCell ref="F34:G34"/>
    <mergeCell ref="H34:I34"/>
    <mergeCell ref="J34:L34"/>
    <mergeCell ref="M34:P34"/>
    <mergeCell ref="A35:C35"/>
    <mergeCell ref="D35:E35"/>
    <mergeCell ref="H35:I35"/>
    <mergeCell ref="J35:L35"/>
    <mergeCell ref="M35:P36"/>
    <mergeCell ref="A36:C36"/>
    <mergeCell ref="D36:E36"/>
    <mergeCell ref="F36:G36"/>
    <mergeCell ref="H36:I36"/>
    <mergeCell ref="R29:R30"/>
    <mergeCell ref="A30:O30"/>
    <mergeCell ref="A31:C32"/>
    <mergeCell ref="D31:E31"/>
    <mergeCell ref="F31:G31"/>
    <mergeCell ref="H31:I31"/>
    <mergeCell ref="J31:P31"/>
    <mergeCell ref="D32:E32"/>
    <mergeCell ref="F32:G32"/>
    <mergeCell ref="O32:P32"/>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L1:M1"/>
    <mergeCell ref="N1:O1"/>
    <mergeCell ref="A4:O4"/>
    <mergeCell ref="A6:P6"/>
    <mergeCell ref="A7:P7"/>
    <mergeCell ref="A8:C8"/>
    <mergeCell ref="D8:P8"/>
    <mergeCell ref="A14:P14"/>
    <mergeCell ref="A15:C15"/>
    <mergeCell ref="D15:J15"/>
    <mergeCell ref="K15:L15"/>
    <mergeCell ref="M15:P15"/>
    <mergeCell ref="O28:P28"/>
    <mergeCell ref="F35:G35"/>
    <mergeCell ref="A9:C9"/>
    <mergeCell ref="D9:P9"/>
    <mergeCell ref="A10:P10"/>
    <mergeCell ref="A11:C11"/>
    <mergeCell ref="D11:P11"/>
    <mergeCell ref="A12:C12"/>
    <mergeCell ref="D12:P12"/>
    <mergeCell ref="D22:P22"/>
    <mergeCell ref="M26:N26"/>
    <mergeCell ref="O26:P26"/>
    <mergeCell ref="D27:F27"/>
    <mergeCell ref="G27:H27"/>
    <mergeCell ref="I27:J27"/>
    <mergeCell ref="K27:L27"/>
    <mergeCell ref="M27:N27"/>
    <mergeCell ref="O27:P27"/>
    <mergeCell ref="D23:G23"/>
    <mergeCell ref="H23:L23"/>
    <mergeCell ref="D24:G24"/>
    <mergeCell ref="H24:L24"/>
    <mergeCell ref="A28:C28"/>
    <mergeCell ref="D28:F28"/>
  </mergeCells>
  <dataValidations count="37">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6AE0B7EC-D225-438B-A96B-5B1D000941A6}"/>
    <dataValidation type="list" allowBlank="1" showInputMessage="1" showErrorMessage="1" promptTitle="Dimensión del indicador" prompt="Ver descripción (2)" sqref="M16:P16" xr:uid="{A5CDE67B-DD7B-48FA-99F8-3C6BE651ABD1}">
      <formula1>"Eficacia, Eficiencia, Economía, Calidad"</formula1>
    </dataValidation>
    <dataValidation type="list" allowBlank="1" showInputMessage="1" showErrorMessage="1" promptTitle="Tipor de Indicador" prompt="Ver descripción (1)_x000a_" sqref="M15:P15" xr:uid="{74664557-511B-4424-8E7B-F587A14B80F3}">
      <formula1>"Estratégicos,Gestión, "</formula1>
    </dataValidation>
    <dataValidation allowBlank="1" showInputMessage="1" showErrorMessage="1" promptTitle="Sintaxis:" prompt="Es la expresión que identifica al indicador y que manifiesta lo que se desea medir con él." sqref="B51:B54" xr:uid="{4DE31CD9-F067-45C5-BEBF-CAAD8514B346}"/>
    <dataValidation allowBlank="1" showInputMessage="1" showErrorMessage="1" promptTitle="Sintaxis:" prompt="Las variables empleadas deberán de guardar una estrecha relación  con el método de cálculo. " sqref="D21:D22" xr:uid="{89F82FA6-BC0B-4358-8D2A-9C69038F8FB4}"/>
    <dataValidation type="list" allowBlank="1" showInputMessage="1" showErrorMessage="1" promptTitle="Descripción:" prompt="Hace referencia al sentido que debe tener el comportamiento del indicador para medir su avance. " sqref="J32" xr:uid="{5263D40F-2776-42A0-8AAF-73ECD3EC6809}">
      <formula1>" Descendente, Ascendente"</formula1>
    </dataValidation>
    <dataValidation type="list" allowBlank="1" showInputMessage="1" showErrorMessage="1" promptTitle="Descripción:" prompt="Hace referencia a la dirección del desempeño del indicador." sqref="O32:Q32" xr:uid="{564E0B0B-019B-4875-B614-215D4A91F968}">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C7BAB306-033E-47CC-8FD7-5269B47AAF82}"/>
    <dataValidation allowBlank="1" showInputMessage="1" showErrorMessage="1" promptTitle="Descripción:" prompt="Resulta de la aplicación de las variables de la fórmula del indicador. " sqref="P41:P42 Q41:Q44 P51:Q54" xr:uid="{2B286677-7341-47FD-9A46-94E1CE0E1D9A}"/>
    <dataValidation allowBlank="1" showInputMessage="1" showErrorMessage="1" promptTitle="Sintaxis:" prompt="Sustantivo derivado de un verbo + cuantificación + complemento." sqref="A51:A54" xr:uid="{494F6611-7601-4BE6-9F7B-C5D51E0F6BFE}"/>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4603CEBB-31A4-4702-A97C-34351C25344F}"/>
    <dataValidation allowBlank="1" showInputMessage="1" showErrorMessage="1" prompt="Ver punto 3_x000a__x000a_Conceptos por capturar:_x000a_Valor de la Línea Base: Valor inicial del indicador." sqref="D32:E32" xr:uid="{4DF145AE-EBFB-4FE6-AFE7-0FE37163B051}"/>
    <dataValidation allowBlank="1" showInputMessage="1" showErrorMessage="1" prompt="Ver punto 3_x000a__x000a_Conceptos por capturar:_x000a_Año de la Línea Base: Se deberá anotar el año que se toma como referencia para comparar los avances del Pp." sqref="F32:G32" xr:uid="{E166D3C5-3DCA-4658-B9FB-C94A4E64134D}"/>
    <dataValidation allowBlank="1" showInputMessage="1" showErrorMessage="1" promptTitle="Monitoreable" prompt="Los indicadores deben poder sujetarse a una comprobación independiente._x000a_" sqref="K26:L26" xr:uid="{758B960E-3FCE-49F3-8379-D47A57005D28}"/>
    <dataValidation allowBlank="1" showInputMessage="1" showErrorMessage="1" promptTitle="Económico" prompt="Todos los indicadores tienen costos e implicaciones para su construcción y medición; se deben elegir_x000a_aquellos que estén disponibles a un costo razonable._x000a_" sqref="I26:J26" xr:uid="{BE1FEDA6-B2B9-4AD6-98BD-8227BB65D3C7}"/>
    <dataValidation allowBlank="1" showInputMessage="1" showErrorMessage="1" promptTitle="Relevante" prompt="Debe proveer información sobre la esencia del objetivo que se quiere medir; deben estar definidos_x000a_sobre lo importante, con sentido práctico." sqref="G26:H26" xr:uid="{5918A1D8-D3CE-4A73-8C97-81BE56FAF614}"/>
    <dataValidation type="list" allowBlank="1" showInputMessage="1" showErrorMessage="1" prompt="2_x000a_" sqref="Q16" xr:uid="{45EEDA56-D4FA-400A-A953-0F279E588870}">
      <formula1>"Eficacia, Eficiencia, Economía, Calidad"</formula1>
    </dataValidation>
    <dataValidation type="list" allowBlank="1" showInputMessage="1" showErrorMessage="1" prompt="Ver punto 1._x000a_" sqref="Q15" xr:uid="{A585CEA3-AA07-4A3C-B08E-45BAF90D5ABA}">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66D126CA-CB74-4C68-BC29-237D8219829C}"/>
    <dataValidation type="list" allowBlank="1" showInputMessage="1" showErrorMessage="1" promptTitle="Descripción:" prompt="Es el periodo de tiempo en el cual se calcula la variable del indicador, es decir, cada cuánto tiempo se generan resultados del indicador." sqref="J31:Q31" xr:uid="{1A92DC01-394C-4CCF-BAAF-A9046A72F8C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C9A7CA1F-615F-4AC3-893E-7F320DB95F71}"/>
    <dataValidation allowBlank="1" showInputMessage="1" showErrorMessage="1" promptTitle="Descripción:" prompt="Anotar la justificación del incumplimiento de la meta programada." sqref="F56:Q57" xr:uid="{E4120121-3E54-446E-95AA-D48A10B9E34F}"/>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0:O62" xr:uid="{16243314-4475-485C-B2EB-28B350152E15}"/>
    <dataValidation allowBlank="1" showInputMessage="1" showErrorMessage="1" prompt="Fuente de información para la consulta de la variable 1" sqref="Q21" xr:uid="{D5CCBDEE-DB85-42C5-90B3-1110A07FD168}"/>
    <dataValidation allowBlank="1" showInputMessage="1" showErrorMessage="1" prompt="Fuente de información para la consulta de la variable 2" sqref="Q22" xr:uid="{15F55A3C-77A4-45A0-8F84-7A7698545EA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DAC41015-4722-43C7-89C2-004E431183A3}"/>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57BDE08D-B840-454A-AE9C-2835CB270C94}"/>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467B1E92-93AB-4B76-87F1-F0AA905FC072}"/>
    <dataValidation allowBlank="1" showInputMessage="1" showErrorMessage="1" promptTitle="Claro" prompt="Los indicadores deben ser tan directos e inequívocos como sea posible; es decir, entendibles._x000a_" sqref="D26" xr:uid="{0BEF1672-90FB-4F16-8007-8528F80ADC5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5C991DEC-8C87-4AC6-937F-246E9C83F82F}"/>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6BAFBDDA-45C9-406D-B8FC-252C1EAD71B6}"/>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6B25175C-FA8E-460E-A764-7D1EB43DE1E7}"/>
    <dataValidation allowBlank="1" showInputMessage="1" showErrorMessage="1" promptTitle="Monitoreable" prompt="Los indicadores deben poder sujetarse a una comprobación independiente._x000a_Marcar con una &quot;X&quot; en caso de que cumpla con esta característica._x000a_" sqref="K27:L27" xr:uid="{3537508B-8FDA-477A-AFCF-9B3801E130D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B957FA5D-3217-4B12-9D8B-3308E7D62A6C}"/>
    <dataValidation allowBlank="1" showInputMessage="1" showErrorMessage="1" prompt="2" sqref="Q17" xr:uid="{6B77963D-13AA-470B-84DD-B424955FBBEA}"/>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230931A6-7468-4141-9C33-CEAA54D1FFC1}"/>
    <dataValidation allowBlank="1" showInputMessage="1" showErrorMessage="1" promptTitle="Avance %" prompt="Es el resultado de dividir la meta realizada entre la meta programada, sin embargo, en el caso de los indicadores de sentido descendente, el cálculo es inverso" sqref="A43:P43" xr:uid="{ABAA8309-5CE7-4906-B006-A792BA7BDCB6}"/>
  </dataValidations>
  <pageMargins left="0.23622047244094491" right="0.23622047244094491" top="0.74803149606299213" bottom="0.74803149606299213" header="0.31496062992125984" footer="0.31496062992125984"/>
  <pageSetup scale="58" fitToHeight="0" orientation="landscape" r:id="rId1"/>
  <rowBreaks count="1" manualBreakCount="1">
    <brk id="29"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47B6B6E6-449F-42B8-9516-FBF9DDF44107}">
          <x14:formula1>
            <xm:f>'C:\Users\david.hernandez\Desktop\Formato Ficha Técnica del Pp\[FICHA TÉCNICA DEL PROGRAMA PRESUPUESTARIO_AEED_2024.xlsx]Hoja5'!#REF!</xm:f>
          </x14:formula1>
          <xm:sqref>N1:O1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RowHeight="12.75"/>
  <cols>
    <col min="1" max="2" width="11.42578125" style="129"/>
    <col min="3" max="3" width="32.5703125" style="129" customWidth="1"/>
    <col min="4" max="16384" width="11.42578125" style="129"/>
  </cols>
  <sheetData>
    <row r="4" spans="3:3">
      <c r="C4" s="22" t="s">
        <v>196</v>
      </c>
    </row>
    <row r="5" spans="3:3">
      <c r="C5" s="22" t="s">
        <v>197</v>
      </c>
    </row>
    <row r="6" spans="3:3">
      <c r="C6" s="22" t="s">
        <v>198</v>
      </c>
    </row>
    <row r="7" spans="3:3">
      <c r="C7" s="22" t="s">
        <v>199</v>
      </c>
    </row>
    <row r="8" spans="3:3">
      <c r="C8" s="22" t="s">
        <v>200</v>
      </c>
    </row>
    <row r="9" spans="3:3">
      <c r="C9" s="22" t="s">
        <v>201</v>
      </c>
    </row>
    <row r="10" spans="3:3">
      <c r="C10" s="22" t="s">
        <v>202</v>
      </c>
    </row>
    <row r="11" spans="3:3">
      <c r="C11" s="22" t="s">
        <v>203</v>
      </c>
    </row>
    <row r="12" spans="3:3">
      <c r="C12" s="22" t="s">
        <v>204</v>
      </c>
    </row>
    <row r="13" spans="3:3">
      <c r="C13" s="22" t="s">
        <v>205</v>
      </c>
    </row>
    <row r="14" spans="3:3">
      <c r="C14" s="22" t="s">
        <v>206</v>
      </c>
    </row>
    <row r="18" spans="3:3">
      <c r="C18" s="130" t="s">
        <v>207</v>
      </c>
    </row>
    <row r="19" spans="3:3">
      <c r="C19" s="130" t="s">
        <v>208</v>
      </c>
    </row>
    <row r="20" spans="3:3">
      <c r="C20" s="130" t="s">
        <v>209</v>
      </c>
    </row>
    <row r="21" spans="3:3">
      <c r="C21" s="130"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zoomScale="106" zoomScaleNormal="100" zoomScaleSheetLayoutView="106" workbookViewId="0">
      <selection activeCell="C9" sqref="C9:I9"/>
    </sheetView>
  </sheetViews>
  <sheetFormatPr baseColWidth="10"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63" t="s">
        <v>5</v>
      </c>
      <c r="B1" s="163"/>
      <c r="C1" s="163"/>
      <c r="D1" s="163"/>
      <c r="E1" s="163"/>
      <c r="F1" s="163"/>
      <c r="G1" s="163"/>
      <c r="H1" s="163"/>
      <c r="I1" s="163"/>
      <c r="J1" s="9"/>
      <c r="K1" s="10"/>
    </row>
    <row r="2" spans="1:16" ht="21">
      <c r="A2" s="164" t="s">
        <v>183</v>
      </c>
      <c r="B2" s="165"/>
      <c r="C2" s="165"/>
      <c r="D2" s="165"/>
      <c r="E2" s="165"/>
      <c r="F2" s="165"/>
      <c r="G2" s="165"/>
      <c r="H2" s="165"/>
      <c r="I2" s="165"/>
    </row>
    <row r="3" spans="1:16" ht="10.5" customHeight="1">
      <c r="A3" s="166"/>
      <c r="B3" s="166"/>
      <c r="C3" s="166"/>
      <c r="D3" s="166"/>
      <c r="E3" s="166"/>
      <c r="F3" s="166"/>
      <c r="G3" s="166"/>
      <c r="H3" s="166"/>
      <c r="I3" s="166"/>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61" t="s">
        <v>7</v>
      </c>
      <c r="B5" s="161"/>
      <c r="C5" s="162" t="s">
        <v>218</v>
      </c>
      <c r="D5" s="162"/>
      <c r="E5" s="162"/>
      <c r="F5" s="162"/>
      <c r="G5" s="162"/>
      <c r="H5" s="162"/>
      <c r="I5" s="162"/>
      <c r="J5" s="9"/>
      <c r="K5" s="16"/>
      <c r="L5" s="16"/>
      <c r="M5" s="16"/>
      <c r="N5" s="16"/>
      <c r="O5" s="16"/>
      <c r="P5" s="16"/>
    </row>
    <row r="6" spans="1:16" s="15" customFormat="1" ht="17.100000000000001" customHeight="1">
      <c r="A6" s="161" t="s">
        <v>8</v>
      </c>
      <c r="B6" s="161"/>
      <c r="C6" s="162">
        <v>2024</v>
      </c>
      <c r="D6" s="162"/>
      <c r="E6" s="162"/>
      <c r="F6" s="162"/>
      <c r="G6" s="162"/>
      <c r="H6" s="162"/>
      <c r="I6" s="162"/>
      <c r="J6" s="9"/>
      <c r="K6" s="16"/>
      <c r="L6" s="16"/>
      <c r="M6" s="16"/>
      <c r="N6" s="16"/>
      <c r="O6" s="16"/>
      <c r="P6" s="16"/>
    </row>
    <row r="7" spans="1:16" s="15" customFormat="1" ht="33" customHeight="1">
      <c r="A7" s="159" t="s">
        <v>9</v>
      </c>
      <c r="B7" s="159"/>
      <c r="C7" s="160" t="s">
        <v>261</v>
      </c>
      <c r="D7" s="160"/>
      <c r="E7" s="160"/>
      <c r="F7" s="160"/>
      <c r="G7" s="160"/>
      <c r="H7" s="160"/>
      <c r="I7" s="160"/>
      <c r="J7" s="9"/>
      <c r="K7" s="17"/>
      <c r="L7" s="17"/>
      <c r="M7" s="17"/>
      <c r="N7" s="16"/>
      <c r="O7" s="16"/>
      <c r="P7" s="16"/>
    </row>
    <row r="8" spans="1:16" s="15" customFormat="1" ht="17.100000000000001" customHeight="1">
      <c r="A8" s="161" t="s">
        <v>10</v>
      </c>
      <c r="B8" s="161"/>
      <c r="C8" s="167" t="s">
        <v>219</v>
      </c>
      <c r="D8" s="167"/>
      <c r="E8" s="167"/>
      <c r="F8" s="167"/>
      <c r="G8" s="167"/>
      <c r="H8" s="167"/>
      <c r="I8" s="167"/>
      <c r="J8" s="9"/>
      <c r="K8" s="17"/>
      <c r="L8" s="17"/>
      <c r="M8" s="17"/>
      <c r="N8" s="16"/>
      <c r="O8" s="16"/>
      <c r="P8" s="16"/>
    </row>
    <row r="9" spans="1:16" s="15" customFormat="1" ht="48" customHeight="1">
      <c r="A9" s="168" t="s">
        <v>11</v>
      </c>
      <c r="B9" s="168"/>
      <c r="C9" s="169" t="s">
        <v>562</v>
      </c>
      <c r="D9" s="169"/>
      <c r="E9" s="169"/>
      <c r="F9" s="169"/>
      <c r="G9" s="169"/>
      <c r="H9" s="169"/>
      <c r="I9" s="169"/>
      <c r="J9" s="9"/>
      <c r="K9" s="17"/>
      <c r="L9" s="17"/>
      <c r="M9" s="17"/>
    </row>
    <row r="10" spans="1:16" ht="10.5" customHeight="1">
      <c r="A10" s="166"/>
      <c r="B10" s="166"/>
      <c r="C10" s="166"/>
      <c r="D10" s="166"/>
      <c r="E10" s="166"/>
      <c r="F10" s="166"/>
      <c r="G10" s="166"/>
      <c r="H10" s="166"/>
      <c r="I10" s="166"/>
    </row>
    <row r="11" spans="1:16" ht="22.5" customHeight="1">
      <c r="A11" s="173" t="s">
        <v>12</v>
      </c>
      <c r="B11" s="174"/>
      <c r="C11" s="174"/>
      <c r="D11" s="174"/>
      <c r="E11" s="174"/>
      <c r="F11" s="174"/>
      <c r="G11" s="174"/>
      <c r="H11" s="174"/>
      <c r="I11" s="174"/>
      <c r="J11" s="18" t="s">
        <v>13</v>
      </c>
    </row>
    <row r="12" spans="1:16" ht="18" customHeight="1">
      <c r="A12" s="172" t="s">
        <v>14</v>
      </c>
      <c r="B12" s="172"/>
      <c r="C12" s="172"/>
      <c r="D12" s="172"/>
      <c r="E12" s="172"/>
      <c r="F12" s="172"/>
      <c r="G12" s="172"/>
      <c r="H12" s="172"/>
      <c r="I12" s="172"/>
      <c r="J12" s="19" t="s">
        <v>14</v>
      </c>
    </row>
    <row r="13" spans="1:16" ht="67.5" customHeight="1">
      <c r="A13" s="175" t="s">
        <v>561</v>
      </c>
      <c r="B13" s="171"/>
      <c r="C13" s="171"/>
      <c r="D13" s="171"/>
      <c r="E13" s="171"/>
      <c r="F13" s="171"/>
      <c r="G13" s="171"/>
      <c r="H13" s="171"/>
      <c r="I13" s="171"/>
      <c r="J13" s="20" t="s">
        <v>15</v>
      </c>
    </row>
    <row r="14" spans="1:16" ht="18" customHeight="1">
      <c r="A14" s="172" t="s">
        <v>16</v>
      </c>
      <c r="B14" s="172"/>
      <c r="C14" s="172"/>
      <c r="D14" s="172"/>
      <c r="E14" s="172"/>
      <c r="F14" s="172"/>
      <c r="G14" s="172"/>
      <c r="H14" s="172"/>
      <c r="I14" s="172"/>
      <c r="J14" s="21" t="s">
        <v>16</v>
      </c>
    </row>
    <row r="15" spans="1:16" ht="66.75" customHeight="1">
      <c r="A15" s="170" t="s">
        <v>492</v>
      </c>
      <c r="B15" s="171"/>
      <c r="C15" s="171"/>
      <c r="D15" s="171"/>
      <c r="E15" s="171"/>
      <c r="F15" s="171"/>
      <c r="G15" s="171"/>
      <c r="H15" s="171"/>
      <c r="I15" s="171"/>
      <c r="J15" s="20" t="s">
        <v>17</v>
      </c>
    </row>
    <row r="16" spans="1:16" ht="18" customHeight="1">
      <c r="A16" s="172" t="s">
        <v>18</v>
      </c>
      <c r="B16" s="172"/>
      <c r="C16" s="172"/>
      <c r="D16" s="172"/>
      <c r="E16" s="172"/>
      <c r="F16" s="172"/>
      <c r="G16" s="172"/>
      <c r="H16" s="172"/>
      <c r="I16" s="172"/>
      <c r="J16" s="21" t="s">
        <v>18</v>
      </c>
    </row>
    <row r="17" spans="1:10" ht="39" customHeight="1">
      <c r="A17" s="170" t="s">
        <v>497</v>
      </c>
      <c r="B17" s="171"/>
      <c r="C17" s="171"/>
      <c r="D17" s="171"/>
      <c r="E17" s="171"/>
      <c r="F17" s="171"/>
      <c r="G17" s="171"/>
      <c r="H17" s="171"/>
      <c r="I17" s="171"/>
      <c r="J17" s="20" t="s">
        <v>19</v>
      </c>
    </row>
    <row r="18" spans="1:10" s="22" customFormat="1" ht="18" customHeight="1">
      <c r="A18" s="172" t="s">
        <v>20</v>
      </c>
      <c r="B18" s="172"/>
      <c r="C18" s="172"/>
      <c r="D18" s="172"/>
      <c r="E18" s="172"/>
      <c r="F18" s="172"/>
      <c r="G18" s="172"/>
      <c r="H18" s="172"/>
      <c r="I18" s="172"/>
      <c r="J18" s="21" t="s">
        <v>20</v>
      </c>
    </row>
    <row r="19" spans="1:10" customFormat="1" ht="61.5" customHeight="1">
      <c r="A19" s="176" t="s">
        <v>563</v>
      </c>
      <c r="B19" s="177"/>
      <c r="C19" s="177"/>
      <c r="D19" s="177"/>
      <c r="E19" s="177"/>
      <c r="F19" s="177"/>
      <c r="G19" s="177"/>
      <c r="H19" s="177"/>
      <c r="I19" s="177"/>
      <c r="J19" s="20" t="s">
        <v>21</v>
      </c>
    </row>
    <row r="20" spans="1:10" customFormat="1" ht="18" customHeight="1">
      <c r="A20" s="172" t="s">
        <v>22</v>
      </c>
      <c r="B20" s="172"/>
      <c r="C20" s="172"/>
      <c r="D20" s="172"/>
      <c r="E20" s="172"/>
      <c r="F20" s="172"/>
      <c r="G20" s="172"/>
      <c r="H20" s="172"/>
      <c r="I20" s="172"/>
      <c r="J20" s="21" t="s">
        <v>23</v>
      </c>
    </row>
    <row r="21" spans="1:10" ht="41.25" customHeight="1">
      <c r="A21" s="170" t="s">
        <v>496</v>
      </c>
      <c r="B21" s="171"/>
      <c r="C21" s="171"/>
      <c r="D21" s="171"/>
      <c r="E21" s="171"/>
      <c r="F21" s="171"/>
      <c r="G21" s="171"/>
      <c r="H21" s="171"/>
      <c r="I21" s="171"/>
      <c r="J21" s="20" t="s">
        <v>24</v>
      </c>
    </row>
    <row r="22" spans="1:10" ht="18.75" customHeight="1">
      <c r="A22" s="173" t="s">
        <v>25</v>
      </c>
      <c r="B22" s="174"/>
      <c r="C22" s="174"/>
      <c r="D22" s="174"/>
      <c r="E22" s="174"/>
      <c r="F22" s="174"/>
      <c r="G22" s="174"/>
      <c r="H22" s="174"/>
      <c r="I22" s="174"/>
    </row>
    <row r="23" spans="1:10" customFormat="1" ht="30" customHeight="1">
      <c r="A23" s="178"/>
      <c r="B23" s="178"/>
      <c r="C23" s="178"/>
      <c r="D23" s="178"/>
      <c r="E23" s="178"/>
      <c r="F23" s="178"/>
      <c r="G23" s="178"/>
      <c r="H23" s="178"/>
      <c r="I23" s="178"/>
      <c r="J23" s="23" t="s">
        <v>26</v>
      </c>
    </row>
    <row r="24" spans="1:10" customFormat="1" ht="75.75" customHeight="1">
      <c r="A24" s="176" t="s">
        <v>493</v>
      </c>
      <c r="B24" s="177"/>
      <c r="C24" s="177"/>
      <c r="D24" s="177"/>
      <c r="E24" s="177"/>
      <c r="F24" s="177"/>
      <c r="G24" s="177"/>
      <c r="H24" s="177"/>
      <c r="I24" s="177"/>
      <c r="J24" s="179" t="s">
        <v>184</v>
      </c>
    </row>
    <row r="25" spans="1:10" ht="16.5" customHeight="1">
      <c r="A25" s="182" t="s">
        <v>185</v>
      </c>
      <c r="B25" s="182"/>
      <c r="C25" s="182"/>
      <c r="D25" s="182"/>
      <c r="E25" s="182"/>
      <c r="F25" s="182"/>
      <c r="G25" s="182"/>
      <c r="H25" s="182"/>
      <c r="I25" s="182"/>
      <c r="J25" s="180"/>
    </row>
    <row r="26" spans="1:10" ht="30" customHeight="1">
      <c r="A26" s="183" t="s">
        <v>27</v>
      </c>
      <c r="B26" s="184" t="s">
        <v>564</v>
      </c>
      <c r="C26" s="184"/>
      <c r="D26" s="184"/>
      <c r="E26" s="123" t="s">
        <v>28</v>
      </c>
      <c r="F26" s="185" t="s">
        <v>495</v>
      </c>
      <c r="G26" s="185"/>
      <c r="H26" s="185"/>
      <c r="I26" s="185"/>
      <c r="J26" s="180"/>
    </row>
    <row r="27" spans="1:10" ht="30" customHeight="1">
      <c r="A27" s="183"/>
      <c r="B27" s="184"/>
      <c r="C27" s="184"/>
      <c r="D27" s="184"/>
      <c r="E27" s="123" t="s">
        <v>29</v>
      </c>
      <c r="F27" s="186" t="s">
        <v>494</v>
      </c>
      <c r="G27" s="186"/>
      <c r="H27" s="186"/>
      <c r="I27" s="186"/>
      <c r="J27" s="180"/>
    </row>
    <row r="28" spans="1:10" ht="30" customHeight="1">
      <c r="A28" s="183" t="s">
        <v>30</v>
      </c>
      <c r="B28" s="184" t="s">
        <v>564</v>
      </c>
      <c r="C28" s="184"/>
      <c r="D28" s="184"/>
      <c r="E28" s="123" t="s">
        <v>28</v>
      </c>
      <c r="F28" s="185" t="s">
        <v>495</v>
      </c>
      <c r="G28" s="185"/>
      <c r="H28" s="185"/>
      <c r="I28" s="185"/>
      <c r="J28" s="180"/>
    </row>
    <row r="29" spans="1:10" ht="30" customHeight="1">
      <c r="A29" s="183"/>
      <c r="B29" s="184"/>
      <c r="C29" s="184"/>
      <c r="D29" s="184"/>
      <c r="E29" s="123" t="s">
        <v>29</v>
      </c>
      <c r="F29" s="186" t="s">
        <v>494</v>
      </c>
      <c r="G29" s="186"/>
      <c r="H29" s="186"/>
      <c r="I29" s="186"/>
      <c r="J29" s="180"/>
    </row>
    <row r="30" spans="1:10" ht="30" customHeight="1">
      <c r="A30" s="183" t="s">
        <v>31</v>
      </c>
      <c r="B30" s="184" t="s">
        <v>564</v>
      </c>
      <c r="C30" s="184"/>
      <c r="D30" s="184"/>
      <c r="E30" s="123" t="s">
        <v>28</v>
      </c>
      <c r="F30" s="185" t="s">
        <v>495</v>
      </c>
      <c r="G30" s="185"/>
      <c r="H30" s="185"/>
      <c r="I30" s="185"/>
      <c r="J30" s="180"/>
    </row>
    <row r="31" spans="1:10" ht="30" customHeight="1">
      <c r="A31" s="183"/>
      <c r="B31" s="184"/>
      <c r="C31" s="184"/>
      <c r="D31" s="184"/>
      <c r="E31" s="123" t="s">
        <v>29</v>
      </c>
      <c r="F31" s="186" t="s">
        <v>494</v>
      </c>
      <c r="G31" s="186"/>
      <c r="H31" s="186"/>
      <c r="I31" s="186"/>
      <c r="J31" s="180"/>
    </row>
    <row r="32" spans="1:10" ht="84.95" customHeight="1">
      <c r="A32" s="187"/>
      <c r="B32" s="188"/>
      <c r="C32" s="188"/>
      <c r="D32" s="188"/>
      <c r="E32" s="188"/>
      <c r="F32" s="188"/>
      <c r="G32" s="188"/>
      <c r="H32" s="188"/>
      <c r="I32" s="188"/>
      <c r="J32" s="181"/>
    </row>
  </sheetData>
  <mergeCells count="43">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18:I18"/>
    <mergeCell ref="A19:I19"/>
    <mergeCell ref="A20:I20"/>
    <mergeCell ref="A24:I24"/>
    <mergeCell ref="A22:I22"/>
    <mergeCell ref="A23:I23"/>
    <mergeCell ref="A21:I21"/>
    <mergeCell ref="A8:B8"/>
    <mergeCell ref="C8:I8"/>
    <mergeCell ref="A9:B9"/>
    <mergeCell ref="C9:I9"/>
    <mergeCell ref="A17:I17"/>
    <mergeCell ref="A15:I15"/>
    <mergeCell ref="A16:I16"/>
    <mergeCell ref="A10:I10"/>
    <mergeCell ref="A11:I11"/>
    <mergeCell ref="A12:I12"/>
    <mergeCell ref="A13:I13"/>
    <mergeCell ref="A14:I14"/>
    <mergeCell ref="A7:B7"/>
    <mergeCell ref="C7:I7"/>
    <mergeCell ref="A6:B6"/>
    <mergeCell ref="C6:I6"/>
    <mergeCell ref="A1:I1"/>
    <mergeCell ref="A2:I2"/>
    <mergeCell ref="A3:I3"/>
    <mergeCell ref="A5:B5"/>
    <mergeCell ref="C5:I5"/>
  </mergeCells>
  <dataValidations count="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potencial" prompt=" Población total que presenta la necesidad o problema que justifica la existencia de un programa y que, por lo tanto, pudiera ser elegible para su atención." sqref="B26:D31"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37"/>
  <sheetViews>
    <sheetView showGridLines="0" view="pageBreakPreview" zoomScale="76" zoomScaleNormal="90" zoomScaleSheetLayoutView="50" workbookViewId="0">
      <selection activeCell="I11" sqref="I11:AJ11"/>
    </sheetView>
  </sheetViews>
  <sheetFormatPr baseColWidth="10" defaultColWidth="9.140625" defaultRowHeight="21.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196" t="s">
        <v>231</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197" t="s">
        <v>186</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199" t="s">
        <v>6</v>
      </c>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row>
    <row r="7" spans="1:39" ht="30" customHeight="1">
      <c r="B7" s="189" t="s">
        <v>7</v>
      </c>
      <c r="C7" s="189"/>
      <c r="D7" s="189"/>
      <c r="E7" s="189"/>
      <c r="F7" s="189"/>
      <c r="G7" s="189"/>
      <c r="H7" s="189"/>
      <c r="I7" s="190" t="s">
        <v>218</v>
      </c>
      <c r="J7" s="190"/>
      <c r="K7" s="190"/>
      <c r="L7" s="190"/>
      <c r="M7" s="190"/>
      <c r="N7" s="190"/>
      <c r="O7" s="190"/>
      <c r="P7" s="190" t="s">
        <v>218</v>
      </c>
      <c r="Q7" s="190"/>
      <c r="R7" s="190"/>
      <c r="S7" s="190"/>
      <c r="T7" s="190"/>
      <c r="U7" s="190"/>
      <c r="V7" s="190"/>
      <c r="W7" s="190" t="s">
        <v>218</v>
      </c>
      <c r="X7" s="190"/>
      <c r="Y7" s="190"/>
      <c r="Z7" s="190"/>
      <c r="AA7" s="190"/>
      <c r="AB7" s="190"/>
      <c r="AC7" s="190"/>
      <c r="AD7" s="190" t="s">
        <v>218</v>
      </c>
      <c r="AE7" s="190"/>
      <c r="AF7" s="190"/>
      <c r="AG7" s="190"/>
      <c r="AH7" s="190"/>
      <c r="AI7" s="190"/>
      <c r="AJ7" s="190"/>
    </row>
    <row r="8" spans="1:39" ht="30" customHeight="1">
      <c r="B8" s="189" t="s">
        <v>8</v>
      </c>
      <c r="C8" s="189"/>
      <c r="D8" s="189"/>
      <c r="E8" s="189"/>
      <c r="F8" s="189"/>
      <c r="G8" s="189"/>
      <c r="H8" s="189"/>
      <c r="I8" s="190">
        <v>2024</v>
      </c>
      <c r="J8" s="190"/>
      <c r="K8" s="190"/>
      <c r="L8" s="190"/>
      <c r="M8" s="190"/>
      <c r="N8" s="190"/>
      <c r="O8" s="190"/>
      <c r="P8" s="190">
        <v>2024</v>
      </c>
      <c r="Q8" s="190"/>
      <c r="R8" s="190"/>
      <c r="S8" s="190"/>
      <c r="T8" s="190"/>
      <c r="U8" s="190"/>
      <c r="V8" s="190"/>
      <c r="W8" s="190">
        <v>2024</v>
      </c>
      <c r="X8" s="190"/>
      <c r="Y8" s="190"/>
      <c r="Z8" s="190"/>
      <c r="AA8" s="190"/>
      <c r="AB8" s="190"/>
      <c r="AC8" s="190"/>
      <c r="AD8" s="190">
        <v>2024</v>
      </c>
      <c r="AE8" s="190"/>
      <c r="AF8" s="190"/>
      <c r="AG8" s="190"/>
      <c r="AH8" s="190"/>
      <c r="AI8" s="190"/>
      <c r="AJ8" s="190"/>
    </row>
    <row r="9" spans="1:39" ht="30" customHeight="1">
      <c r="B9" s="189" t="s">
        <v>9</v>
      </c>
      <c r="C9" s="189"/>
      <c r="D9" s="189"/>
      <c r="E9" s="189"/>
      <c r="F9" s="189"/>
      <c r="G9" s="189"/>
      <c r="H9" s="189"/>
      <c r="I9" s="190" t="s">
        <v>261</v>
      </c>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row>
    <row r="10" spans="1:39" ht="30" customHeight="1">
      <c r="B10" s="189" t="s">
        <v>10</v>
      </c>
      <c r="C10" s="189"/>
      <c r="D10" s="189"/>
      <c r="E10" s="189"/>
      <c r="F10" s="189"/>
      <c r="G10" s="189"/>
      <c r="H10" s="189"/>
      <c r="I10" s="190" t="s">
        <v>219</v>
      </c>
      <c r="J10" s="190"/>
      <c r="K10" s="190"/>
      <c r="L10" s="190"/>
      <c r="M10" s="190"/>
      <c r="N10" s="190"/>
      <c r="O10" s="190"/>
      <c r="P10" s="190" t="s">
        <v>219</v>
      </c>
      <c r="Q10" s="190"/>
      <c r="R10" s="190"/>
      <c r="S10" s="190"/>
      <c r="T10" s="190"/>
      <c r="U10" s="190"/>
      <c r="V10" s="190"/>
      <c r="W10" s="190" t="s">
        <v>219</v>
      </c>
      <c r="X10" s="190"/>
      <c r="Y10" s="190"/>
      <c r="Z10" s="190"/>
      <c r="AA10" s="190"/>
      <c r="AB10" s="190"/>
      <c r="AC10" s="190"/>
      <c r="AD10" s="190" t="s">
        <v>219</v>
      </c>
      <c r="AE10" s="190"/>
      <c r="AF10" s="190"/>
      <c r="AG10" s="190"/>
      <c r="AH10" s="190"/>
      <c r="AI10" s="190"/>
      <c r="AJ10" s="190"/>
    </row>
    <row r="11" spans="1:39" ht="54.75" customHeight="1">
      <c r="B11" s="189" t="s">
        <v>11</v>
      </c>
      <c r="C11" s="189"/>
      <c r="D11" s="189"/>
      <c r="E11" s="189"/>
      <c r="F11" s="189"/>
      <c r="G11" s="189"/>
      <c r="H11" s="189"/>
      <c r="I11" s="200" t="s">
        <v>562</v>
      </c>
      <c r="J11" s="200"/>
      <c r="K11" s="200"/>
      <c r="L11" s="200"/>
      <c r="M11" s="200"/>
      <c r="N11" s="200"/>
      <c r="O11" s="200"/>
      <c r="P11" s="200" t="s">
        <v>220</v>
      </c>
      <c r="Q11" s="200"/>
      <c r="R11" s="200"/>
      <c r="S11" s="200"/>
      <c r="T11" s="200"/>
      <c r="U11" s="200"/>
      <c r="V11" s="200"/>
      <c r="W11" s="200" t="s">
        <v>220</v>
      </c>
      <c r="X11" s="200"/>
      <c r="Y11" s="200"/>
      <c r="Z11" s="200"/>
      <c r="AA11" s="200"/>
      <c r="AB11" s="200"/>
      <c r="AC11" s="200"/>
      <c r="AD11" s="200" t="s">
        <v>220</v>
      </c>
      <c r="AE11" s="200"/>
      <c r="AF11" s="200"/>
      <c r="AG11" s="200"/>
      <c r="AH11" s="200"/>
      <c r="AI11" s="200"/>
      <c r="AJ11" s="200"/>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201" t="s">
        <v>32</v>
      </c>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3"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04"/>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04"/>
      <c r="AL15" s="38"/>
    </row>
    <row r="16" spans="1:39" ht="13.5" customHeight="1">
      <c r="AK16" s="204"/>
      <c r="AL16" s="38"/>
    </row>
    <row r="17" spans="2:39" ht="13.5" customHeight="1">
      <c r="B17" s="206" t="s">
        <v>34</v>
      </c>
      <c r="D17" s="39"/>
      <c r="E17" s="40"/>
      <c r="G17" s="39"/>
      <c r="H17" s="40"/>
      <c r="J17" s="39"/>
      <c r="K17" s="40"/>
      <c r="M17" s="39"/>
      <c r="N17" s="40"/>
      <c r="AK17" s="204"/>
      <c r="AL17" s="38"/>
    </row>
    <row r="18" spans="2:39" ht="13.5" customHeight="1">
      <c r="B18" s="207"/>
      <c r="D18" s="40"/>
      <c r="E18" s="40"/>
      <c r="G18" s="40"/>
      <c r="H18" s="40"/>
      <c r="J18" s="40"/>
      <c r="K18" s="40"/>
      <c r="M18" s="40"/>
      <c r="N18" s="40"/>
      <c r="AK18" s="204"/>
      <c r="AL18" s="38"/>
    </row>
    <row r="19" spans="2:39" ht="13.5" customHeight="1">
      <c r="B19" s="207"/>
      <c r="D19" s="40"/>
      <c r="E19" s="40"/>
      <c r="G19" s="40"/>
      <c r="H19" s="40"/>
      <c r="J19" s="40"/>
      <c r="K19" s="40"/>
      <c r="M19" s="40"/>
      <c r="N19" s="40"/>
      <c r="AK19" s="204"/>
      <c r="AL19" s="38"/>
    </row>
    <row r="20" spans="2:39" ht="13.5" customHeight="1">
      <c r="B20" s="207"/>
      <c r="D20" s="40"/>
      <c r="E20" s="40"/>
      <c r="G20" s="40"/>
      <c r="H20" s="40"/>
      <c r="J20" s="40"/>
      <c r="K20" s="40"/>
      <c r="M20" s="40"/>
      <c r="N20" s="40"/>
      <c r="AK20" s="204"/>
      <c r="AL20" s="38"/>
    </row>
    <row r="21" spans="2:39" ht="13.5" customHeight="1">
      <c r="B21" s="207"/>
      <c r="D21" s="40"/>
      <c r="E21" s="40"/>
      <c r="G21" s="40"/>
      <c r="H21" s="40"/>
      <c r="J21" s="40"/>
      <c r="K21" s="40"/>
      <c r="M21" s="40"/>
      <c r="N21" s="40"/>
      <c r="AK21" s="204"/>
      <c r="AL21" s="38"/>
    </row>
    <row r="22" spans="2:39" ht="13.5" customHeight="1">
      <c r="B22" s="207"/>
      <c r="AK22" s="204"/>
      <c r="AL22" s="38"/>
    </row>
    <row r="23" spans="2:39" ht="13.5" customHeight="1">
      <c r="B23" s="207"/>
      <c r="D23" s="39"/>
      <c r="E23" s="40"/>
      <c r="G23" s="39"/>
      <c r="H23" s="40"/>
      <c r="J23" s="39"/>
      <c r="K23" s="40"/>
      <c r="M23" s="39"/>
      <c r="N23" s="40"/>
      <c r="AK23" s="204"/>
      <c r="AL23" s="38"/>
    </row>
    <row r="24" spans="2:39" ht="13.5" customHeight="1">
      <c r="B24" s="207"/>
      <c r="D24" s="40"/>
      <c r="E24" s="40"/>
      <c r="G24" s="40"/>
      <c r="H24" s="40"/>
      <c r="J24" s="40"/>
      <c r="K24" s="40"/>
      <c r="M24" s="40"/>
      <c r="N24" s="40"/>
      <c r="AK24" s="204"/>
      <c r="AL24" s="38"/>
      <c r="AM24" s="38"/>
    </row>
    <row r="25" spans="2:39" ht="13.5" customHeight="1">
      <c r="B25" s="207"/>
      <c r="D25" s="40"/>
      <c r="E25" s="40"/>
      <c r="G25" s="40"/>
      <c r="H25" s="40"/>
      <c r="J25" s="40"/>
      <c r="K25" s="40"/>
      <c r="M25" s="40"/>
      <c r="N25" s="40"/>
      <c r="AK25" s="204"/>
    </row>
    <row r="26" spans="2:39" ht="13.5" customHeight="1">
      <c r="B26" s="207"/>
      <c r="D26" s="40"/>
      <c r="E26" s="40"/>
      <c r="G26" s="40"/>
      <c r="H26" s="40"/>
      <c r="J26" s="40"/>
      <c r="K26" s="40"/>
      <c r="M26" s="40"/>
      <c r="N26" s="40"/>
      <c r="AK26" s="204"/>
      <c r="AL26" s="38"/>
      <c r="AM26" s="38"/>
    </row>
    <row r="27" spans="2:39" ht="13.5" customHeight="1">
      <c r="B27" s="208"/>
      <c r="D27" s="40"/>
      <c r="E27" s="40"/>
      <c r="G27" s="40"/>
      <c r="H27" s="40"/>
      <c r="J27" s="40"/>
      <c r="K27" s="40"/>
      <c r="M27" s="40"/>
      <c r="N27" s="40"/>
      <c r="AK27" s="204"/>
      <c r="AL27" s="38"/>
      <c r="AM27" s="38"/>
    </row>
    <row r="28" spans="2:39" ht="13.5" customHeight="1">
      <c r="B28" s="41"/>
      <c r="AK28" s="204"/>
      <c r="AL28" s="38"/>
      <c r="AM28" s="38"/>
    </row>
    <row r="29" spans="2:39" ht="13.5" customHeight="1">
      <c r="B29" s="209" t="s">
        <v>35</v>
      </c>
      <c r="D29" s="212" t="s">
        <v>490</v>
      </c>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4"/>
      <c r="AK29" s="204"/>
      <c r="AL29" s="38"/>
      <c r="AM29" s="38"/>
    </row>
    <row r="30" spans="2:39" ht="13.5" customHeight="1">
      <c r="B30" s="210"/>
      <c r="D30" s="215"/>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7"/>
      <c r="AK30" s="204"/>
      <c r="AL30" s="38"/>
      <c r="AM30" s="38"/>
    </row>
    <row r="31" spans="2:39" ht="13.5" customHeight="1">
      <c r="B31" s="210"/>
      <c r="D31" s="215"/>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7"/>
      <c r="AK31" s="204"/>
      <c r="AL31" s="38"/>
      <c r="AM31" s="38"/>
    </row>
    <row r="32" spans="2:39" ht="13.5" customHeight="1">
      <c r="B32" s="210"/>
      <c r="D32" s="215"/>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7"/>
      <c r="AK32" s="205"/>
      <c r="AL32" s="38"/>
      <c r="AM32" s="38"/>
    </row>
    <row r="33" spans="2:40" ht="43.5" customHeight="1">
      <c r="B33" s="211"/>
      <c r="D33" s="218"/>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20"/>
      <c r="AK33" s="191" t="s">
        <v>187</v>
      </c>
      <c r="AL33" s="38"/>
      <c r="AM33" s="38"/>
    </row>
    <row r="34" spans="2:40" ht="21.75" customHeight="1">
      <c r="B34" s="41"/>
      <c r="AK34" s="192"/>
    </row>
    <row r="35" spans="2:40" ht="13.5" customHeight="1">
      <c r="B35" s="206" t="s">
        <v>36</v>
      </c>
      <c r="D35" s="42"/>
      <c r="E35" s="42"/>
      <c r="F35" s="42"/>
      <c r="G35" s="42"/>
      <c r="H35" s="42"/>
      <c r="M35" s="42"/>
      <c r="N35" s="42"/>
      <c r="O35" s="42"/>
      <c r="P35" s="42"/>
      <c r="Q35" s="42"/>
      <c r="R35" s="42"/>
      <c r="S35" s="42"/>
      <c r="T35" s="42"/>
      <c r="U35" s="42"/>
      <c r="W35" s="223"/>
      <c r="X35" s="223"/>
      <c r="Y35" s="42"/>
      <c r="Z35" s="42"/>
      <c r="AA35" s="42"/>
      <c r="AB35" s="42"/>
      <c r="AC35" s="42"/>
      <c r="AD35" s="39"/>
      <c r="AE35" s="39"/>
      <c r="AK35" s="192"/>
    </row>
    <row r="36" spans="2:40" ht="13.5" customHeight="1">
      <c r="B36" s="221"/>
      <c r="D36" s="42"/>
      <c r="E36" s="42"/>
      <c r="F36" s="42"/>
      <c r="G36" s="42"/>
      <c r="H36" s="42"/>
      <c r="M36" s="42"/>
      <c r="N36" s="42"/>
      <c r="O36" s="42"/>
      <c r="P36" s="42"/>
      <c r="Q36" s="42"/>
      <c r="R36" s="42"/>
      <c r="S36" s="42"/>
      <c r="T36" s="42"/>
      <c r="U36" s="42"/>
      <c r="W36" s="223"/>
      <c r="X36" s="223"/>
      <c r="Y36" s="42"/>
      <c r="Z36" s="42"/>
      <c r="AA36" s="42"/>
      <c r="AB36" s="42"/>
      <c r="AC36" s="42"/>
      <c r="AD36" s="39"/>
      <c r="AE36" s="39"/>
      <c r="AK36" s="192"/>
    </row>
    <row r="37" spans="2:40" ht="13.5" customHeight="1">
      <c r="B37" s="221"/>
      <c r="D37" s="42"/>
      <c r="E37" s="42"/>
      <c r="F37" s="42"/>
      <c r="G37" s="42"/>
      <c r="H37" s="42"/>
      <c r="M37" s="42"/>
      <c r="N37" s="42"/>
      <c r="O37" s="42"/>
      <c r="P37" s="42"/>
      <c r="Q37" s="42"/>
      <c r="R37" s="42"/>
      <c r="S37" s="42"/>
      <c r="T37" s="42"/>
      <c r="U37" s="42"/>
      <c r="W37" s="223"/>
      <c r="X37" s="223"/>
      <c r="Y37" s="42"/>
      <c r="Z37" s="42"/>
      <c r="AA37" s="42"/>
      <c r="AB37" s="42"/>
      <c r="AC37" s="42"/>
      <c r="AD37" s="39"/>
      <c r="AE37" s="39"/>
      <c r="AK37" s="192"/>
    </row>
    <row r="38" spans="2:40" ht="13.5" customHeight="1">
      <c r="B38" s="221"/>
      <c r="D38" s="42"/>
      <c r="E38" s="42"/>
      <c r="F38" s="42"/>
      <c r="G38" s="42"/>
      <c r="H38" s="42"/>
      <c r="M38" s="42"/>
      <c r="N38" s="42"/>
      <c r="O38" s="42"/>
      <c r="P38" s="42"/>
      <c r="Q38" s="42"/>
      <c r="R38" s="42"/>
      <c r="S38" s="42"/>
      <c r="T38" s="42"/>
      <c r="U38" s="42"/>
      <c r="W38" s="223"/>
      <c r="X38" s="223"/>
      <c r="Y38" s="42"/>
      <c r="Z38" s="42"/>
      <c r="AA38" s="42"/>
      <c r="AB38" s="42"/>
      <c r="AC38" s="42"/>
      <c r="AD38" s="39"/>
      <c r="AE38" s="39"/>
      <c r="AK38" s="192"/>
    </row>
    <row r="39" spans="2:40" ht="13.5" customHeight="1">
      <c r="B39" s="221"/>
      <c r="D39" s="42"/>
      <c r="E39" s="42"/>
      <c r="F39" s="42"/>
      <c r="G39" s="42"/>
      <c r="H39" s="42"/>
      <c r="M39" s="42"/>
      <c r="N39" s="42"/>
      <c r="O39" s="42"/>
      <c r="P39" s="42"/>
      <c r="Q39" s="42"/>
      <c r="R39" s="42"/>
      <c r="S39" s="42"/>
      <c r="T39" s="42"/>
      <c r="U39" s="42"/>
      <c r="W39" s="223"/>
      <c r="X39" s="223"/>
      <c r="Y39" s="42"/>
      <c r="Z39" s="42"/>
      <c r="AA39" s="42"/>
      <c r="AB39" s="42"/>
      <c r="AC39" s="42"/>
      <c r="AD39" s="39"/>
      <c r="AE39" s="39"/>
      <c r="AK39" s="192"/>
    </row>
    <row r="40" spans="2:40" ht="13.5" customHeight="1">
      <c r="B40" s="221"/>
      <c r="D40" s="42"/>
      <c r="E40" s="42"/>
      <c r="F40" s="42"/>
      <c r="G40" s="42"/>
      <c r="H40" s="42"/>
      <c r="AK40" s="192"/>
    </row>
    <row r="41" spans="2:40" s="25" customFormat="1" ht="13.5" customHeight="1">
      <c r="B41" s="221"/>
      <c r="D41" s="42"/>
      <c r="E41" s="42"/>
      <c r="F41" s="42"/>
      <c r="G41" s="42"/>
      <c r="H41" s="42"/>
      <c r="J41" s="224"/>
      <c r="K41" s="225"/>
      <c r="M41" s="224"/>
      <c r="N41" s="225"/>
      <c r="AH41" s="29"/>
      <c r="AI41" s="29"/>
      <c r="AJ41" s="29"/>
      <c r="AK41" s="192"/>
      <c r="AL41" s="29"/>
      <c r="AM41" s="29"/>
      <c r="AN41" s="29"/>
    </row>
    <row r="42" spans="2:40" s="25" customFormat="1" ht="13.5" customHeight="1">
      <c r="B42" s="221"/>
      <c r="D42" s="42"/>
      <c r="E42" s="42"/>
      <c r="F42" s="42"/>
      <c r="G42" s="42"/>
      <c r="H42" s="42"/>
      <c r="J42" s="225"/>
      <c r="K42" s="225"/>
      <c r="M42" s="225"/>
      <c r="N42" s="225"/>
      <c r="AH42" s="29"/>
      <c r="AI42" s="29"/>
      <c r="AJ42" s="29"/>
      <c r="AK42" s="192"/>
      <c r="AL42" s="29"/>
      <c r="AM42" s="29"/>
      <c r="AN42" s="29"/>
    </row>
    <row r="43" spans="2:40" s="25" customFormat="1" ht="13.5" customHeight="1">
      <c r="B43" s="221"/>
      <c r="D43" s="42"/>
      <c r="E43" s="42"/>
      <c r="F43" s="42"/>
      <c r="G43" s="42"/>
      <c r="H43" s="42"/>
      <c r="J43" s="225"/>
      <c r="K43" s="225"/>
      <c r="M43" s="225"/>
      <c r="N43" s="225"/>
      <c r="AH43" s="29"/>
      <c r="AI43" s="29"/>
      <c r="AJ43" s="29"/>
      <c r="AK43" s="192"/>
      <c r="AL43" s="29"/>
      <c r="AM43" s="29"/>
    </row>
    <row r="44" spans="2:40" s="25" customFormat="1" ht="13.5" customHeight="1">
      <c r="B44" s="221"/>
      <c r="D44" s="42"/>
      <c r="E44" s="42"/>
      <c r="F44" s="42"/>
      <c r="G44" s="42"/>
      <c r="H44" s="42"/>
      <c r="J44" s="225"/>
      <c r="K44" s="225"/>
      <c r="M44" s="225"/>
      <c r="N44" s="225"/>
      <c r="AH44" s="29"/>
      <c r="AI44" s="29"/>
      <c r="AJ44" s="29"/>
      <c r="AK44" s="192"/>
      <c r="AL44" s="29"/>
      <c r="AM44" s="29"/>
    </row>
    <row r="45" spans="2:40" s="25" customFormat="1" ht="13.5" customHeight="1">
      <c r="B45" s="221"/>
      <c r="D45" s="42"/>
      <c r="E45" s="42"/>
      <c r="F45" s="42"/>
      <c r="G45" s="42"/>
      <c r="H45" s="42"/>
      <c r="J45" s="225"/>
      <c r="K45" s="225"/>
      <c r="M45" s="225"/>
      <c r="N45" s="225"/>
      <c r="AH45" s="29"/>
      <c r="AI45" s="29"/>
      <c r="AJ45" s="29"/>
      <c r="AK45" s="192"/>
      <c r="AL45" s="29"/>
      <c r="AM45" s="29"/>
    </row>
    <row r="46" spans="2:40" s="25" customFormat="1" ht="13.5" customHeight="1">
      <c r="B46" s="221"/>
      <c r="AH46" s="29"/>
      <c r="AI46" s="29"/>
      <c r="AJ46" s="29"/>
      <c r="AK46" s="192"/>
    </row>
    <row r="47" spans="2:40" s="25" customFormat="1" ht="13.5" customHeight="1">
      <c r="B47" s="221"/>
      <c r="D47" s="224"/>
      <c r="E47" s="225"/>
      <c r="G47" s="224"/>
      <c r="H47" s="225"/>
      <c r="J47" s="224"/>
      <c r="K47" s="225"/>
      <c r="M47" s="224"/>
      <c r="N47" s="225"/>
      <c r="AH47" s="29"/>
      <c r="AI47" s="29"/>
      <c r="AJ47" s="29"/>
      <c r="AK47" s="192"/>
    </row>
    <row r="48" spans="2:40" s="25" customFormat="1" ht="13.5" customHeight="1">
      <c r="B48" s="221"/>
      <c r="D48" s="225"/>
      <c r="E48" s="225"/>
      <c r="G48" s="225"/>
      <c r="H48" s="225"/>
      <c r="J48" s="225"/>
      <c r="K48" s="225"/>
      <c r="M48" s="225"/>
      <c r="N48" s="225"/>
      <c r="AH48" s="29"/>
      <c r="AI48" s="29"/>
      <c r="AJ48" s="29"/>
      <c r="AK48" s="192"/>
    </row>
    <row r="49" spans="2:40" s="25" customFormat="1" ht="13.5" customHeight="1">
      <c r="B49" s="221"/>
      <c r="D49" s="225"/>
      <c r="E49" s="225"/>
      <c r="G49" s="225"/>
      <c r="H49" s="225"/>
      <c r="J49" s="225"/>
      <c r="K49" s="225"/>
      <c r="M49" s="225"/>
      <c r="N49" s="225"/>
      <c r="AH49" s="29"/>
      <c r="AI49" s="29"/>
      <c r="AJ49" s="29"/>
      <c r="AK49" s="192"/>
    </row>
    <row r="50" spans="2:40" s="25" customFormat="1" ht="13.5" customHeight="1">
      <c r="B50" s="221"/>
      <c r="D50" s="225"/>
      <c r="E50" s="225"/>
      <c r="G50" s="225"/>
      <c r="H50" s="225"/>
      <c r="J50" s="225"/>
      <c r="K50" s="225"/>
      <c r="M50" s="225"/>
      <c r="N50" s="225"/>
      <c r="AH50" s="29"/>
      <c r="AI50" s="29"/>
      <c r="AJ50" s="29"/>
      <c r="AK50" s="192"/>
    </row>
    <row r="51" spans="2:40" s="25" customFormat="1" ht="13.5" customHeight="1">
      <c r="B51" s="221"/>
      <c r="D51" s="225"/>
      <c r="E51" s="225"/>
      <c r="G51" s="225"/>
      <c r="H51" s="225"/>
      <c r="J51" s="225"/>
      <c r="K51" s="225"/>
      <c r="M51" s="225"/>
      <c r="N51" s="225"/>
      <c r="AH51" s="29"/>
      <c r="AI51" s="29"/>
      <c r="AJ51" s="29"/>
      <c r="AK51" s="192"/>
    </row>
    <row r="52" spans="2:40" s="25" customFormat="1" ht="13.5" customHeight="1">
      <c r="B52" s="221"/>
      <c r="AH52" s="29"/>
      <c r="AI52" s="29"/>
      <c r="AJ52" s="29"/>
      <c r="AK52" s="192"/>
    </row>
    <row r="53" spans="2:40" s="25" customFormat="1" ht="13.5" customHeight="1">
      <c r="B53" s="221"/>
      <c r="D53" s="224"/>
      <c r="E53" s="225"/>
      <c r="G53" s="224"/>
      <c r="H53" s="225"/>
      <c r="J53" s="224"/>
      <c r="K53" s="225"/>
      <c r="M53" s="224"/>
      <c r="N53" s="225"/>
      <c r="AH53" s="29"/>
      <c r="AI53" s="29"/>
      <c r="AJ53" s="29"/>
      <c r="AK53" s="192"/>
    </row>
    <row r="54" spans="2:40" s="25" customFormat="1" ht="13.5" customHeight="1">
      <c r="B54" s="221"/>
      <c r="D54" s="225"/>
      <c r="E54" s="225"/>
      <c r="G54" s="225"/>
      <c r="H54" s="225"/>
      <c r="J54" s="225"/>
      <c r="K54" s="225"/>
      <c r="M54" s="225"/>
      <c r="N54" s="225"/>
      <c r="AH54" s="29"/>
      <c r="AI54" s="29"/>
      <c r="AJ54" s="29"/>
      <c r="AK54" s="192"/>
    </row>
    <row r="55" spans="2:40" s="25" customFormat="1" ht="13.5" customHeight="1">
      <c r="B55" s="221"/>
      <c r="D55" s="225"/>
      <c r="E55" s="225"/>
      <c r="G55" s="225"/>
      <c r="H55" s="225"/>
      <c r="J55" s="225"/>
      <c r="K55" s="225"/>
      <c r="M55" s="225"/>
      <c r="N55" s="225"/>
      <c r="AH55" s="29"/>
      <c r="AI55" s="29"/>
      <c r="AJ55" s="29"/>
      <c r="AK55" s="192"/>
    </row>
    <row r="56" spans="2:40" s="25" customFormat="1" ht="13.5" customHeight="1">
      <c r="B56" s="221"/>
      <c r="D56" s="225"/>
      <c r="E56" s="225"/>
      <c r="G56" s="225"/>
      <c r="H56" s="225"/>
      <c r="J56" s="225"/>
      <c r="K56" s="225"/>
      <c r="M56" s="225"/>
      <c r="N56" s="225"/>
      <c r="AH56" s="29"/>
      <c r="AI56" s="29"/>
      <c r="AJ56" s="29"/>
      <c r="AK56" s="192"/>
    </row>
    <row r="57" spans="2:40" ht="13.5" customHeight="1">
      <c r="B57" s="222"/>
      <c r="D57" s="225"/>
      <c r="E57" s="225"/>
      <c r="G57" s="225"/>
      <c r="H57" s="225"/>
      <c r="J57" s="225"/>
      <c r="K57" s="225"/>
      <c r="M57" s="225"/>
      <c r="N57" s="225"/>
      <c r="AK57" s="192"/>
      <c r="AL57" s="25"/>
      <c r="AM57" s="25"/>
      <c r="AN57" s="25"/>
    </row>
    <row r="58" spans="2:40" ht="13.5" customHeight="1">
      <c r="AK58" s="192"/>
      <c r="AL58" s="25"/>
      <c r="AM58" s="25"/>
      <c r="AN58" s="25"/>
    </row>
    <row r="59" spans="2:40" ht="13.5" customHeight="1">
      <c r="AK59" s="192"/>
      <c r="AL59" s="25"/>
      <c r="AM59" s="25"/>
    </row>
    <row r="60" spans="2:40" ht="13.5" customHeight="1">
      <c r="AK60" s="192"/>
      <c r="AL60" s="25"/>
      <c r="AM60" s="25"/>
    </row>
    <row r="61" spans="2:40" ht="13.5" customHeight="1">
      <c r="AK61" s="192"/>
      <c r="AL61" s="25"/>
      <c r="AM61" s="25"/>
    </row>
    <row r="62" spans="2:40" ht="13.5" customHeight="1">
      <c r="AK62" s="192"/>
    </row>
    <row r="63" spans="2:40" ht="13.5" customHeight="1">
      <c r="AK63" s="192"/>
    </row>
    <row r="64" spans="2:40" ht="13.5" customHeight="1">
      <c r="AK64" s="192"/>
    </row>
    <row r="65" spans="1:40" ht="13.5" customHeight="1">
      <c r="AK65" s="192"/>
    </row>
    <row r="66" spans="1:40" ht="13.5" customHeight="1">
      <c r="AK66" s="192"/>
    </row>
    <row r="67" spans="1:40" ht="13.5" customHeight="1">
      <c r="AK67" s="192"/>
    </row>
    <row r="68" spans="1:40" ht="13.5" customHeight="1">
      <c r="AK68" s="192"/>
    </row>
    <row r="69" spans="1:40" ht="13.5" customHeight="1">
      <c r="AK69" s="192"/>
    </row>
    <row r="70" spans="1:40" ht="13.5" customHeight="1">
      <c r="B70" s="26"/>
      <c r="C70" s="27"/>
      <c r="D70" s="226"/>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K70" s="192"/>
    </row>
    <row r="71" spans="1:40" ht="13.5" customHeight="1">
      <c r="B71" s="27"/>
      <c r="C71" s="27"/>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K71" s="192"/>
    </row>
    <row r="72" spans="1:40" ht="47.25" customHeight="1">
      <c r="B72" s="27"/>
      <c r="C72" s="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K72" s="43"/>
    </row>
    <row r="73" spans="1:40" s="34" customFormat="1" ht="33" customHeight="1">
      <c r="A73" s="32"/>
      <c r="B73" s="201" t="s">
        <v>37</v>
      </c>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193" t="s">
        <v>188</v>
      </c>
      <c r="AL73" s="29"/>
      <c r="AM73" s="29"/>
      <c r="AN73" s="29"/>
    </row>
    <row r="74" spans="1:40" s="37" customFormat="1" ht="33" customHeight="1">
      <c r="A74" s="35"/>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K74" s="194"/>
      <c r="AL74" s="29"/>
      <c r="AM74" s="29"/>
      <c r="AN74" s="29"/>
    </row>
    <row r="75" spans="1:40" s="37" customFormat="1" ht="33" customHeight="1">
      <c r="A75" s="35"/>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K75" s="194"/>
      <c r="AL75" s="29"/>
      <c r="AM75" s="29"/>
      <c r="AN75" s="34"/>
    </row>
    <row r="76" spans="1:40" ht="24">
      <c r="AK76" s="194"/>
      <c r="AN76" s="37"/>
    </row>
    <row r="77" spans="1:40" ht="13.5" customHeight="1">
      <c r="B77" s="206" t="s">
        <v>38</v>
      </c>
      <c r="D77" s="39"/>
      <c r="E77" s="40"/>
      <c r="G77" s="39"/>
      <c r="H77" s="40"/>
      <c r="J77" s="39"/>
      <c r="K77" s="40"/>
      <c r="M77" s="39"/>
      <c r="N77" s="40"/>
      <c r="AK77" s="194"/>
      <c r="AN77" s="37"/>
    </row>
    <row r="78" spans="1:40" ht="24">
      <c r="B78" s="207"/>
      <c r="D78" s="40"/>
      <c r="E78" s="40"/>
      <c r="G78" s="40"/>
      <c r="H78" s="40"/>
      <c r="J78" s="40"/>
      <c r="K78" s="40"/>
      <c r="M78" s="40"/>
      <c r="N78" s="40"/>
      <c r="AK78" s="194"/>
      <c r="AL78" s="34"/>
      <c r="AM78" s="34"/>
    </row>
    <row r="79" spans="1:40" ht="24">
      <c r="B79" s="207"/>
      <c r="D79" s="40"/>
      <c r="E79" s="40"/>
      <c r="G79" s="40"/>
      <c r="H79" s="40"/>
      <c r="J79" s="40"/>
      <c r="K79" s="40"/>
      <c r="M79" s="40"/>
      <c r="N79" s="40"/>
      <c r="AK79" s="194"/>
      <c r="AL79" s="37"/>
      <c r="AM79" s="37"/>
    </row>
    <row r="80" spans="1:40" ht="24">
      <c r="B80" s="207"/>
      <c r="D80" s="40"/>
      <c r="E80" s="40"/>
      <c r="G80" s="40"/>
      <c r="H80" s="40"/>
      <c r="J80" s="40"/>
      <c r="K80" s="40"/>
      <c r="M80" s="40"/>
      <c r="N80" s="40"/>
      <c r="AK80" s="194"/>
      <c r="AL80" s="37"/>
      <c r="AM80" s="37"/>
    </row>
    <row r="81" spans="2:37" ht="15.75" customHeight="1">
      <c r="B81" s="207"/>
      <c r="D81" s="40"/>
      <c r="E81" s="40"/>
      <c r="G81" s="40"/>
      <c r="H81" s="40"/>
      <c r="J81" s="40"/>
      <c r="K81" s="40"/>
      <c r="M81" s="40"/>
      <c r="N81" s="40"/>
      <c r="AK81" s="194"/>
    </row>
    <row r="82" spans="2:37" ht="15.75" customHeight="1">
      <c r="B82" s="207"/>
      <c r="AK82" s="194"/>
    </row>
    <row r="83" spans="2:37" ht="15.75" customHeight="1">
      <c r="B83" s="207"/>
      <c r="D83" s="39"/>
      <c r="E83" s="40"/>
      <c r="G83" s="39"/>
      <c r="H83" s="40"/>
      <c r="J83" s="39"/>
      <c r="K83" s="40"/>
      <c r="M83" s="39"/>
      <c r="N83" s="40"/>
      <c r="AK83" s="194"/>
    </row>
    <row r="84" spans="2:37" ht="15.75" customHeight="1">
      <c r="B84" s="207"/>
      <c r="D84" s="40"/>
      <c r="E84" s="40"/>
      <c r="G84" s="40"/>
      <c r="H84" s="40"/>
      <c r="J84" s="40"/>
      <c r="K84" s="40"/>
      <c r="M84" s="40"/>
      <c r="N84" s="40"/>
      <c r="AK84" s="194"/>
    </row>
    <row r="85" spans="2:37" ht="15.75" customHeight="1">
      <c r="B85" s="207"/>
      <c r="D85" s="40"/>
      <c r="E85" s="40"/>
      <c r="G85" s="40"/>
      <c r="H85" s="40"/>
      <c r="J85" s="40"/>
      <c r="K85" s="40"/>
      <c r="M85" s="40"/>
      <c r="N85" s="40"/>
      <c r="AK85" s="194"/>
    </row>
    <row r="86" spans="2:37" ht="18.75" customHeight="1">
      <c r="B86" s="207"/>
      <c r="D86" s="40"/>
      <c r="E86" s="40"/>
      <c r="G86" s="40"/>
      <c r="H86" s="40"/>
      <c r="J86" s="40"/>
      <c r="K86" s="40"/>
      <c r="M86" s="40"/>
      <c r="N86" s="40"/>
      <c r="AK86" s="194"/>
    </row>
    <row r="87" spans="2:37" ht="18.75" customHeight="1">
      <c r="B87" s="208"/>
      <c r="D87" s="40"/>
      <c r="E87" s="40"/>
      <c r="G87" s="40"/>
      <c r="H87" s="40"/>
      <c r="J87" s="40"/>
      <c r="K87" s="40"/>
      <c r="M87" s="40"/>
      <c r="N87" s="40"/>
      <c r="AK87" s="194"/>
    </row>
    <row r="88" spans="2:37" ht="21">
      <c r="B88" s="41"/>
      <c r="AK88" s="194"/>
    </row>
    <row r="89" spans="2:37" ht="13.5" customHeight="1">
      <c r="B89" s="209" t="s">
        <v>39</v>
      </c>
      <c r="D89" s="212" t="s">
        <v>491</v>
      </c>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4"/>
      <c r="AK89" s="195"/>
    </row>
    <row r="90" spans="2:37" ht="18.75">
      <c r="B90" s="210"/>
      <c r="D90" s="215"/>
      <c r="E90" s="216"/>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7"/>
      <c r="AK90" s="44"/>
    </row>
    <row r="91" spans="2:37" ht="18.75">
      <c r="B91" s="210"/>
      <c r="D91" s="215"/>
      <c r="E91" s="216"/>
      <c r="F91" s="216"/>
      <c r="G91" s="216"/>
      <c r="H91" s="216"/>
      <c r="I91" s="216"/>
      <c r="J91" s="216"/>
      <c r="K91" s="216"/>
      <c r="L91" s="216"/>
      <c r="M91" s="216"/>
      <c r="N91" s="216"/>
      <c r="O91" s="216"/>
      <c r="P91" s="216"/>
      <c r="Q91" s="216"/>
      <c r="R91" s="216"/>
      <c r="S91" s="216"/>
      <c r="T91" s="216"/>
      <c r="U91" s="216"/>
      <c r="V91" s="216"/>
      <c r="W91" s="216"/>
      <c r="X91" s="216"/>
      <c r="Y91" s="216"/>
      <c r="Z91" s="216"/>
      <c r="AA91" s="216"/>
      <c r="AB91" s="216"/>
      <c r="AC91" s="216"/>
      <c r="AD91" s="216"/>
      <c r="AE91" s="216"/>
      <c r="AF91" s="216"/>
      <c r="AG91" s="217"/>
      <c r="AK91" s="44"/>
    </row>
    <row r="92" spans="2:37">
      <c r="B92" s="210"/>
      <c r="D92" s="215"/>
      <c r="E92" s="216"/>
      <c r="F92" s="216"/>
      <c r="G92" s="216"/>
      <c r="H92" s="216"/>
      <c r="I92" s="216"/>
      <c r="J92" s="216"/>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7"/>
    </row>
    <row r="93" spans="2:37">
      <c r="B93" s="211"/>
      <c r="D93" s="218"/>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20"/>
    </row>
    <row r="94" spans="2:37" ht="21.75" customHeight="1">
      <c r="B94" s="41"/>
    </row>
    <row r="95" spans="2:37" ht="13.5" customHeight="1">
      <c r="B95" s="206" t="s">
        <v>40</v>
      </c>
      <c r="D95" s="42"/>
      <c r="E95" s="42"/>
      <c r="F95" s="42"/>
      <c r="G95" s="42"/>
      <c r="H95" s="42"/>
      <c r="M95" s="42"/>
      <c r="N95" s="42"/>
      <c r="O95" s="42"/>
      <c r="P95" s="42"/>
      <c r="Q95" s="42"/>
      <c r="R95" s="42"/>
      <c r="S95" s="42"/>
      <c r="T95" s="42"/>
      <c r="U95" s="42"/>
      <c r="W95" s="223"/>
      <c r="X95" s="223"/>
      <c r="Y95" s="42"/>
      <c r="Z95" s="42"/>
      <c r="AA95" s="42"/>
      <c r="AB95" s="42"/>
      <c r="AC95" s="42"/>
      <c r="AD95" s="39"/>
      <c r="AE95" s="39"/>
    </row>
    <row r="96" spans="2:37">
      <c r="B96" s="221"/>
      <c r="D96" s="42"/>
      <c r="E96" s="42"/>
      <c r="F96" s="42"/>
      <c r="G96" s="42"/>
      <c r="H96" s="42"/>
      <c r="M96" s="42"/>
      <c r="N96" s="42"/>
      <c r="O96" s="42"/>
      <c r="P96" s="42"/>
      <c r="Q96" s="42"/>
      <c r="R96" s="42"/>
      <c r="S96" s="42"/>
      <c r="T96" s="42"/>
      <c r="U96" s="42"/>
      <c r="W96" s="223"/>
      <c r="X96" s="223"/>
      <c r="Y96" s="42"/>
      <c r="Z96" s="42"/>
      <c r="AA96" s="42"/>
      <c r="AB96" s="42"/>
      <c r="AC96" s="42"/>
      <c r="AD96" s="39"/>
      <c r="AE96" s="39"/>
    </row>
    <row r="97" spans="2:40">
      <c r="B97" s="221"/>
      <c r="D97" s="42"/>
      <c r="E97" s="42"/>
      <c r="F97" s="42"/>
      <c r="G97" s="42"/>
      <c r="H97" s="42"/>
      <c r="M97" s="42"/>
      <c r="N97" s="42"/>
      <c r="O97" s="42"/>
      <c r="P97" s="42"/>
      <c r="Q97" s="42"/>
      <c r="R97" s="42"/>
      <c r="S97" s="42"/>
      <c r="T97" s="42"/>
      <c r="U97" s="42"/>
      <c r="W97" s="223"/>
      <c r="X97" s="223"/>
      <c r="Y97" s="42"/>
      <c r="Z97" s="42"/>
      <c r="AA97" s="42"/>
      <c r="AB97" s="42"/>
      <c r="AC97" s="42"/>
      <c r="AD97" s="39"/>
      <c r="AE97" s="39"/>
    </row>
    <row r="98" spans="2:40">
      <c r="B98" s="221"/>
      <c r="D98" s="42"/>
      <c r="E98" s="42"/>
      <c r="F98" s="42"/>
      <c r="G98" s="42"/>
      <c r="H98" s="42"/>
      <c r="M98" s="42"/>
      <c r="N98" s="42"/>
      <c r="O98" s="42"/>
      <c r="P98" s="42"/>
      <c r="Q98" s="42"/>
      <c r="R98" s="42"/>
      <c r="S98" s="42"/>
      <c r="T98" s="42"/>
      <c r="U98" s="42"/>
      <c r="W98" s="223"/>
      <c r="X98" s="223"/>
      <c r="Y98" s="42"/>
      <c r="Z98" s="42"/>
      <c r="AA98" s="42"/>
      <c r="AB98" s="42"/>
      <c r="AC98" s="42"/>
      <c r="AD98" s="39"/>
      <c r="AE98" s="39"/>
    </row>
    <row r="99" spans="2:40">
      <c r="B99" s="221"/>
      <c r="D99" s="42"/>
      <c r="E99" s="42"/>
      <c r="F99" s="42"/>
      <c r="G99" s="42"/>
      <c r="H99" s="42"/>
      <c r="M99" s="42"/>
      <c r="N99" s="42"/>
      <c r="O99" s="42"/>
      <c r="P99" s="42"/>
      <c r="Q99" s="42"/>
      <c r="R99" s="42"/>
      <c r="S99" s="42"/>
      <c r="T99" s="42"/>
      <c r="U99" s="42"/>
      <c r="W99" s="223"/>
      <c r="X99" s="223"/>
      <c r="Y99" s="42"/>
      <c r="Z99" s="42"/>
      <c r="AA99" s="42"/>
      <c r="AB99" s="42"/>
      <c r="AC99" s="42"/>
      <c r="AD99" s="39"/>
      <c r="AE99" s="39"/>
    </row>
    <row r="100" spans="2:40">
      <c r="B100" s="221"/>
      <c r="D100" s="42"/>
      <c r="E100" s="42"/>
      <c r="F100" s="42"/>
      <c r="G100" s="42"/>
      <c r="H100" s="42"/>
    </row>
    <row r="101" spans="2:40">
      <c r="B101" s="221"/>
      <c r="D101" s="42"/>
      <c r="E101" s="42"/>
      <c r="F101" s="42"/>
      <c r="G101" s="42"/>
      <c r="H101" s="42"/>
      <c r="J101" s="224"/>
      <c r="K101" s="225"/>
      <c r="M101" s="224"/>
      <c r="N101" s="225"/>
    </row>
    <row r="102" spans="2:40">
      <c r="B102" s="221"/>
      <c r="D102" s="42"/>
      <c r="E102" s="42"/>
      <c r="F102" s="42"/>
      <c r="G102" s="42"/>
      <c r="H102" s="42"/>
      <c r="J102" s="225"/>
      <c r="K102" s="225"/>
      <c r="M102" s="225"/>
      <c r="N102" s="225"/>
    </row>
    <row r="103" spans="2:40">
      <c r="B103" s="221"/>
      <c r="D103" s="42"/>
      <c r="E103" s="42"/>
      <c r="F103" s="42"/>
      <c r="G103" s="42"/>
      <c r="H103" s="42"/>
      <c r="J103" s="225"/>
      <c r="K103" s="225"/>
      <c r="M103" s="225"/>
      <c r="N103" s="225"/>
    </row>
    <row r="104" spans="2:40" s="25" customFormat="1">
      <c r="B104" s="221"/>
      <c r="D104" s="42"/>
      <c r="E104" s="42"/>
      <c r="F104" s="42"/>
      <c r="G104" s="42"/>
      <c r="H104" s="42"/>
      <c r="J104" s="225"/>
      <c r="K104" s="225"/>
      <c r="M104" s="225"/>
      <c r="N104" s="225"/>
      <c r="AH104" s="29"/>
      <c r="AI104" s="29"/>
      <c r="AJ104" s="29"/>
      <c r="AK104" s="30"/>
      <c r="AL104" s="29"/>
      <c r="AM104" s="29"/>
      <c r="AN104" s="29"/>
    </row>
    <row r="105" spans="2:40" s="25" customFormat="1">
      <c r="B105" s="221"/>
      <c r="D105" s="42"/>
      <c r="E105" s="42"/>
      <c r="F105" s="42"/>
      <c r="G105" s="42"/>
      <c r="H105" s="42"/>
      <c r="J105" s="225"/>
      <c r="K105" s="225"/>
      <c r="M105" s="225"/>
      <c r="N105" s="225"/>
      <c r="AH105" s="29"/>
      <c r="AI105" s="29"/>
      <c r="AJ105" s="29"/>
      <c r="AK105" s="30"/>
      <c r="AL105" s="29"/>
      <c r="AM105" s="29"/>
      <c r="AN105" s="29"/>
    </row>
    <row r="106" spans="2:40" s="25" customFormat="1">
      <c r="B106" s="221"/>
      <c r="AH106" s="29"/>
      <c r="AI106" s="29"/>
      <c r="AJ106" s="29"/>
      <c r="AK106" s="30"/>
      <c r="AL106" s="29"/>
      <c r="AM106" s="29"/>
    </row>
    <row r="107" spans="2:40" s="25" customFormat="1">
      <c r="B107" s="221"/>
      <c r="D107" s="224"/>
      <c r="E107" s="225"/>
      <c r="G107" s="224"/>
      <c r="H107" s="225"/>
      <c r="J107" s="224"/>
      <c r="K107" s="225"/>
      <c r="M107" s="224"/>
      <c r="N107" s="225"/>
      <c r="AH107" s="29"/>
      <c r="AI107" s="29"/>
      <c r="AJ107" s="29"/>
      <c r="AK107" s="30"/>
      <c r="AL107" s="29"/>
      <c r="AM107" s="29"/>
    </row>
    <row r="108" spans="2:40" s="25" customFormat="1">
      <c r="B108" s="221"/>
      <c r="D108" s="225"/>
      <c r="E108" s="225"/>
      <c r="G108" s="225"/>
      <c r="H108" s="225"/>
      <c r="J108" s="225"/>
      <c r="K108" s="225"/>
      <c r="M108" s="225"/>
      <c r="N108" s="225"/>
      <c r="AH108" s="29"/>
      <c r="AI108" s="29"/>
      <c r="AJ108" s="29"/>
      <c r="AK108" s="30"/>
      <c r="AL108" s="29"/>
      <c r="AM108" s="29"/>
    </row>
    <row r="109" spans="2:40" s="25" customFormat="1" ht="18.75">
      <c r="B109" s="221"/>
      <c r="D109" s="225"/>
      <c r="E109" s="225"/>
      <c r="G109" s="225"/>
      <c r="H109" s="225"/>
      <c r="J109" s="225"/>
      <c r="K109" s="225"/>
      <c r="M109" s="225"/>
      <c r="N109" s="225"/>
      <c r="AH109" s="29"/>
      <c r="AI109" s="29"/>
      <c r="AJ109" s="29"/>
      <c r="AK109" s="31"/>
    </row>
    <row r="110" spans="2:40" s="25" customFormat="1" ht="18.75">
      <c r="B110" s="221"/>
      <c r="D110" s="225"/>
      <c r="E110" s="225"/>
      <c r="G110" s="225"/>
      <c r="H110" s="225"/>
      <c r="J110" s="225"/>
      <c r="K110" s="225"/>
      <c r="M110" s="225"/>
      <c r="N110" s="225"/>
      <c r="AH110" s="29"/>
      <c r="AI110" s="29"/>
      <c r="AJ110" s="29"/>
      <c r="AK110" s="31"/>
    </row>
    <row r="111" spans="2:40" s="25" customFormat="1" ht="18.75">
      <c r="B111" s="221"/>
      <c r="D111" s="225"/>
      <c r="E111" s="225"/>
      <c r="G111" s="225"/>
      <c r="H111" s="225"/>
      <c r="J111" s="225"/>
      <c r="K111" s="225"/>
      <c r="M111" s="225"/>
      <c r="N111" s="225"/>
      <c r="AH111" s="29"/>
      <c r="AI111" s="29"/>
      <c r="AJ111" s="29"/>
      <c r="AK111" s="31"/>
    </row>
    <row r="112" spans="2:40" s="25" customFormat="1" ht="18.75">
      <c r="B112" s="221"/>
      <c r="AH112" s="29"/>
      <c r="AI112" s="29"/>
      <c r="AJ112" s="29"/>
      <c r="AK112" s="31"/>
    </row>
    <row r="113" spans="2:40" s="25" customFormat="1" ht="18.75">
      <c r="B113" s="221"/>
      <c r="D113" s="224"/>
      <c r="E113" s="225"/>
      <c r="G113" s="224"/>
      <c r="H113" s="225"/>
      <c r="J113" s="224"/>
      <c r="K113" s="225"/>
      <c r="M113" s="224"/>
      <c r="N113" s="225"/>
      <c r="AH113" s="29"/>
      <c r="AI113" s="29"/>
      <c r="AJ113" s="29"/>
      <c r="AK113" s="31"/>
    </row>
    <row r="114" spans="2:40" s="25" customFormat="1" ht="18.75">
      <c r="B114" s="221"/>
      <c r="D114" s="225"/>
      <c r="E114" s="225"/>
      <c r="G114" s="225"/>
      <c r="H114" s="225"/>
      <c r="J114" s="225"/>
      <c r="K114" s="225"/>
      <c r="M114" s="225"/>
      <c r="N114" s="225"/>
      <c r="AH114" s="29"/>
      <c r="AI114" s="29"/>
      <c r="AJ114" s="29"/>
      <c r="AK114" s="31"/>
    </row>
    <row r="115" spans="2:40" s="25" customFormat="1" ht="18.75">
      <c r="B115" s="221"/>
      <c r="D115" s="225"/>
      <c r="E115" s="225"/>
      <c r="G115" s="225"/>
      <c r="H115" s="225"/>
      <c r="J115" s="225"/>
      <c r="K115" s="225"/>
      <c r="M115" s="225"/>
      <c r="N115" s="225"/>
      <c r="AH115" s="29"/>
      <c r="AI115" s="29"/>
      <c r="AJ115" s="29"/>
      <c r="AK115" s="31"/>
    </row>
    <row r="116" spans="2:40" s="25" customFormat="1" ht="18.75">
      <c r="B116" s="221"/>
      <c r="D116" s="225"/>
      <c r="E116" s="225"/>
      <c r="G116" s="225"/>
      <c r="H116" s="225"/>
      <c r="J116" s="225"/>
      <c r="K116" s="225"/>
      <c r="M116" s="225"/>
      <c r="N116" s="225"/>
      <c r="AH116" s="29"/>
      <c r="AI116" s="29"/>
      <c r="AJ116" s="29"/>
      <c r="AK116" s="31"/>
    </row>
    <row r="117" spans="2:40" s="25" customFormat="1" ht="18.75">
      <c r="B117" s="222"/>
      <c r="D117" s="225"/>
      <c r="E117" s="225"/>
      <c r="G117" s="225"/>
      <c r="H117" s="225"/>
      <c r="J117" s="225"/>
      <c r="K117" s="225"/>
      <c r="M117" s="225"/>
      <c r="N117" s="225"/>
      <c r="AH117" s="29"/>
      <c r="AI117" s="29"/>
      <c r="AJ117" s="29"/>
      <c r="AK117" s="31"/>
    </row>
    <row r="118" spans="2:40" ht="18.75">
      <c r="AK118" s="31"/>
      <c r="AL118" s="25"/>
      <c r="AM118" s="25"/>
      <c r="AN118" s="25"/>
    </row>
    <row r="119" spans="2:40" ht="18.75">
      <c r="AK119" s="31"/>
      <c r="AL119" s="25"/>
      <c r="AM119" s="25"/>
      <c r="AN119" s="25"/>
    </row>
    <row r="120" spans="2:40" ht="18.75">
      <c r="AK120" s="31"/>
      <c r="AL120" s="25"/>
      <c r="AM120" s="25"/>
    </row>
    <row r="121" spans="2:40" ht="18.75">
      <c r="AK121" s="31"/>
      <c r="AL121" s="25"/>
      <c r="AM121" s="25"/>
    </row>
    <row r="122" spans="2:40" ht="18.75">
      <c r="AK122" s="31"/>
      <c r="AL122" s="25"/>
      <c r="AM122" s="25"/>
    </row>
    <row r="130" spans="2:36" ht="49.5" customHeight="1">
      <c r="B130" s="201" t="s">
        <v>41</v>
      </c>
      <c r="C130" s="202"/>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row>
    <row r="131" spans="2:36" ht="30.75" customHeight="1">
      <c r="B131" s="228" t="s">
        <v>42</v>
      </c>
      <c r="C131" s="229"/>
      <c r="D131" s="229"/>
      <c r="E131" s="229"/>
      <c r="F131" s="229"/>
      <c r="G131" s="229"/>
      <c r="H131" s="229"/>
      <c r="I131" s="229"/>
      <c r="J131" s="229"/>
      <c r="K131" s="229"/>
      <c r="L131" s="229"/>
      <c r="M131" s="229"/>
      <c r="N131" s="229"/>
      <c r="O131" s="229"/>
      <c r="P131" s="229"/>
      <c r="Q131" s="229"/>
      <c r="R131" s="229"/>
      <c r="S131" s="229"/>
      <c r="T131" s="229"/>
      <c r="U131" s="229"/>
      <c r="V131" s="229"/>
      <c r="W131" s="229"/>
      <c r="X131" s="229"/>
      <c r="Y131" s="229"/>
      <c r="Z131" s="229"/>
      <c r="AA131" s="229"/>
      <c r="AB131" s="229"/>
      <c r="AC131" s="229"/>
      <c r="AD131" s="229"/>
      <c r="AE131" s="229"/>
      <c r="AF131" s="229"/>
      <c r="AG131" s="229"/>
      <c r="AH131" s="229"/>
      <c r="AI131" s="229"/>
      <c r="AJ131" s="230"/>
    </row>
    <row r="132" spans="2:36">
      <c r="B132" s="231" t="s">
        <v>565</v>
      </c>
      <c r="C132" s="232"/>
      <c r="D132" s="232"/>
      <c r="E132" s="232"/>
      <c r="F132" s="232"/>
      <c r="G132" s="232"/>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2"/>
      <c r="AJ132" s="233"/>
    </row>
    <row r="133" spans="2:36">
      <c r="B133" s="234"/>
      <c r="C133" s="235"/>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6"/>
    </row>
    <row r="134" spans="2:36">
      <c r="B134" s="234"/>
      <c r="C134" s="235"/>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6"/>
    </row>
    <row r="135" spans="2:36">
      <c r="B135" s="234"/>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6"/>
    </row>
    <row r="136" spans="2:36">
      <c r="B136" s="234"/>
      <c r="C136" s="235"/>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6"/>
    </row>
    <row r="137" spans="2:36">
      <c r="B137" s="237"/>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c r="AA137" s="238"/>
      <c r="AB137" s="238"/>
      <c r="AC137" s="238"/>
      <c r="AD137" s="238"/>
      <c r="AE137" s="238"/>
      <c r="AF137" s="238"/>
      <c r="AG137" s="238"/>
      <c r="AH137" s="238"/>
      <c r="AI137" s="238"/>
      <c r="AJ137" s="239"/>
    </row>
  </sheetData>
  <mergeCells count="52">
    <mergeCell ref="J113:K117"/>
    <mergeCell ref="M113:N117"/>
    <mergeCell ref="B130:AJ130"/>
    <mergeCell ref="B131:AJ131"/>
    <mergeCell ref="B132:AJ137"/>
    <mergeCell ref="B95:B117"/>
    <mergeCell ref="W95:X99"/>
    <mergeCell ref="J101:K105"/>
    <mergeCell ref="M101:N105"/>
    <mergeCell ref="D107:E111"/>
    <mergeCell ref="G107:H111"/>
    <mergeCell ref="J107:K111"/>
    <mergeCell ref="M107:N111"/>
    <mergeCell ref="D113:E117"/>
    <mergeCell ref="G113:H117"/>
    <mergeCell ref="D70:AG72"/>
    <mergeCell ref="B73:AJ73"/>
    <mergeCell ref="B77:B87"/>
    <mergeCell ref="B89:B93"/>
    <mergeCell ref="D89:AG9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71"/>
    <mergeCell ref="AK73:AK89"/>
    <mergeCell ref="A2:AJ2"/>
    <mergeCell ref="B4:AJ4"/>
    <mergeCell ref="B6:AJ6"/>
    <mergeCell ref="B7:H7"/>
    <mergeCell ref="I7:AJ7"/>
    <mergeCell ref="B9:H9"/>
    <mergeCell ref="I9:AJ9"/>
    <mergeCell ref="B10:H10"/>
    <mergeCell ref="I10:AJ10"/>
    <mergeCell ref="B11:H11"/>
    <mergeCell ref="I11:AJ11"/>
    <mergeCell ref="B13:AJ13"/>
  </mergeCells>
  <pageMargins left="0.75" right="0.75" top="1" bottom="1" header="0.5" footer="0.5"/>
  <pageSetup scale="29" fitToWidth="0" fitToHeight="2" orientation="landscape" r:id="rId1"/>
  <headerFooter alignWithMargins="0"/>
  <rowBreaks count="1" manualBreakCount="1">
    <brk id="72"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O28"/>
  <sheetViews>
    <sheetView showGridLines="0" view="pageBreakPreview" topLeftCell="A24" zoomScale="95" zoomScaleNormal="85" zoomScaleSheetLayoutView="95" workbookViewId="0">
      <selection activeCell="B27" sqref="B27:I27"/>
    </sheetView>
  </sheetViews>
  <sheetFormatPr baseColWidth="10" defaultColWidth="9.140625" defaultRowHeight="15"/>
  <cols>
    <col min="1" max="1" width="26.42578125" style="50" customWidth="1"/>
    <col min="2" max="2" width="33.28515625" style="50" customWidth="1"/>
    <col min="3" max="9" width="25.7109375" style="50" customWidth="1"/>
    <col min="10" max="16384" width="9.140625" style="47"/>
  </cols>
  <sheetData>
    <row r="1" spans="1:15" s="11" customFormat="1" ht="86.25" customHeight="1">
      <c r="A1" s="255" t="s">
        <v>5</v>
      </c>
      <c r="B1" s="255"/>
      <c r="C1" s="255"/>
      <c r="D1" s="255"/>
      <c r="E1" s="255"/>
      <c r="F1" s="255"/>
      <c r="G1" s="255"/>
      <c r="H1" s="255"/>
      <c r="I1" s="255"/>
    </row>
    <row r="2" spans="1:15" s="13" customFormat="1" ht="27.75" customHeight="1">
      <c r="A2" s="256" t="s">
        <v>189</v>
      </c>
      <c r="B2" s="257"/>
      <c r="C2" s="257"/>
      <c r="D2" s="257"/>
      <c r="E2" s="257"/>
      <c r="F2" s="257"/>
      <c r="G2" s="257"/>
      <c r="H2" s="257"/>
      <c r="I2" s="257"/>
    </row>
    <row r="3" spans="1:15" s="13" customFormat="1" ht="10.5" customHeight="1">
      <c r="A3" s="166"/>
      <c r="B3" s="166"/>
      <c r="C3" s="166"/>
      <c r="D3" s="166"/>
      <c r="E3" s="166"/>
      <c r="F3" s="166"/>
      <c r="G3" s="166"/>
      <c r="H3" s="166"/>
      <c r="I3" s="166"/>
    </row>
    <row r="4" spans="1:15" s="15" customFormat="1" ht="17.25" customHeight="1">
      <c r="A4" s="45" t="s">
        <v>6</v>
      </c>
      <c r="B4" s="46"/>
      <c r="C4" s="16"/>
      <c r="D4" s="16"/>
      <c r="E4" s="16"/>
      <c r="F4" s="16"/>
      <c r="G4" s="16"/>
      <c r="H4" s="16"/>
      <c r="I4" s="16"/>
      <c r="J4" s="16"/>
      <c r="K4" s="16"/>
      <c r="L4" s="16"/>
    </row>
    <row r="5" spans="1:15" s="15" customFormat="1" ht="17.100000000000001" customHeight="1">
      <c r="A5" s="240" t="s">
        <v>7</v>
      </c>
      <c r="B5" s="240"/>
      <c r="C5" s="162" t="s">
        <v>218</v>
      </c>
      <c r="D5" s="162"/>
      <c r="E5" s="162"/>
      <c r="F5" s="162"/>
      <c r="G5" s="162"/>
      <c r="H5" s="162"/>
      <c r="I5" s="162"/>
      <c r="J5" s="16"/>
      <c r="K5" s="16"/>
      <c r="L5" s="16"/>
    </row>
    <row r="6" spans="1:15" s="15" customFormat="1" ht="17.100000000000001" customHeight="1">
      <c r="A6" s="240" t="s">
        <v>8</v>
      </c>
      <c r="B6" s="240"/>
      <c r="C6" s="162">
        <v>2024</v>
      </c>
      <c r="D6" s="162"/>
      <c r="E6" s="162"/>
      <c r="F6" s="162"/>
      <c r="G6" s="162"/>
      <c r="H6" s="162"/>
      <c r="I6" s="162"/>
      <c r="J6" s="16"/>
      <c r="K6" s="16"/>
      <c r="L6" s="16"/>
    </row>
    <row r="7" spans="1:15" s="15" customFormat="1" ht="18.75">
      <c r="A7" s="247" t="s">
        <v>9</v>
      </c>
      <c r="B7" s="247"/>
      <c r="C7" s="266" t="s">
        <v>261</v>
      </c>
      <c r="D7" s="266"/>
      <c r="E7" s="266"/>
      <c r="F7" s="266"/>
      <c r="G7" s="266"/>
      <c r="H7" s="266"/>
      <c r="I7" s="266"/>
      <c r="J7" s="266"/>
      <c r="K7" s="266"/>
      <c r="L7" s="266"/>
      <c r="M7" s="266"/>
      <c r="N7" s="266"/>
      <c r="O7" s="266"/>
    </row>
    <row r="8" spans="1:15" s="15" customFormat="1" ht="17.100000000000001" customHeight="1">
      <c r="A8" s="240" t="s">
        <v>10</v>
      </c>
      <c r="B8" s="240"/>
      <c r="C8" s="167" t="s">
        <v>219</v>
      </c>
      <c r="D8" s="167"/>
      <c r="E8" s="167"/>
      <c r="F8" s="167"/>
      <c r="G8" s="167"/>
      <c r="H8" s="167"/>
      <c r="I8" s="167"/>
      <c r="J8" s="16"/>
      <c r="K8" s="16"/>
      <c r="L8" s="16"/>
    </row>
    <row r="9" spans="1:15" s="15" customFormat="1" ht="44.25" customHeight="1">
      <c r="A9" s="248" t="s">
        <v>11</v>
      </c>
      <c r="B9" s="248"/>
      <c r="C9" s="249" t="s">
        <v>562</v>
      </c>
      <c r="D9" s="249"/>
      <c r="E9" s="249"/>
      <c r="F9" s="249"/>
      <c r="G9" s="249"/>
      <c r="H9" s="249"/>
      <c r="I9" s="249"/>
    </row>
    <row r="12" spans="1:15" ht="21" customHeight="1">
      <c r="A12" s="253" t="s">
        <v>190</v>
      </c>
      <c r="B12" s="253"/>
      <c r="C12" s="244"/>
      <c r="D12" s="250" t="s">
        <v>192</v>
      </c>
      <c r="E12" s="252"/>
      <c r="F12" s="252"/>
      <c r="G12" s="251"/>
      <c r="H12" s="243" t="s">
        <v>45</v>
      </c>
      <c r="I12" s="244"/>
    </row>
    <row r="13" spans="1:15" ht="40.5" customHeight="1">
      <c r="A13" s="254"/>
      <c r="B13" s="254"/>
      <c r="C13" s="246"/>
      <c r="D13" s="250" t="s">
        <v>191</v>
      </c>
      <c r="E13" s="251"/>
      <c r="F13" s="250" t="s">
        <v>136</v>
      </c>
      <c r="G13" s="251"/>
      <c r="H13" s="245"/>
      <c r="I13" s="246"/>
    </row>
    <row r="14" spans="1:15" ht="81" customHeight="1">
      <c r="A14" s="126" t="s">
        <v>43</v>
      </c>
      <c r="B14" s="264" t="s">
        <v>247</v>
      </c>
      <c r="C14" s="265"/>
      <c r="D14" s="241" t="s">
        <v>479</v>
      </c>
      <c r="E14" s="241"/>
      <c r="F14" s="241" t="s">
        <v>480</v>
      </c>
      <c r="G14" s="241"/>
      <c r="H14" s="242" t="s">
        <v>566</v>
      </c>
      <c r="I14" s="242"/>
    </row>
    <row r="15" spans="1:15" ht="126" customHeight="1">
      <c r="A15" s="126" t="s">
        <v>44</v>
      </c>
      <c r="B15" s="264" t="s">
        <v>251</v>
      </c>
      <c r="C15" s="267"/>
      <c r="D15" s="241" t="s">
        <v>479</v>
      </c>
      <c r="E15" s="241"/>
      <c r="F15" s="241" t="s">
        <v>481</v>
      </c>
      <c r="G15" s="241"/>
      <c r="H15" s="242" t="s">
        <v>566</v>
      </c>
      <c r="I15" s="242"/>
    </row>
    <row r="16" spans="1:15" ht="21">
      <c r="A16" s="124"/>
      <c r="B16" s="124"/>
      <c r="C16" s="124"/>
      <c r="D16" s="124"/>
      <c r="E16" s="125"/>
      <c r="F16" s="125"/>
      <c r="G16" s="125"/>
      <c r="H16" s="125"/>
      <c r="I16" s="125"/>
    </row>
    <row r="17" spans="1:9" ht="30" customHeight="1">
      <c r="A17" s="260" t="s">
        <v>193</v>
      </c>
      <c r="B17" s="260"/>
      <c r="C17" s="260"/>
      <c r="D17" s="260"/>
      <c r="E17" s="260"/>
      <c r="F17" s="260"/>
      <c r="G17" s="260"/>
      <c r="H17" s="260"/>
      <c r="I17" s="260"/>
    </row>
    <row r="18" spans="1:9" ht="60" customHeight="1">
      <c r="A18" s="48" t="s">
        <v>46</v>
      </c>
      <c r="B18" s="261" t="s">
        <v>482</v>
      </c>
      <c r="C18" s="262"/>
      <c r="D18" s="262"/>
      <c r="E18" s="262"/>
      <c r="F18" s="262"/>
      <c r="G18" s="262"/>
      <c r="H18" s="262"/>
      <c r="I18" s="263"/>
    </row>
    <row r="19" spans="1:9" ht="60" customHeight="1">
      <c r="A19" s="48" t="s">
        <v>47</v>
      </c>
      <c r="B19" s="258" t="s">
        <v>567</v>
      </c>
      <c r="C19" s="259"/>
      <c r="D19" s="259"/>
      <c r="E19" s="259"/>
      <c r="F19" s="259"/>
      <c r="G19" s="259"/>
      <c r="H19" s="259"/>
      <c r="I19" s="259"/>
    </row>
    <row r="20" spans="1:9" ht="60" customHeight="1">
      <c r="A20" s="48" t="s">
        <v>48</v>
      </c>
      <c r="B20" s="259" t="s">
        <v>483</v>
      </c>
      <c r="C20" s="259"/>
      <c r="D20" s="259"/>
      <c r="E20" s="259"/>
      <c r="F20" s="259"/>
      <c r="G20" s="259"/>
      <c r="H20" s="259"/>
      <c r="I20" s="259"/>
    </row>
    <row r="21" spans="1:9" ht="60" customHeight="1">
      <c r="A21" s="48" t="s">
        <v>49</v>
      </c>
      <c r="B21" s="259" t="s">
        <v>484</v>
      </c>
      <c r="C21" s="259"/>
      <c r="D21" s="259"/>
      <c r="E21" s="259"/>
      <c r="F21" s="259"/>
      <c r="G21" s="259"/>
      <c r="H21" s="259"/>
      <c r="I21" s="259"/>
    </row>
    <row r="22" spans="1:9" s="49" customFormat="1" ht="30" customHeight="1">
      <c r="A22" s="260" t="s">
        <v>194</v>
      </c>
      <c r="B22" s="260"/>
      <c r="C22" s="260"/>
      <c r="D22" s="260"/>
      <c r="E22" s="260"/>
      <c r="F22" s="260"/>
      <c r="G22" s="260"/>
      <c r="H22" s="260"/>
      <c r="I22" s="260"/>
    </row>
    <row r="23" spans="1:9" ht="60" customHeight="1">
      <c r="A23" s="48" t="s">
        <v>46</v>
      </c>
      <c r="B23" s="258" t="s">
        <v>488</v>
      </c>
      <c r="C23" s="259"/>
      <c r="D23" s="259"/>
      <c r="E23" s="259"/>
      <c r="F23" s="259"/>
      <c r="G23" s="259"/>
      <c r="H23" s="259"/>
      <c r="I23" s="259"/>
    </row>
    <row r="24" spans="1:9" ht="60" customHeight="1">
      <c r="A24" s="48" t="s">
        <v>50</v>
      </c>
      <c r="B24" s="259" t="s">
        <v>486</v>
      </c>
      <c r="C24" s="259"/>
      <c r="D24" s="259"/>
      <c r="E24" s="259"/>
      <c r="F24" s="259"/>
      <c r="G24" s="259"/>
      <c r="H24" s="259"/>
      <c r="I24" s="259"/>
    </row>
    <row r="25" spans="1:9" ht="60" customHeight="1">
      <c r="A25" s="48" t="s">
        <v>47</v>
      </c>
      <c r="B25" s="259" t="s">
        <v>485</v>
      </c>
      <c r="C25" s="259"/>
      <c r="D25" s="259"/>
      <c r="E25" s="259"/>
      <c r="F25" s="259"/>
      <c r="G25" s="259"/>
      <c r="H25" s="259"/>
      <c r="I25" s="259"/>
    </row>
    <row r="26" spans="1:9" ht="60" customHeight="1">
      <c r="A26" s="48" t="s">
        <v>48</v>
      </c>
      <c r="B26" s="258" t="s">
        <v>568</v>
      </c>
      <c r="C26" s="259"/>
      <c r="D26" s="259"/>
      <c r="E26" s="259"/>
      <c r="F26" s="259"/>
      <c r="G26" s="259"/>
      <c r="H26" s="259"/>
      <c r="I26" s="259"/>
    </row>
    <row r="27" spans="1:9" ht="60" customHeight="1">
      <c r="A27" s="48" t="s">
        <v>49</v>
      </c>
      <c r="B27" s="259" t="s">
        <v>487</v>
      </c>
      <c r="C27" s="259"/>
      <c r="D27" s="259"/>
      <c r="E27" s="259"/>
      <c r="F27" s="259"/>
      <c r="G27" s="259"/>
      <c r="H27" s="259"/>
      <c r="I27" s="259"/>
    </row>
    <row r="28" spans="1:9" ht="60" customHeight="1">
      <c r="A28" s="48" t="s">
        <v>51</v>
      </c>
      <c r="B28" s="258" t="s">
        <v>489</v>
      </c>
      <c r="C28" s="259"/>
      <c r="D28" s="259"/>
      <c r="E28" s="259"/>
      <c r="F28" s="259"/>
      <c r="G28" s="259"/>
      <c r="H28" s="259"/>
      <c r="I28" s="259"/>
    </row>
  </sheetData>
  <mergeCells count="38">
    <mergeCell ref="C7:O7"/>
    <mergeCell ref="B15:C15"/>
    <mergeCell ref="D14:E14"/>
    <mergeCell ref="D15:E15"/>
    <mergeCell ref="F14:G14"/>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A6:B6"/>
    <mergeCell ref="C6:I6"/>
    <mergeCell ref="F15:G15"/>
    <mergeCell ref="H15:I15"/>
    <mergeCell ref="H12:I13"/>
    <mergeCell ref="H14:I14"/>
    <mergeCell ref="A7:B7"/>
    <mergeCell ref="A8:B8"/>
    <mergeCell ref="C8:I8"/>
    <mergeCell ref="A9:B9"/>
    <mergeCell ref="C9:I9"/>
    <mergeCell ref="D13:E13"/>
    <mergeCell ref="F13:G13"/>
    <mergeCell ref="D12:G12"/>
    <mergeCell ref="A12:C13"/>
    <mergeCell ref="B14:C14"/>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4AC9-6FCD-4D5A-8722-810226AC1483}">
  <sheetPr>
    <tabColor rgb="FF6A5089"/>
    <outlinePr summaryBelow="0" summaryRight="0"/>
    <pageSetUpPr autoPageBreaks="0" fitToPage="1"/>
  </sheetPr>
  <dimension ref="A1:S71"/>
  <sheetViews>
    <sheetView showGridLines="0" tabSelected="1" view="pageBreakPreview" topLeftCell="A52" zoomScale="118" zoomScaleNormal="90" zoomScaleSheetLayoutView="118" workbookViewId="0">
      <selection activeCell="O62" sqref="O62:P63"/>
    </sheetView>
  </sheetViews>
  <sheetFormatPr baseColWidth="10" defaultColWidth="9.140625" defaultRowHeight="18.75"/>
  <cols>
    <col min="1" max="1" width="1" style="11" customWidth="1"/>
    <col min="2" max="2" width="24.28515625" style="67" customWidth="1"/>
    <col min="3" max="3" width="7.140625" style="67" bestFit="1" customWidth="1"/>
    <col min="4" max="18" width="11.7109375" style="67" customWidth="1"/>
    <col min="19" max="19" width="68.85546875" style="11" customWidth="1"/>
    <col min="20" max="16384" width="9.140625" style="11"/>
  </cols>
  <sheetData>
    <row r="1" spans="1:19" ht="75" customHeight="1">
      <c r="A1" s="255" t="s">
        <v>5</v>
      </c>
      <c r="B1" s="255"/>
      <c r="C1" s="255"/>
      <c r="D1" s="255"/>
      <c r="E1" s="255"/>
      <c r="F1" s="255"/>
      <c r="G1" s="255"/>
      <c r="H1" s="255"/>
      <c r="I1" s="255"/>
      <c r="J1" s="255"/>
      <c r="K1" s="255"/>
      <c r="L1" s="255"/>
      <c r="M1" s="255"/>
      <c r="N1" s="255"/>
      <c r="O1" s="255"/>
      <c r="P1" s="255"/>
      <c r="Q1" s="255"/>
      <c r="R1" s="255"/>
    </row>
    <row r="2" spans="1:19" s="13" customFormat="1" ht="30" customHeight="1">
      <c r="A2" s="274" t="s">
        <v>195</v>
      </c>
      <c r="B2" s="275"/>
      <c r="C2" s="275"/>
      <c r="D2" s="275"/>
      <c r="E2" s="275"/>
      <c r="F2" s="275"/>
      <c r="G2" s="275"/>
      <c r="H2" s="275"/>
      <c r="I2" s="275"/>
      <c r="J2" s="275"/>
      <c r="K2" s="275"/>
      <c r="L2" s="275"/>
      <c r="M2" s="275"/>
      <c r="N2" s="275"/>
      <c r="O2" s="275"/>
      <c r="P2" s="275"/>
      <c r="Q2" s="275"/>
      <c r="R2" s="275"/>
    </row>
    <row r="3" spans="1:19" s="13" customFormat="1" ht="10.5" customHeight="1">
      <c r="A3" s="166"/>
      <c r="B3" s="166"/>
      <c r="C3" s="166"/>
      <c r="D3" s="166"/>
      <c r="E3" s="166"/>
      <c r="F3" s="166"/>
      <c r="G3" s="166"/>
      <c r="H3" s="166"/>
      <c r="I3" s="166"/>
      <c r="J3" s="166"/>
      <c r="K3" s="166"/>
      <c r="L3" s="166"/>
      <c r="M3" s="166"/>
      <c r="N3" s="166"/>
      <c r="O3" s="166"/>
      <c r="P3" s="166"/>
      <c r="Q3" s="166"/>
      <c r="R3" s="166"/>
    </row>
    <row r="4" spans="1:19" s="15" customFormat="1" ht="17.25" customHeight="1">
      <c r="A4" s="14" t="s">
        <v>6</v>
      </c>
    </row>
    <row r="5" spans="1:19" s="51" customFormat="1" ht="15">
      <c r="A5" s="268" t="s">
        <v>7</v>
      </c>
      <c r="B5" s="268"/>
      <c r="C5" s="268"/>
      <c r="D5" s="268"/>
      <c r="E5" s="268"/>
      <c r="F5" s="276" t="s">
        <v>218</v>
      </c>
      <c r="G5" s="276"/>
      <c r="H5" s="276"/>
      <c r="I5" s="276"/>
      <c r="J5" s="276"/>
      <c r="K5" s="276"/>
      <c r="L5" s="276"/>
      <c r="M5" s="276"/>
      <c r="N5" s="276"/>
      <c r="O5" s="276"/>
      <c r="P5" s="276"/>
      <c r="Q5" s="276"/>
      <c r="R5" s="277"/>
    </row>
    <row r="6" spans="1:19" s="51" customFormat="1" ht="15">
      <c r="A6" s="268" t="s">
        <v>8</v>
      </c>
      <c r="B6" s="268"/>
      <c r="C6" s="268"/>
      <c r="D6" s="268"/>
      <c r="E6" s="268"/>
      <c r="F6" s="276">
        <v>2024</v>
      </c>
      <c r="G6" s="276"/>
      <c r="H6" s="276"/>
      <c r="I6" s="276"/>
      <c r="J6" s="276"/>
      <c r="K6" s="276"/>
      <c r="L6" s="276"/>
      <c r="M6" s="276"/>
      <c r="N6" s="276"/>
      <c r="O6" s="276"/>
      <c r="P6" s="276"/>
      <c r="Q6" s="276"/>
      <c r="R6" s="277"/>
    </row>
    <row r="7" spans="1:19" s="51" customFormat="1" ht="15">
      <c r="A7" s="268" t="s">
        <v>9</v>
      </c>
      <c r="B7" s="268"/>
      <c r="C7" s="268"/>
      <c r="D7" s="268"/>
      <c r="E7" s="268"/>
      <c r="F7" s="266" t="s">
        <v>261</v>
      </c>
      <c r="G7" s="266"/>
      <c r="H7" s="266"/>
      <c r="I7" s="266"/>
      <c r="J7" s="266"/>
      <c r="K7" s="266"/>
      <c r="L7" s="266"/>
      <c r="M7" s="266"/>
      <c r="N7" s="266"/>
      <c r="O7" s="266"/>
      <c r="P7" s="266"/>
      <c r="Q7" s="266"/>
      <c r="R7" s="266"/>
    </row>
    <row r="8" spans="1:19" s="51" customFormat="1" ht="15">
      <c r="A8" s="268" t="s">
        <v>10</v>
      </c>
      <c r="B8" s="268"/>
      <c r="C8" s="268"/>
      <c r="D8" s="268"/>
      <c r="E8" s="268"/>
      <c r="F8" s="269" t="s">
        <v>219</v>
      </c>
      <c r="G8" s="269"/>
      <c r="H8" s="269"/>
      <c r="I8" s="269"/>
      <c r="J8" s="269"/>
      <c r="K8" s="269"/>
      <c r="L8" s="269"/>
      <c r="M8" s="269"/>
      <c r="N8" s="269"/>
      <c r="O8" s="269"/>
      <c r="P8" s="269"/>
      <c r="Q8" s="269"/>
      <c r="R8" s="270"/>
    </row>
    <row r="9" spans="1:19" s="51" customFormat="1" ht="60" customHeight="1">
      <c r="A9" s="271" t="s">
        <v>11</v>
      </c>
      <c r="B9" s="271"/>
      <c r="C9" s="271"/>
      <c r="D9" s="271"/>
      <c r="E9" s="271"/>
      <c r="F9" s="272" t="s">
        <v>562</v>
      </c>
      <c r="G9" s="272"/>
      <c r="H9" s="272"/>
      <c r="I9" s="272"/>
      <c r="J9" s="272"/>
      <c r="K9" s="272"/>
      <c r="L9" s="272"/>
      <c r="M9" s="272"/>
      <c r="N9" s="272"/>
      <c r="O9" s="272"/>
      <c r="P9" s="272"/>
      <c r="Q9" s="272"/>
      <c r="R9" s="273"/>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78" t="s">
        <v>52</v>
      </c>
      <c r="C11" s="279"/>
      <c r="D11" s="280" t="s">
        <v>53</v>
      </c>
      <c r="E11" s="281"/>
      <c r="F11" s="281"/>
      <c r="G11" s="281"/>
      <c r="H11" s="282"/>
      <c r="I11" s="283" t="s">
        <v>54</v>
      </c>
      <c r="J11" s="284"/>
      <c r="K11" s="285"/>
      <c r="L11" s="283" t="s">
        <v>55</v>
      </c>
      <c r="M11" s="284"/>
      <c r="N11" s="285"/>
      <c r="O11" s="280" t="s">
        <v>56</v>
      </c>
      <c r="P11" s="281"/>
      <c r="Q11" s="281"/>
      <c r="R11" s="282"/>
      <c r="S11" s="55" t="s">
        <v>57</v>
      </c>
    </row>
    <row r="12" spans="1:19" ht="71.25" customHeight="1">
      <c r="B12" s="286" t="s">
        <v>58</v>
      </c>
      <c r="C12" s="286"/>
      <c r="D12" s="287" t="s">
        <v>247</v>
      </c>
      <c r="E12" s="287"/>
      <c r="F12" s="287"/>
      <c r="G12" s="287"/>
      <c r="H12" s="287"/>
      <c r="I12" s="288" t="s">
        <v>248</v>
      </c>
      <c r="J12" s="288"/>
      <c r="K12" s="289"/>
      <c r="L12" s="290" t="s">
        <v>249</v>
      </c>
      <c r="M12" s="290"/>
      <c r="N12" s="291"/>
      <c r="O12" s="292" t="s">
        <v>252</v>
      </c>
      <c r="P12" s="293"/>
      <c r="Q12" s="293"/>
      <c r="R12" s="294"/>
      <c r="S12" s="56" t="s">
        <v>59</v>
      </c>
    </row>
    <row r="13" spans="1:19" ht="56.25" customHeight="1">
      <c r="B13" s="286" t="s">
        <v>60</v>
      </c>
      <c r="C13" s="286"/>
      <c r="D13" s="305" t="s">
        <v>251</v>
      </c>
      <c r="E13" s="305"/>
      <c r="F13" s="305"/>
      <c r="G13" s="305"/>
      <c r="H13" s="305"/>
      <c r="I13" s="296" t="s">
        <v>250</v>
      </c>
      <c r="J13" s="296"/>
      <c r="K13" s="306"/>
      <c r="L13" s="295" t="s">
        <v>249</v>
      </c>
      <c r="M13" s="295"/>
      <c r="N13" s="307"/>
      <c r="O13" s="308" t="s">
        <v>253</v>
      </c>
      <c r="P13" s="309"/>
      <c r="Q13" s="309"/>
      <c r="R13" s="310"/>
      <c r="S13" s="56" t="s">
        <v>61</v>
      </c>
    </row>
    <row r="14" spans="1:19" ht="50.1" customHeight="1">
      <c r="B14" s="313" t="s">
        <v>62</v>
      </c>
      <c r="C14" s="127">
        <v>1</v>
      </c>
      <c r="D14" s="290" t="s">
        <v>422</v>
      </c>
      <c r="E14" s="290"/>
      <c r="F14" s="290"/>
      <c r="G14" s="290"/>
      <c r="H14" s="290"/>
      <c r="I14" s="288" t="s">
        <v>423</v>
      </c>
      <c r="J14" s="288"/>
      <c r="K14" s="301"/>
      <c r="L14" s="290" t="s">
        <v>424</v>
      </c>
      <c r="M14" s="290"/>
      <c r="N14" s="302"/>
      <c r="O14" s="303" t="s">
        <v>425</v>
      </c>
      <c r="P14" s="303"/>
      <c r="Q14" s="303"/>
      <c r="R14" s="304"/>
      <c r="S14" s="56" t="s">
        <v>63</v>
      </c>
    </row>
    <row r="15" spans="1:19" ht="50.1" customHeight="1">
      <c r="B15" s="314"/>
      <c r="C15" s="127">
        <v>2</v>
      </c>
      <c r="D15" s="295" t="s">
        <v>404</v>
      </c>
      <c r="E15" s="295"/>
      <c r="F15" s="295"/>
      <c r="G15" s="295"/>
      <c r="H15" s="295"/>
      <c r="I15" s="296" t="s">
        <v>420</v>
      </c>
      <c r="J15" s="296"/>
      <c r="K15" s="297"/>
      <c r="L15" s="295" t="s">
        <v>410</v>
      </c>
      <c r="M15" s="295"/>
      <c r="N15" s="298"/>
      <c r="O15" s="299" t="s">
        <v>421</v>
      </c>
      <c r="P15" s="299"/>
      <c r="Q15" s="299"/>
      <c r="R15" s="300"/>
      <c r="S15" s="56" t="s">
        <v>64</v>
      </c>
    </row>
    <row r="16" spans="1:19" ht="73.5" customHeight="1">
      <c r="B16" s="314"/>
      <c r="C16" s="127">
        <v>3</v>
      </c>
      <c r="D16" s="290" t="s">
        <v>401</v>
      </c>
      <c r="E16" s="290"/>
      <c r="F16" s="290"/>
      <c r="G16" s="290"/>
      <c r="H16" s="290"/>
      <c r="I16" s="288" t="s">
        <v>402</v>
      </c>
      <c r="J16" s="288"/>
      <c r="K16" s="301"/>
      <c r="L16" s="290" t="s">
        <v>398</v>
      </c>
      <c r="M16" s="290"/>
      <c r="N16" s="302"/>
      <c r="O16" s="303" t="s">
        <v>403</v>
      </c>
      <c r="P16" s="303"/>
      <c r="Q16" s="303"/>
      <c r="R16" s="304"/>
      <c r="S16" s="57" t="s">
        <v>65</v>
      </c>
    </row>
    <row r="17" spans="2:19" ht="78" customHeight="1">
      <c r="B17" s="314"/>
      <c r="C17" s="128">
        <v>4</v>
      </c>
      <c r="D17" s="295" t="s">
        <v>378</v>
      </c>
      <c r="E17" s="295"/>
      <c r="F17" s="295"/>
      <c r="G17" s="295"/>
      <c r="H17" s="295"/>
      <c r="I17" s="296" t="s">
        <v>380</v>
      </c>
      <c r="J17" s="296"/>
      <c r="K17" s="297"/>
      <c r="L17" s="295" t="s">
        <v>381</v>
      </c>
      <c r="M17" s="295"/>
      <c r="N17" s="298"/>
      <c r="O17" s="299" t="s">
        <v>382</v>
      </c>
      <c r="P17" s="299"/>
      <c r="Q17" s="299"/>
      <c r="R17" s="300"/>
      <c r="S17" s="311" t="s">
        <v>66</v>
      </c>
    </row>
    <row r="18" spans="2:19" ht="68.25" customHeight="1">
      <c r="B18" s="314"/>
      <c r="C18" s="128">
        <v>5</v>
      </c>
      <c r="D18" s="290" t="s">
        <v>339</v>
      </c>
      <c r="E18" s="290"/>
      <c r="F18" s="290"/>
      <c r="G18" s="290"/>
      <c r="H18" s="290"/>
      <c r="I18" s="288" t="s">
        <v>367</v>
      </c>
      <c r="J18" s="288"/>
      <c r="K18" s="301"/>
      <c r="L18" s="290" t="s">
        <v>345</v>
      </c>
      <c r="M18" s="290"/>
      <c r="N18" s="302"/>
      <c r="O18" s="303" t="s">
        <v>368</v>
      </c>
      <c r="P18" s="303"/>
      <c r="Q18" s="303"/>
      <c r="R18" s="304"/>
      <c r="S18" s="312"/>
    </row>
    <row r="19" spans="2:19" ht="65.25" customHeight="1">
      <c r="B19" s="314"/>
      <c r="C19" s="127">
        <v>6</v>
      </c>
      <c r="D19" s="290" t="s">
        <v>351</v>
      </c>
      <c r="E19" s="290"/>
      <c r="F19" s="290"/>
      <c r="G19" s="290"/>
      <c r="H19" s="290"/>
      <c r="I19" s="288" t="s">
        <v>366</v>
      </c>
      <c r="J19" s="288"/>
      <c r="K19" s="301"/>
      <c r="L19" s="290" t="s">
        <v>356</v>
      </c>
      <c r="M19" s="290"/>
      <c r="N19" s="302"/>
      <c r="O19" s="303" t="s">
        <v>369</v>
      </c>
      <c r="P19" s="303"/>
      <c r="Q19" s="303"/>
      <c r="R19" s="304"/>
    </row>
    <row r="20" spans="2:19" ht="65.25" customHeight="1">
      <c r="B20" s="314"/>
      <c r="C20" s="127">
        <v>7</v>
      </c>
      <c r="D20" s="295" t="s">
        <v>327</v>
      </c>
      <c r="E20" s="295"/>
      <c r="F20" s="295"/>
      <c r="G20" s="295"/>
      <c r="H20" s="295"/>
      <c r="I20" s="296" t="s">
        <v>370</v>
      </c>
      <c r="J20" s="296"/>
      <c r="K20" s="297"/>
      <c r="L20" s="295" t="s">
        <v>333</v>
      </c>
      <c r="M20" s="295"/>
      <c r="N20" s="298"/>
      <c r="O20" s="299" t="s">
        <v>371</v>
      </c>
      <c r="P20" s="299"/>
      <c r="Q20" s="299"/>
      <c r="R20" s="300"/>
    </row>
    <row r="21" spans="2:19" ht="63.75" customHeight="1">
      <c r="B21" s="314"/>
      <c r="C21" s="127">
        <v>8</v>
      </c>
      <c r="D21" s="290" t="s">
        <v>304</v>
      </c>
      <c r="E21" s="290"/>
      <c r="F21" s="290"/>
      <c r="G21" s="290"/>
      <c r="H21" s="290"/>
      <c r="I21" s="288" t="s">
        <v>372</v>
      </c>
      <c r="J21" s="288"/>
      <c r="K21" s="301"/>
      <c r="L21" s="290" t="s">
        <v>308</v>
      </c>
      <c r="M21" s="290"/>
      <c r="N21" s="302"/>
      <c r="O21" s="303" t="s">
        <v>373</v>
      </c>
      <c r="P21" s="303"/>
      <c r="Q21" s="303"/>
      <c r="R21" s="304"/>
    </row>
    <row r="22" spans="2:19" ht="50.1" customHeight="1">
      <c r="B22" s="314"/>
      <c r="C22" s="128">
        <v>9</v>
      </c>
      <c r="D22" s="295" t="s">
        <v>281</v>
      </c>
      <c r="E22" s="295"/>
      <c r="F22" s="295"/>
      <c r="G22" s="295"/>
      <c r="H22" s="295"/>
      <c r="I22" s="296" t="s">
        <v>374</v>
      </c>
      <c r="J22" s="296"/>
      <c r="K22" s="297"/>
      <c r="L22" s="295" t="s">
        <v>287</v>
      </c>
      <c r="M22" s="295"/>
      <c r="N22" s="298"/>
      <c r="O22" s="299" t="s">
        <v>375</v>
      </c>
      <c r="P22" s="299"/>
      <c r="Q22" s="299"/>
      <c r="R22" s="300"/>
    </row>
    <row r="23" spans="2:19" ht="64.5" customHeight="1">
      <c r="B23" s="314"/>
      <c r="C23" s="128">
        <v>10</v>
      </c>
      <c r="D23" s="290" t="s">
        <v>267</v>
      </c>
      <c r="E23" s="290"/>
      <c r="F23" s="290"/>
      <c r="G23" s="290"/>
      <c r="H23" s="290"/>
      <c r="I23" s="288" t="s">
        <v>377</v>
      </c>
      <c r="J23" s="288"/>
      <c r="K23" s="301"/>
      <c r="L23" s="290" t="s">
        <v>272</v>
      </c>
      <c r="M23" s="290"/>
      <c r="N23" s="302"/>
      <c r="O23" s="303" t="s">
        <v>376</v>
      </c>
      <c r="P23" s="303"/>
      <c r="Q23" s="303"/>
      <c r="R23" s="304"/>
    </row>
    <row r="24" spans="2:19" ht="102.75" customHeight="1">
      <c r="B24" s="314"/>
      <c r="C24" s="127">
        <v>11</v>
      </c>
      <c r="D24" s="290" t="s">
        <v>245</v>
      </c>
      <c r="E24" s="290"/>
      <c r="F24" s="290"/>
      <c r="G24" s="290"/>
      <c r="H24" s="290"/>
      <c r="I24" s="288" t="s">
        <v>254</v>
      </c>
      <c r="J24" s="288"/>
      <c r="K24" s="301"/>
      <c r="L24" s="290" t="s">
        <v>240</v>
      </c>
      <c r="M24" s="290"/>
      <c r="N24" s="302"/>
      <c r="O24" s="303" t="s">
        <v>255</v>
      </c>
      <c r="P24" s="303"/>
      <c r="Q24" s="303"/>
      <c r="R24" s="304"/>
    </row>
    <row r="25" spans="2:19" ht="51.75" customHeight="1">
      <c r="B25" s="286" t="s">
        <v>67</v>
      </c>
      <c r="C25" s="127">
        <v>1.1000000000000001</v>
      </c>
      <c r="D25" s="321" t="s">
        <v>430</v>
      </c>
      <c r="E25" s="322" t="s">
        <v>430</v>
      </c>
      <c r="F25" s="322" t="s">
        <v>430</v>
      </c>
      <c r="G25" s="322" t="s">
        <v>430</v>
      </c>
      <c r="H25" s="323" t="s">
        <v>430</v>
      </c>
      <c r="I25" s="295" t="s">
        <v>234</v>
      </c>
      <c r="J25" s="295"/>
      <c r="K25" s="298"/>
      <c r="L25" s="315" t="s">
        <v>569</v>
      </c>
      <c r="M25" s="316" t="s">
        <v>443</v>
      </c>
      <c r="N25" s="317" t="s">
        <v>443</v>
      </c>
      <c r="O25" s="324" t="s">
        <v>569</v>
      </c>
      <c r="P25" s="325" t="s">
        <v>443</v>
      </c>
      <c r="Q25" s="325" t="s">
        <v>443</v>
      </c>
      <c r="R25" s="326" t="s">
        <v>443</v>
      </c>
    </row>
    <row r="26" spans="2:19" ht="30" customHeight="1">
      <c r="B26" s="286"/>
      <c r="C26" s="127">
        <v>1.2</v>
      </c>
      <c r="D26" s="321" t="s">
        <v>431</v>
      </c>
      <c r="E26" s="322" t="s">
        <v>431</v>
      </c>
      <c r="F26" s="322" t="s">
        <v>431</v>
      </c>
      <c r="G26" s="322" t="s">
        <v>431</v>
      </c>
      <c r="H26" s="323" t="s">
        <v>431</v>
      </c>
      <c r="I26" s="295" t="s">
        <v>234</v>
      </c>
      <c r="J26" s="295"/>
      <c r="K26" s="298"/>
      <c r="L26" s="315" t="s">
        <v>444</v>
      </c>
      <c r="M26" s="316" t="s">
        <v>444</v>
      </c>
      <c r="N26" s="317" t="s">
        <v>444</v>
      </c>
      <c r="O26" s="318" t="s">
        <v>444</v>
      </c>
      <c r="P26" s="319" t="s">
        <v>444</v>
      </c>
      <c r="Q26" s="319" t="s">
        <v>444</v>
      </c>
      <c r="R26" s="320" t="s">
        <v>444</v>
      </c>
    </row>
    <row r="27" spans="2:19" ht="28.5" customHeight="1">
      <c r="B27" s="286"/>
      <c r="C27" s="128">
        <v>1.3</v>
      </c>
      <c r="D27" s="321" t="s">
        <v>432</v>
      </c>
      <c r="E27" s="322" t="s">
        <v>432</v>
      </c>
      <c r="F27" s="322" t="s">
        <v>432</v>
      </c>
      <c r="G27" s="322" t="s">
        <v>432</v>
      </c>
      <c r="H27" s="323" t="s">
        <v>432</v>
      </c>
      <c r="I27" s="295" t="s">
        <v>234</v>
      </c>
      <c r="J27" s="295"/>
      <c r="K27" s="298"/>
      <c r="L27" s="315" t="s">
        <v>445</v>
      </c>
      <c r="M27" s="316" t="s">
        <v>445</v>
      </c>
      <c r="N27" s="317" t="s">
        <v>445</v>
      </c>
      <c r="O27" s="318" t="s">
        <v>445</v>
      </c>
      <c r="P27" s="319" t="s">
        <v>445</v>
      </c>
      <c r="Q27" s="319" t="s">
        <v>445</v>
      </c>
      <c r="R27" s="320" t="s">
        <v>445</v>
      </c>
    </row>
    <row r="28" spans="2:19" ht="32.25" customHeight="1">
      <c r="B28" s="286" t="s">
        <v>68</v>
      </c>
      <c r="C28" s="127">
        <v>2.1</v>
      </c>
      <c r="D28" s="327" t="s">
        <v>412</v>
      </c>
      <c r="E28" s="328" t="s">
        <v>412</v>
      </c>
      <c r="F28" s="328" t="s">
        <v>412</v>
      </c>
      <c r="G28" s="328" t="s">
        <v>412</v>
      </c>
      <c r="H28" s="329" t="s">
        <v>412</v>
      </c>
      <c r="I28" s="290" t="s">
        <v>234</v>
      </c>
      <c r="J28" s="290"/>
      <c r="K28" s="302"/>
      <c r="L28" s="330" t="s">
        <v>415</v>
      </c>
      <c r="M28" s="331" t="s">
        <v>415</v>
      </c>
      <c r="N28" s="332" t="s">
        <v>415</v>
      </c>
      <c r="O28" s="333" t="s">
        <v>417</v>
      </c>
      <c r="P28" s="334" t="s">
        <v>417</v>
      </c>
      <c r="Q28" s="334" t="s">
        <v>417</v>
      </c>
      <c r="R28" s="335" t="s">
        <v>417</v>
      </c>
    </row>
    <row r="29" spans="2:19" ht="36.75" customHeight="1">
      <c r="B29" s="286"/>
      <c r="C29" s="127">
        <v>2.2000000000000002</v>
      </c>
      <c r="D29" s="327" t="s">
        <v>413</v>
      </c>
      <c r="E29" s="328" t="s">
        <v>413</v>
      </c>
      <c r="F29" s="328" t="s">
        <v>413</v>
      </c>
      <c r="G29" s="328" t="s">
        <v>413</v>
      </c>
      <c r="H29" s="329" t="s">
        <v>413</v>
      </c>
      <c r="I29" s="290" t="s">
        <v>234</v>
      </c>
      <c r="J29" s="290"/>
      <c r="K29" s="302"/>
      <c r="L29" s="330" t="s">
        <v>415</v>
      </c>
      <c r="M29" s="331" t="s">
        <v>415</v>
      </c>
      <c r="N29" s="332" t="s">
        <v>415</v>
      </c>
      <c r="O29" s="333" t="s">
        <v>418</v>
      </c>
      <c r="P29" s="334" t="s">
        <v>418</v>
      </c>
      <c r="Q29" s="334" t="s">
        <v>418</v>
      </c>
      <c r="R29" s="335" t="s">
        <v>418</v>
      </c>
    </row>
    <row r="30" spans="2:19" ht="37.5" customHeight="1">
      <c r="B30" s="286"/>
      <c r="C30" s="127">
        <v>2.2999999999999998</v>
      </c>
      <c r="D30" s="327" t="s">
        <v>414</v>
      </c>
      <c r="E30" s="328" t="s">
        <v>414</v>
      </c>
      <c r="F30" s="328" t="s">
        <v>414</v>
      </c>
      <c r="G30" s="328" t="s">
        <v>414</v>
      </c>
      <c r="H30" s="329" t="s">
        <v>414</v>
      </c>
      <c r="I30" s="290" t="s">
        <v>234</v>
      </c>
      <c r="J30" s="290"/>
      <c r="K30" s="302"/>
      <c r="L30" s="330" t="s">
        <v>416</v>
      </c>
      <c r="M30" s="331" t="s">
        <v>416</v>
      </c>
      <c r="N30" s="332" t="s">
        <v>416</v>
      </c>
      <c r="O30" s="333" t="s">
        <v>419</v>
      </c>
      <c r="P30" s="334" t="s">
        <v>419</v>
      </c>
      <c r="Q30" s="334" t="s">
        <v>419</v>
      </c>
      <c r="R30" s="335" t="s">
        <v>419</v>
      </c>
    </row>
    <row r="31" spans="2:19" ht="33.75" customHeight="1">
      <c r="B31" s="286" t="s">
        <v>69</v>
      </c>
      <c r="C31" s="127">
        <v>3.1</v>
      </c>
      <c r="D31" s="321" t="s">
        <v>396</v>
      </c>
      <c r="E31" s="322" t="s">
        <v>396</v>
      </c>
      <c r="F31" s="322" t="s">
        <v>396</v>
      </c>
      <c r="G31" s="322" t="s">
        <v>396</v>
      </c>
      <c r="H31" s="323" t="s">
        <v>396</v>
      </c>
      <c r="I31" s="295" t="s">
        <v>234</v>
      </c>
      <c r="J31" s="295"/>
      <c r="K31" s="298"/>
      <c r="L31" s="315" t="s">
        <v>293</v>
      </c>
      <c r="M31" s="316" t="s">
        <v>293</v>
      </c>
      <c r="N31" s="317" t="s">
        <v>293</v>
      </c>
      <c r="O31" s="318" t="s">
        <v>399</v>
      </c>
      <c r="P31" s="319" t="s">
        <v>399</v>
      </c>
      <c r="Q31" s="319" t="s">
        <v>399</v>
      </c>
      <c r="R31" s="320" t="s">
        <v>399</v>
      </c>
    </row>
    <row r="32" spans="2:19" ht="39" customHeight="1">
      <c r="B32" s="286"/>
      <c r="C32" s="127">
        <v>3.2</v>
      </c>
      <c r="D32" s="321" t="s">
        <v>397</v>
      </c>
      <c r="E32" s="322" t="s">
        <v>397</v>
      </c>
      <c r="F32" s="322" t="s">
        <v>397</v>
      </c>
      <c r="G32" s="322" t="s">
        <v>397</v>
      </c>
      <c r="H32" s="323" t="s">
        <v>397</v>
      </c>
      <c r="I32" s="295" t="s">
        <v>234</v>
      </c>
      <c r="J32" s="295"/>
      <c r="K32" s="298"/>
      <c r="L32" s="315" t="s">
        <v>398</v>
      </c>
      <c r="M32" s="316" t="s">
        <v>398</v>
      </c>
      <c r="N32" s="317" t="s">
        <v>398</v>
      </c>
      <c r="O32" s="318" t="s">
        <v>400</v>
      </c>
      <c r="P32" s="319" t="s">
        <v>400</v>
      </c>
      <c r="Q32" s="319" t="s">
        <v>400</v>
      </c>
      <c r="R32" s="320" t="s">
        <v>400</v>
      </c>
    </row>
    <row r="33" spans="2:18" ht="38.25" customHeight="1">
      <c r="B33" s="286" t="s">
        <v>70</v>
      </c>
      <c r="C33" s="127">
        <v>4.0999999999999996</v>
      </c>
      <c r="D33" s="327" t="s">
        <v>383</v>
      </c>
      <c r="E33" s="328" t="s">
        <v>383</v>
      </c>
      <c r="F33" s="328" t="s">
        <v>383</v>
      </c>
      <c r="G33" s="328" t="s">
        <v>383</v>
      </c>
      <c r="H33" s="329" t="s">
        <v>383</v>
      </c>
      <c r="I33" s="290" t="s">
        <v>234</v>
      </c>
      <c r="J33" s="290"/>
      <c r="K33" s="302"/>
      <c r="L33" s="330" t="s">
        <v>387</v>
      </c>
      <c r="M33" s="331" t="s">
        <v>387</v>
      </c>
      <c r="N33" s="332" t="s">
        <v>387</v>
      </c>
      <c r="O33" s="333" t="s">
        <v>389</v>
      </c>
      <c r="P33" s="334" t="s">
        <v>389</v>
      </c>
      <c r="Q33" s="334" t="s">
        <v>389</v>
      </c>
      <c r="R33" s="335" t="s">
        <v>389</v>
      </c>
    </row>
    <row r="34" spans="2:18" ht="15.75">
      <c r="B34" s="286"/>
      <c r="C34" s="127">
        <v>4.2</v>
      </c>
      <c r="D34" s="327" t="s">
        <v>384</v>
      </c>
      <c r="E34" s="328" t="s">
        <v>384</v>
      </c>
      <c r="F34" s="328" t="s">
        <v>384</v>
      </c>
      <c r="G34" s="328" t="s">
        <v>384</v>
      </c>
      <c r="H34" s="329" t="s">
        <v>384</v>
      </c>
      <c r="I34" s="290" t="s">
        <v>234</v>
      </c>
      <c r="J34" s="290"/>
      <c r="K34" s="302"/>
      <c r="L34" s="330" t="s">
        <v>388</v>
      </c>
      <c r="M34" s="331" t="s">
        <v>388</v>
      </c>
      <c r="N34" s="332" t="s">
        <v>388</v>
      </c>
      <c r="O34" s="333" t="s">
        <v>390</v>
      </c>
      <c r="P34" s="334" t="s">
        <v>390</v>
      </c>
      <c r="Q34" s="334" t="s">
        <v>390</v>
      </c>
      <c r="R34" s="335" t="s">
        <v>390</v>
      </c>
    </row>
    <row r="35" spans="2:18" ht="15.75">
      <c r="B35" s="286"/>
      <c r="C35" s="127">
        <v>4.3</v>
      </c>
      <c r="D35" s="327" t="s">
        <v>385</v>
      </c>
      <c r="E35" s="328" t="s">
        <v>385</v>
      </c>
      <c r="F35" s="328" t="s">
        <v>385</v>
      </c>
      <c r="G35" s="328" t="s">
        <v>385</v>
      </c>
      <c r="H35" s="329" t="s">
        <v>385</v>
      </c>
      <c r="I35" s="290" t="s">
        <v>234</v>
      </c>
      <c r="J35" s="290"/>
      <c r="K35" s="302"/>
      <c r="L35" s="330" t="s">
        <v>388</v>
      </c>
      <c r="M35" s="331" t="s">
        <v>388</v>
      </c>
      <c r="N35" s="332" t="s">
        <v>388</v>
      </c>
      <c r="O35" s="333" t="s">
        <v>391</v>
      </c>
      <c r="P35" s="334" t="s">
        <v>391</v>
      </c>
      <c r="Q35" s="334" t="s">
        <v>391</v>
      </c>
      <c r="R35" s="335" t="s">
        <v>391</v>
      </c>
    </row>
    <row r="36" spans="2:18" ht="15.75">
      <c r="B36" s="286"/>
      <c r="C36" s="127">
        <v>4.4000000000000004</v>
      </c>
      <c r="D36" s="327" t="s">
        <v>386</v>
      </c>
      <c r="E36" s="328" t="s">
        <v>386</v>
      </c>
      <c r="F36" s="328" t="s">
        <v>386</v>
      </c>
      <c r="G36" s="328" t="s">
        <v>386</v>
      </c>
      <c r="H36" s="329" t="s">
        <v>386</v>
      </c>
      <c r="I36" s="290" t="s">
        <v>234</v>
      </c>
      <c r="J36" s="290"/>
      <c r="K36" s="302"/>
      <c r="L36" s="330" t="s">
        <v>388</v>
      </c>
      <c r="M36" s="331" t="s">
        <v>388</v>
      </c>
      <c r="N36" s="332" t="s">
        <v>388</v>
      </c>
      <c r="O36" s="333" t="s">
        <v>392</v>
      </c>
      <c r="P36" s="334" t="s">
        <v>392</v>
      </c>
      <c r="Q36" s="334" t="s">
        <v>392</v>
      </c>
      <c r="R36" s="335" t="s">
        <v>392</v>
      </c>
    </row>
    <row r="37" spans="2:18" ht="31.5" customHeight="1">
      <c r="B37" s="286" t="s">
        <v>71</v>
      </c>
      <c r="C37" s="127">
        <v>5.0999999999999996</v>
      </c>
      <c r="D37" s="321" t="s">
        <v>346</v>
      </c>
      <c r="E37" s="322" t="s">
        <v>346</v>
      </c>
      <c r="F37" s="322" t="s">
        <v>346</v>
      </c>
      <c r="G37" s="322" t="s">
        <v>346</v>
      </c>
      <c r="H37" s="323" t="s">
        <v>346</v>
      </c>
      <c r="I37" s="295" t="s">
        <v>234</v>
      </c>
      <c r="J37" s="295"/>
      <c r="K37" s="298"/>
      <c r="L37" s="315" t="s">
        <v>361</v>
      </c>
      <c r="M37" s="316" t="s">
        <v>361</v>
      </c>
      <c r="N37" s="317" t="s">
        <v>361</v>
      </c>
      <c r="O37" s="318" t="s">
        <v>364</v>
      </c>
      <c r="P37" s="319" t="s">
        <v>364</v>
      </c>
      <c r="Q37" s="319" t="s">
        <v>364</v>
      </c>
      <c r="R37" s="320" t="s">
        <v>364</v>
      </c>
    </row>
    <row r="38" spans="2:18" ht="32.25" customHeight="1">
      <c r="B38" s="286"/>
      <c r="C38" s="127">
        <v>5.2</v>
      </c>
      <c r="D38" s="321" t="s">
        <v>347</v>
      </c>
      <c r="E38" s="322" t="s">
        <v>347</v>
      </c>
      <c r="F38" s="322" t="s">
        <v>347</v>
      </c>
      <c r="G38" s="322" t="s">
        <v>347</v>
      </c>
      <c r="H38" s="323" t="s">
        <v>347</v>
      </c>
      <c r="I38" s="295" t="s">
        <v>234</v>
      </c>
      <c r="J38" s="295"/>
      <c r="K38" s="298"/>
      <c r="L38" s="315" t="s">
        <v>362</v>
      </c>
      <c r="M38" s="316" t="s">
        <v>362</v>
      </c>
      <c r="N38" s="317" t="s">
        <v>362</v>
      </c>
      <c r="O38" s="318" t="s">
        <v>364</v>
      </c>
      <c r="P38" s="319" t="s">
        <v>364</v>
      </c>
      <c r="Q38" s="319" t="s">
        <v>364</v>
      </c>
      <c r="R38" s="320" t="s">
        <v>364</v>
      </c>
    </row>
    <row r="39" spans="2:18" ht="41.25" customHeight="1">
      <c r="B39" s="286"/>
      <c r="C39" s="127">
        <v>5.3</v>
      </c>
      <c r="D39" s="321" t="s">
        <v>348</v>
      </c>
      <c r="E39" s="322" t="s">
        <v>348</v>
      </c>
      <c r="F39" s="322" t="s">
        <v>348</v>
      </c>
      <c r="G39" s="322" t="s">
        <v>348</v>
      </c>
      <c r="H39" s="323" t="s">
        <v>348</v>
      </c>
      <c r="I39" s="295" t="s">
        <v>234</v>
      </c>
      <c r="J39" s="295"/>
      <c r="K39" s="298"/>
      <c r="L39" s="315" t="s">
        <v>363</v>
      </c>
      <c r="M39" s="316" t="s">
        <v>363</v>
      </c>
      <c r="N39" s="317" t="s">
        <v>363</v>
      </c>
      <c r="O39" s="318" t="s">
        <v>365</v>
      </c>
      <c r="P39" s="319" t="s">
        <v>365</v>
      </c>
      <c r="Q39" s="319" t="s">
        <v>365</v>
      </c>
      <c r="R39" s="320" t="s">
        <v>365</v>
      </c>
    </row>
    <row r="40" spans="2:18" ht="25.5" customHeight="1">
      <c r="B40" s="286" t="s">
        <v>222</v>
      </c>
      <c r="C40" s="127">
        <v>6.1</v>
      </c>
      <c r="D40" s="321" t="s">
        <v>349</v>
      </c>
      <c r="E40" s="322" t="s">
        <v>349</v>
      </c>
      <c r="F40" s="322" t="s">
        <v>349</v>
      </c>
      <c r="G40" s="322" t="s">
        <v>349</v>
      </c>
      <c r="H40" s="323" t="s">
        <v>349</v>
      </c>
      <c r="I40" s="295" t="s">
        <v>234</v>
      </c>
      <c r="J40" s="295"/>
      <c r="K40" s="298"/>
      <c r="L40" s="315" t="s">
        <v>357</v>
      </c>
      <c r="M40" s="316" t="s">
        <v>357</v>
      </c>
      <c r="N40" s="317" t="s">
        <v>357</v>
      </c>
      <c r="O40" s="318" t="s">
        <v>359</v>
      </c>
      <c r="P40" s="319" t="s">
        <v>359</v>
      </c>
      <c r="Q40" s="319" t="s">
        <v>359</v>
      </c>
      <c r="R40" s="320" t="s">
        <v>359</v>
      </c>
    </row>
    <row r="41" spans="2:18" ht="28.5" customHeight="1">
      <c r="B41" s="286"/>
      <c r="C41" s="127">
        <v>6.2</v>
      </c>
      <c r="D41" s="321" t="s">
        <v>350</v>
      </c>
      <c r="E41" s="322" t="s">
        <v>350</v>
      </c>
      <c r="F41" s="322" t="s">
        <v>350</v>
      </c>
      <c r="G41" s="322" t="s">
        <v>350</v>
      </c>
      <c r="H41" s="323" t="s">
        <v>350</v>
      </c>
      <c r="I41" s="295" t="s">
        <v>234</v>
      </c>
      <c r="J41" s="295"/>
      <c r="K41" s="298"/>
      <c r="L41" s="315" t="s">
        <v>358</v>
      </c>
      <c r="M41" s="316" t="s">
        <v>358</v>
      </c>
      <c r="N41" s="317" t="s">
        <v>358</v>
      </c>
      <c r="O41" s="318" t="s">
        <v>360</v>
      </c>
      <c r="P41" s="319" t="s">
        <v>360</v>
      </c>
      <c r="Q41" s="319" t="s">
        <v>360</v>
      </c>
      <c r="R41" s="320" t="s">
        <v>360</v>
      </c>
    </row>
    <row r="42" spans="2:18" ht="33" customHeight="1">
      <c r="B42" s="286" t="s">
        <v>223</v>
      </c>
      <c r="C42" s="127">
        <v>7.1</v>
      </c>
      <c r="D42" s="327" t="s">
        <v>313</v>
      </c>
      <c r="E42" s="328" t="s">
        <v>313</v>
      </c>
      <c r="F42" s="328" t="s">
        <v>313</v>
      </c>
      <c r="G42" s="328" t="s">
        <v>313</v>
      </c>
      <c r="H42" s="329" t="s">
        <v>313</v>
      </c>
      <c r="I42" s="290" t="s">
        <v>234</v>
      </c>
      <c r="J42" s="290"/>
      <c r="K42" s="302"/>
      <c r="L42" s="330" t="s">
        <v>318</v>
      </c>
      <c r="M42" s="331" t="s">
        <v>318</v>
      </c>
      <c r="N42" s="332" t="s">
        <v>318</v>
      </c>
      <c r="O42" s="333" t="s">
        <v>322</v>
      </c>
      <c r="P42" s="334" t="s">
        <v>322</v>
      </c>
      <c r="Q42" s="334" t="s">
        <v>322</v>
      </c>
      <c r="R42" s="335" t="s">
        <v>322</v>
      </c>
    </row>
    <row r="43" spans="2:18" ht="30.75" customHeight="1">
      <c r="B43" s="286"/>
      <c r="C43" s="127">
        <v>7.2</v>
      </c>
      <c r="D43" s="327" t="s">
        <v>314</v>
      </c>
      <c r="E43" s="328" t="s">
        <v>314</v>
      </c>
      <c r="F43" s="328" t="s">
        <v>314</v>
      </c>
      <c r="G43" s="328" t="s">
        <v>314</v>
      </c>
      <c r="H43" s="329" t="s">
        <v>314</v>
      </c>
      <c r="I43" s="290" t="s">
        <v>234</v>
      </c>
      <c r="J43" s="290"/>
      <c r="K43" s="302"/>
      <c r="L43" s="330" t="s">
        <v>318</v>
      </c>
      <c r="M43" s="331" t="s">
        <v>318</v>
      </c>
      <c r="N43" s="332" t="s">
        <v>318</v>
      </c>
      <c r="O43" s="333" t="s">
        <v>323</v>
      </c>
      <c r="P43" s="334" t="s">
        <v>323</v>
      </c>
      <c r="Q43" s="334" t="s">
        <v>323</v>
      </c>
      <c r="R43" s="335" t="s">
        <v>323</v>
      </c>
    </row>
    <row r="44" spans="2:18" ht="23.25" customHeight="1">
      <c r="B44" s="286"/>
      <c r="C44" s="127">
        <v>7.3</v>
      </c>
      <c r="D44" s="327" t="s">
        <v>315</v>
      </c>
      <c r="E44" s="328" t="s">
        <v>315</v>
      </c>
      <c r="F44" s="328" t="s">
        <v>315</v>
      </c>
      <c r="G44" s="328" t="s">
        <v>315</v>
      </c>
      <c r="H44" s="329" t="s">
        <v>315</v>
      </c>
      <c r="I44" s="290" t="s">
        <v>234</v>
      </c>
      <c r="J44" s="290"/>
      <c r="K44" s="302"/>
      <c r="L44" s="330" t="s">
        <v>319</v>
      </c>
      <c r="M44" s="331" t="s">
        <v>319</v>
      </c>
      <c r="N44" s="332" t="s">
        <v>319</v>
      </c>
      <c r="O44" s="333" t="s">
        <v>324</v>
      </c>
      <c r="P44" s="334" t="s">
        <v>324</v>
      </c>
      <c r="Q44" s="334" t="s">
        <v>324</v>
      </c>
      <c r="R44" s="335" t="s">
        <v>324</v>
      </c>
    </row>
    <row r="45" spans="2:18" ht="15.75">
      <c r="B45" s="286"/>
      <c r="C45" s="127">
        <v>7.4</v>
      </c>
      <c r="D45" s="327" t="s">
        <v>316</v>
      </c>
      <c r="E45" s="328" t="s">
        <v>316</v>
      </c>
      <c r="F45" s="328" t="s">
        <v>316</v>
      </c>
      <c r="G45" s="328" t="s">
        <v>316</v>
      </c>
      <c r="H45" s="329" t="s">
        <v>316</v>
      </c>
      <c r="I45" s="290" t="s">
        <v>234</v>
      </c>
      <c r="J45" s="290"/>
      <c r="K45" s="302"/>
      <c r="L45" s="330" t="s">
        <v>320</v>
      </c>
      <c r="M45" s="331" t="s">
        <v>320</v>
      </c>
      <c r="N45" s="332" t="s">
        <v>320</v>
      </c>
      <c r="O45" s="333" t="s">
        <v>325</v>
      </c>
      <c r="P45" s="334" t="s">
        <v>325</v>
      </c>
      <c r="Q45" s="334" t="s">
        <v>325</v>
      </c>
      <c r="R45" s="335" t="s">
        <v>325</v>
      </c>
    </row>
    <row r="46" spans="2:18" ht="15.75">
      <c r="B46" s="286"/>
      <c r="C46" s="127">
        <v>7.5</v>
      </c>
      <c r="D46" s="327" t="s">
        <v>317</v>
      </c>
      <c r="E46" s="328" t="s">
        <v>317</v>
      </c>
      <c r="F46" s="328" t="s">
        <v>317</v>
      </c>
      <c r="G46" s="328" t="s">
        <v>317</v>
      </c>
      <c r="H46" s="329" t="s">
        <v>317</v>
      </c>
      <c r="I46" s="290" t="s">
        <v>234</v>
      </c>
      <c r="J46" s="290"/>
      <c r="K46" s="302"/>
      <c r="L46" s="330" t="s">
        <v>321</v>
      </c>
      <c r="M46" s="331" t="s">
        <v>321</v>
      </c>
      <c r="N46" s="332" t="s">
        <v>321</v>
      </c>
      <c r="O46" s="333" t="s">
        <v>326</v>
      </c>
      <c r="P46" s="334" t="s">
        <v>326</v>
      </c>
      <c r="Q46" s="334" t="s">
        <v>326</v>
      </c>
      <c r="R46" s="335" t="s">
        <v>326</v>
      </c>
    </row>
    <row r="47" spans="2:18" s="147" customFormat="1" ht="37.5" customHeight="1">
      <c r="B47" s="286" t="s">
        <v>224</v>
      </c>
      <c r="C47" s="127">
        <v>8.1</v>
      </c>
      <c r="D47" s="305" t="s">
        <v>300</v>
      </c>
      <c r="E47" s="305"/>
      <c r="F47" s="305"/>
      <c r="G47" s="305"/>
      <c r="H47" s="305"/>
      <c r="I47" s="295" t="s">
        <v>234</v>
      </c>
      <c r="J47" s="295"/>
      <c r="K47" s="298"/>
      <c r="L47" s="296" t="s">
        <v>310</v>
      </c>
      <c r="M47" s="296"/>
      <c r="N47" s="336"/>
      <c r="O47" s="337" t="s">
        <v>311</v>
      </c>
      <c r="P47" s="309"/>
      <c r="Q47" s="309"/>
      <c r="R47" s="310"/>
    </row>
    <row r="48" spans="2:18" s="147" customFormat="1" ht="44.25" customHeight="1">
      <c r="B48" s="286"/>
      <c r="C48" s="127">
        <v>8.1999999999999993</v>
      </c>
      <c r="D48" s="305" t="s">
        <v>301</v>
      </c>
      <c r="E48" s="305"/>
      <c r="F48" s="305"/>
      <c r="G48" s="305"/>
      <c r="H48" s="305"/>
      <c r="I48" s="295" t="s">
        <v>234</v>
      </c>
      <c r="J48" s="295"/>
      <c r="K48" s="298"/>
      <c r="L48" s="296" t="s">
        <v>310</v>
      </c>
      <c r="M48" s="296"/>
      <c r="N48" s="336"/>
      <c r="O48" s="337" t="s">
        <v>312</v>
      </c>
      <c r="P48" s="309"/>
      <c r="Q48" s="309"/>
      <c r="R48" s="310"/>
    </row>
    <row r="49" spans="2:18" s="148" customFormat="1" ht="51" customHeight="1">
      <c r="B49" s="286" t="s">
        <v>225</v>
      </c>
      <c r="C49" s="127">
        <v>9.1</v>
      </c>
      <c r="D49" s="287" t="s">
        <v>288</v>
      </c>
      <c r="E49" s="287"/>
      <c r="F49" s="287"/>
      <c r="G49" s="287"/>
      <c r="H49" s="287"/>
      <c r="I49" s="290" t="s">
        <v>234</v>
      </c>
      <c r="J49" s="290"/>
      <c r="K49" s="290"/>
      <c r="L49" s="288" t="s">
        <v>291</v>
      </c>
      <c r="M49" s="288"/>
      <c r="N49" s="338"/>
      <c r="O49" s="339" t="s">
        <v>294</v>
      </c>
      <c r="P49" s="293"/>
      <c r="Q49" s="293"/>
      <c r="R49" s="294"/>
    </row>
    <row r="50" spans="2:18" s="148" customFormat="1" ht="51" customHeight="1">
      <c r="B50" s="286"/>
      <c r="C50" s="127">
        <v>9.1999999999999993</v>
      </c>
      <c r="D50" s="287" t="s">
        <v>289</v>
      </c>
      <c r="E50" s="287"/>
      <c r="F50" s="287"/>
      <c r="G50" s="287"/>
      <c r="H50" s="287"/>
      <c r="I50" s="290" t="s">
        <v>234</v>
      </c>
      <c r="J50" s="290"/>
      <c r="K50" s="290"/>
      <c r="L50" s="288" t="s">
        <v>292</v>
      </c>
      <c r="M50" s="288"/>
      <c r="N50" s="338"/>
      <c r="O50" s="339" t="s">
        <v>295</v>
      </c>
      <c r="P50" s="293"/>
      <c r="Q50" s="293"/>
      <c r="R50" s="294"/>
    </row>
    <row r="51" spans="2:18" s="148" customFormat="1" ht="51" customHeight="1">
      <c r="B51" s="286"/>
      <c r="C51" s="127">
        <v>9.3000000000000007</v>
      </c>
      <c r="D51" s="287" t="s">
        <v>290</v>
      </c>
      <c r="E51" s="287"/>
      <c r="F51" s="287"/>
      <c r="G51" s="287"/>
      <c r="H51" s="287"/>
      <c r="I51" s="290" t="s">
        <v>234</v>
      </c>
      <c r="J51" s="290"/>
      <c r="K51" s="290"/>
      <c r="L51" s="288" t="s">
        <v>293</v>
      </c>
      <c r="M51" s="288"/>
      <c r="N51" s="338"/>
      <c r="O51" s="339" t="s">
        <v>296</v>
      </c>
      <c r="P51" s="293"/>
      <c r="Q51" s="293"/>
      <c r="R51" s="294"/>
    </row>
    <row r="52" spans="2:18" ht="30" customHeight="1">
      <c r="B52" s="286" t="s">
        <v>226</v>
      </c>
      <c r="C52" s="149">
        <v>10.1</v>
      </c>
      <c r="D52" s="305" t="s">
        <v>262</v>
      </c>
      <c r="E52" s="305"/>
      <c r="F52" s="305"/>
      <c r="G52" s="305"/>
      <c r="H52" s="305"/>
      <c r="I52" s="295" t="s">
        <v>234</v>
      </c>
      <c r="J52" s="295"/>
      <c r="K52" s="298"/>
      <c r="L52" s="315" t="s">
        <v>293</v>
      </c>
      <c r="M52" s="316" t="s">
        <v>293</v>
      </c>
      <c r="N52" s="317" t="s">
        <v>293</v>
      </c>
      <c r="O52" s="318" t="s">
        <v>446</v>
      </c>
      <c r="P52" s="319" t="s">
        <v>446</v>
      </c>
      <c r="Q52" s="319" t="s">
        <v>446</v>
      </c>
      <c r="R52" s="320" t="s">
        <v>446</v>
      </c>
    </row>
    <row r="53" spans="2:18" ht="30" customHeight="1">
      <c r="B53" s="286"/>
      <c r="C53" s="149">
        <v>10.1</v>
      </c>
      <c r="D53" s="305" t="s">
        <v>263</v>
      </c>
      <c r="E53" s="305"/>
      <c r="F53" s="305"/>
      <c r="G53" s="305"/>
      <c r="H53" s="305"/>
      <c r="I53" s="295" t="s">
        <v>234</v>
      </c>
      <c r="J53" s="295"/>
      <c r="K53" s="298"/>
      <c r="L53" s="315" t="s">
        <v>293</v>
      </c>
      <c r="M53" s="316" t="s">
        <v>293</v>
      </c>
      <c r="N53" s="317" t="s">
        <v>293</v>
      </c>
      <c r="O53" s="318" t="s">
        <v>447</v>
      </c>
      <c r="P53" s="319" t="s">
        <v>447</v>
      </c>
      <c r="Q53" s="319" t="s">
        <v>447</v>
      </c>
      <c r="R53" s="320" t="s">
        <v>447</v>
      </c>
    </row>
    <row r="54" spans="2:18" ht="30" customHeight="1">
      <c r="B54" s="286"/>
      <c r="C54" s="149">
        <v>10.1</v>
      </c>
      <c r="D54" s="305" t="s">
        <v>264</v>
      </c>
      <c r="E54" s="305"/>
      <c r="F54" s="305"/>
      <c r="G54" s="305"/>
      <c r="H54" s="305"/>
      <c r="I54" s="295" t="s">
        <v>234</v>
      </c>
      <c r="J54" s="295"/>
      <c r="K54" s="298"/>
      <c r="L54" s="315" t="s">
        <v>293</v>
      </c>
      <c r="M54" s="316" t="s">
        <v>293</v>
      </c>
      <c r="N54" s="317" t="s">
        <v>293</v>
      </c>
      <c r="O54" s="318" t="s">
        <v>448</v>
      </c>
      <c r="P54" s="319" t="s">
        <v>448</v>
      </c>
      <c r="Q54" s="319" t="s">
        <v>448</v>
      </c>
      <c r="R54" s="320" t="s">
        <v>448</v>
      </c>
    </row>
    <row r="55" spans="2:18" ht="30" customHeight="1">
      <c r="B55" s="286" t="s">
        <v>227</v>
      </c>
      <c r="C55" s="127">
        <v>11.1</v>
      </c>
      <c r="D55" s="287" t="s">
        <v>256</v>
      </c>
      <c r="E55" s="287"/>
      <c r="F55" s="287"/>
      <c r="G55" s="287"/>
      <c r="H55" s="287"/>
      <c r="I55" s="290" t="s">
        <v>234</v>
      </c>
      <c r="J55" s="290"/>
      <c r="K55" s="302"/>
      <c r="L55" s="288" t="s">
        <v>258</v>
      </c>
      <c r="M55" s="288"/>
      <c r="N55" s="304"/>
      <c r="O55" s="340" t="s">
        <v>259</v>
      </c>
      <c r="P55" s="334"/>
      <c r="Q55" s="334"/>
      <c r="R55" s="335"/>
    </row>
    <row r="56" spans="2:18" ht="30" customHeight="1">
      <c r="B56" s="286"/>
      <c r="C56" s="127">
        <v>11.2</v>
      </c>
      <c r="D56" s="287" t="s">
        <v>257</v>
      </c>
      <c r="E56" s="287"/>
      <c r="F56" s="287"/>
      <c r="G56" s="287"/>
      <c r="H56" s="287"/>
      <c r="I56" s="290" t="s">
        <v>234</v>
      </c>
      <c r="J56" s="290"/>
      <c r="K56" s="302"/>
      <c r="L56" s="288" t="s">
        <v>258</v>
      </c>
      <c r="M56" s="288"/>
      <c r="N56" s="304"/>
      <c r="O56" s="340" t="s">
        <v>260</v>
      </c>
      <c r="P56" s="334"/>
      <c r="Q56" s="334"/>
      <c r="R56" s="335"/>
    </row>
    <row r="57" spans="2:18">
      <c r="B57" s="58"/>
      <c r="C57" s="58"/>
      <c r="D57" s="58"/>
      <c r="E57" s="58"/>
      <c r="F57" s="58"/>
      <c r="G57" s="58"/>
      <c r="H57" s="58"/>
      <c r="I57" s="58"/>
      <c r="J57" s="58"/>
      <c r="K57" s="58"/>
      <c r="L57" s="58"/>
      <c r="M57" s="58"/>
      <c r="N57" s="58"/>
      <c r="O57" s="58"/>
      <c r="P57" s="58"/>
      <c r="Q57" s="58"/>
      <c r="R57" s="58"/>
    </row>
    <row r="58" spans="2:18" ht="12.75">
      <c r="B58" s="59"/>
      <c r="C58" s="341" t="s">
        <v>72</v>
      </c>
      <c r="D58" s="342"/>
      <c r="E58" s="342"/>
      <c r="F58" s="343"/>
      <c r="G58" s="341" t="s">
        <v>73</v>
      </c>
      <c r="H58" s="342"/>
      <c r="I58" s="342"/>
      <c r="J58" s="343"/>
      <c r="K58" s="341" t="s">
        <v>74</v>
      </c>
      <c r="L58" s="342"/>
      <c r="M58" s="342"/>
      <c r="N58" s="343"/>
      <c r="O58" s="341" t="s">
        <v>75</v>
      </c>
      <c r="P58" s="342"/>
      <c r="Q58" s="342"/>
      <c r="R58" s="343"/>
    </row>
    <row r="59" spans="2:18" ht="30">
      <c r="B59" s="60" t="s">
        <v>76</v>
      </c>
      <c r="C59" s="354">
        <v>2322000</v>
      </c>
      <c r="D59" s="355"/>
      <c r="E59" s="355"/>
      <c r="F59" s="356"/>
      <c r="G59" s="351">
        <v>2322000</v>
      </c>
      <c r="H59" s="352"/>
      <c r="I59" s="352"/>
      <c r="J59" s="353"/>
      <c r="K59" s="357">
        <v>117730.22</v>
      </c>
      <c r="L59" s="358"/>
      <c r="M59" s="358"/>
      <c r="N59" s="359"/>
      <c r="O59" s="357">
        <v>103392.42</v>
      </c>
      <c r="P59" s="358"/>
      <c r="Q59" s="358"/>
      <c r="R59" s="359"/>
    </row>
    <row r="60" spans="2:18" ht="15">
      <c r="B60" s="61"/>
      <c r="C60" s="59"/>
      <c r="D60" s="59"/>
      <c r="E60" s="59"/>
      <c r="F60" s="59"/>
      <c r="G60" s="62"/>
      <c r="H60" s="62"/>
      <c r="I60" s="62"/>
      <c r="J60" s="62"/>
      <c r="K60" s="62"/>
      <c r="L60" s="62"/>
      <c r="M60" s="62"/>
      <c r="N60" s="62"/>
      <c r="O60" s="62"/>
      <c r="P60" s="62"/>
      <c r="Q60" s="62"/>
      <c r="R60" s="62"/>
    </row>
    <row r="61" spans="2:18" ht="15">
      <c r="B61" s="61"/>
      <c r="C61" s="360" t="s">
        <v>77</v>
      </c>
      <c r="D61" s="361"/>
      <c r="E61" s="361"/>
      <c r="F61" s="361"/>
      <c r="G61" s="361"/>
      <c r="H61" s="361"/>
      <c r="I61" s="361"/>
      <c r="J61" s="361"/>
      <c r="K61" s="361"/>
      <c r="L61" s="361"/>
      <c r="M61" s="361"/>
      <c r="N61" s="361"/>
      <c r="O61" s="361"/>
      <c r="P61" s="361"/>
      <c r="Q61" s="361"/>
      <c r="R61" s="362"/>
    </row>
    <row r="62" spans="2:18" ht="15">
      <c r="B62" s="63"/>
      <c r="C62" s="346" t="s">
        <v>197</v>
      </c>
      <c r="D62" s="344"/>
      <c r="E62" s="344"/>
      <c r="F62" s="64" t="s">
        <v>78</v>
      </c>
      <c r="G62" s="346"/>
      <c r="H62" s="344"/>
      <c r="I62" s="344"/>
      <c r="J62" s="64" t="s">
        <v>78</v>
      </c>
      <c r="K62" s="346"/>
      <c r="L62" s="344"/>
      <c r="M62" s="344"/>
      <c r="N62" s="64" t="s">
        <v>78</v>
      </c>
      <c r="O62" s="346"/>
      <c r="P62" s="344"/>
      <c r="Q62" s="344"/>
      <c r="R62" s="64" t="s">
        <v>78</v>
      </c>
    </row>
    <row r="63" spans="2:18" ht="15">
      <c r="B63" s="63"/>
      <c r="C63" s="347"/>
      <c r="D63" s="345"/>
      <c r="E63" s="345"/>
      <c r="F63" s="65"/>
      <c r="G63" s="347"/>
      <c r="H63" s="345"/>
      <c r="I63" s="345"/>
      <c r="J63" s="65"/>
      <c r="K63" s="347"/>
      <c r="L63" s="345"/>
      <c r="M63" s="345"/>
      <c r="N63" s="65"/>
      <c r="O63" s="347"/>
      <c r="P63" s="345"/>
      <c r="Q63" s="345"/>
      <c r="R63" s="65"/>
    </row>
    <row r="64" spans="2:18" ht="45">
      <c r="B64" s="60" t="s">
        <v>79</v>
      </c>
      <c r="C64" s="348">
        <v>2322000</v>
      </c>
      <c r="D64" s="349"/>
      <c r="E64" s="349"/>
      <c r="F64" s="350"/>
      <c r="G64" s="351">
        <v>0</v>
      </c>
      <c r="H64" s="352"/>
      <c r="I64" s="352"/>
      <c r="J64" s="353"/>
      <c r="K64" s="351">
        <v>0</v>
      </c>
      <c r="L64" s="352"/>
      <c r="M64" s="352"/>
      <c r="N64" s="353"/>
      <c r="O64" s="351">
        <v>0</v>
      </c>
      <c r="P64" s="352"/>
      <c r="Q64" s="352"/>
      <c r="R64" s="353"/>
    </row>
    <row r="65" spans="2:18">
      <c r="B65" s="66"/>
    </row>
    <row r="66" spans="2:18">
      <c r="B66" s="66"/>
    </row>
    <row r="67" spans="2:18" ht="12.75">
      <c r="B67" s="370" t="s">
        <v>80</v>
      </c>
      <c r="C67" s="370"/>
      <c r="D67" s="370"/>
      <c r="E67" s="370"/>
      <c r="F67" s="370"/>
      <c r="G67" s="370"/>
      <c r="H67" s="370"/>
      <c r="I67" s="370"/>
      <c r="J67" s="371" t="s">
        <v>81</v>
      </c>
      <c r="K67" s="372"/>
      <c r="L67" s="372"/>
      <c r="M67" s="372"/>
      <c r="N67" s="372"/>
      <c r="O67" s="372"/>
      <c r="P67" s="372"/>
      <c r="Q67" s="372"/>
      <c r="R67" s="373"/>
    </row>
    <row r="68" spans="2:18" ht="12.75">
      <c r="B68" s="370"/>
      <c r="C68" s="370"/>
      <c r="D68" s="370"/>
      <c r="E68" s="370"/>
      <c r="F68" s="370"/>
      <c r="G68" s="370"/>
      <c r="H68" s="370"/>
      <c r="I68" s="370"/>
      <c r="J68" s="370" t="s">
        <v>82</v>
      </c>
      <c r="K68" s="370"/>
      <c r="L68" s="370" t="s">
        <v>83</v>
      </c>
      <c r="M68" s="370"/>
      <c r="N68" s="370" t="s">
        <v>84</v>
      </c>
      <c r="O68" s="370"/>
      <c r="P68" s="371" t="s">
        <v>85</v>
      </c>
      <c r="Q68" s="372"/>
      <c r="R68" s="373"/>
    </row>
    <row r="69" spans="2:18" ht="68.25" customHeight="1">
      <c r="B69" s="363" t="s">
        <v>86</v>
      </c>
      <c r="C69" s="364"/>
      <c r="D69" s="364"/>
      <c r="E69" s="364"/>
      <c r="F69" s="364"/>
      <c r="G69" s="364"/>
      <c r="H69" s="364"/>
      <c r="I69" s="365"/>
      <c r="J69" s="366" t="s">
        <v>476</v>
      </c>
      <c r="K69" s="366"/>
      <c r="L69" s="366" t="s">
        <v>477</v>
      </c>
      <c r="M69" s="366"/>
      <c r="N69" s="366" t="s">
        <v>478</v>
      </c>
      <c r="O69" s="366"/>
      <c r="P69" s="367" t="s">
        <v>475</v>
      </c>
      <c r="Q69" s="368"/>
      <c r="R69" s="369"/>
    </row>
    <row r="70" spans="2:18" ht="15">
      <c r="B70" s="68"/>
      <c r="C70" s="68"/>
      <c r="D70" s="68"/>
      <c r="E70" s="68"/>
      <c r="F70" s="68"/>
      <c r="G70" s="68"/>
      <c r="H70" s="68"/>
      <c r="I70" s="68"/>
      <c r="J70" s="68"/>
      <c r="K70" s="68"/>
      <c r="L70" s="68"/>
      <c r="M70" s="68"/>
      <c r="N70" s="68"/>
      <c r="O70" s="68"/>
      <c r="P70" s="68"/>
      <c r="Q70" s="68"/>
      <c r="R70" s="68"/>
    </row>
    <row r="71" spans="2:18" ht="15">
      <c r="B71" s="68"/>
      <c r="C71" s="68"/>
      <c r="D71" s="68"/>
      <c r="E71" s="68"/>
      <c r="F71" s="68"/>
      <c r="G71" s="68"/>
      <c r="H71" s="68"/>
      <c r="I71" s="68"/>
      <c r="J71" s="68"/>
      <c r="K71" s="68"/>
      <c r="L71" s="68"/>
      <c r="M71" s="68"/>
      <c r="N71" s="68"/>
      <c r="O71" s="68"/>
      <c r="P71" s="68"/>
      <c r="Q71" s="68"/>
      <c r="R71" s="68"/>
    </row>
  </sheetData>
  <protectedRanges>
    <protectedRange sqref="C58:C59 C64 G60:R61 G58:G59 M58:R59 K58:K59 G64 K64 O64" name="FIN_1_1"/>
  </protectedRanges>
  <mergeCells count="245">
    <mergeCell ref="B69:I69"/>
    <mergeCell ref="J69:K69"/>
    <mergeCell ref="L69:M69"/>
    <mergeCell ref="N69:O69"/>
    <mergeCell ref="P69:R69"/>
    <mergeCell ref="B67:I68"/>
    <mergeCell ref="J67:R67"/>
    <mergeCell ref="J68:K68"/>
    <mergeCell ref="L68:M68"/>
    <mergeCell ref="N68:O68"/>
    <mergeCell ref="P68:R68"/>
    <mergeCell ref="C58:F58"/>
    <mergeCell ref="G58:J58"/>
    <mergeCell ref="K58:N58"/>
    <mergeCell ref="O58:R58"/>
    <mergeCell ref="M62:M63"/>
    <mergeCell ref="O62:P63"/>
    <mergeCell ref="Q62:Q63"/>
    <mergeCell ref="C64:F64"/>
    <mergeCell ref="G64:J64"/>
    <mergeCell ref="K64:N64"/>
    <mergeCell ref="O64:R64"/>
    <mergeCell ref="C59:F59"/>
    <mergeCell ref="G59:J59"/>
    <mergeCell ref="K59:N59"/>
    <mergeCell ref="O59:R59"/>
    <mergeCell ref="C61:R61"/>
    <mergeCell ref="C62:D63"/>
    <mergeCell ref="E62:E63"/>
    <mergeCell ref="G62:H63"/>
    <mergeCell ref="I62:I63"/>
    <mergeCell ref="K62:L63"/>
    <mergeCell ref="B55:B56"/>
    <mergeCell ref="D55:H55"/>
    <mergeCell ref="I55:K55"/>
    <mergeCell ref="L55:N55"/>
    <mergeCell ref="O55:R55"/>
    <mergeCell ref="D56:H56"/>
    <mergeCell ref="I56:K56"/>
    <mergeCell ref="L56:N56"/>
    <mergeCell ref="O56:R56"/>
    <mergeCell ref="B52:B54"/>
    <mergeCell ref="D52:H52"/>
    <mergeCell ref="I52:K52"/>
    <mergeCell ref="L52:N52"/>
    <mergeCell ref="O52:R52"/>
    <mergeCell ref="D53:H53"/>
    <mergeCell ref="I53:K53"/>
    <mergeCell ref="L53:N53"/>
    <mergeCell ref="O53:R53"/>
    <mergeCell ref="D54:H54"/>
    <mergeCell ref="I54:K54"/>
    <mergeCell ref="L54:N54"/>
    <mergeCell ref="O54:R54"/>
    <mergeCell ref="I51:K51"/>
    <mergeCell ref="L51:N51"/>
    <mergeCell ref="O51:R51"/>
    <mergeCell ref="B49:B51"/>
    <mergeCell ref="D49:H49"/>
    <mergeCell ref="I49:K49"/>
    <mergeCell ref="L49:N49"/>
    <mergeCell ref="O49:R49"/>
    <mergeCell ref="D50:H50"/>
    <mergeCell ref="I50:K50"/>
    <mergeCell ref="L50:N50"/>
    <mergeCell ref="O50:R50"/>
    <mergeCell ref="D51:H51"/>
    <mergeCell ref="B47:B48"/>
    <mergeCell ref="D47:H47"/>
    <mergeCell ref="I47:K47"/>
    <mergeCell ref="L47:N47"/>
    <mergeCell ref="O47:R47"/>
    <mergeCell ref="D48:H48"/>
    <mergeCell ref="I48:K48"/>
    <mergeCell ref="L48:N48"/>
    <mergeCell ref="O48:R48"/>
    <mergeCell ref="I44:K44"/>
    <mergeCell ref="L44:N44"/>
    <mergeCell ref="O44:R44"/>
    <mergeCell ref="D45:H45"/>
    <mergeCell ref="I45:K45"/>
    <mergeCell ref="L45:N45"/>
    <mergeCell ref="O45:R45"/>
    <mergeCell ref="B42:B46"/>
    <mergeCell ref="D42:H42"/>
    <mergeCell ref="I42:K42"/>
    <mergeCell ref="L42:N42"/>
    <mergeCell ref="O42:R42"/>
    <mergeCell ref="D43:H43"/>
    <mergeCell ref="I43:K43"/>
    <mergeCell ref="L43:N43"/>
    <mergeCell ref="O43:R43"/>
    <mergeCell ref="D44:H44"/>
    <mergeCell ref="D46:H46"/>
    <mergeCell ref="I46:K46"/>
    <mergeCell ref="L46:N46"/>
    <mergeCell ref="O46:R46"/>
    <mergeCell ref="B40:B41"/>
    <mergeCell ref="D40:H40"/>
    <mergeCell ref="I40:K40"/>
    <mergeCell ref="L40:N40"/>
    <mergeCell ref="O40:R40"/>
    <mergeCell ref="D41:H41"/>
    <mergeCell ref="I41:K41"/>
    <mergeCell ref="L41:N41"/>
    <mergeCell ref="O41:R41"/>
    <mergeCell ref="I39:K39"/>
    <mergeCell ref="L39:N39"/>
    <mergeCell ref="O39:R39"/>
    <mergeCell ref="B37:B39"/>
    <mergeCell ref="D37:H37"/>
    <mergeCell ref="I37:K37"/>
    <mergeCell ref="L37:N37"/>
    <mergeCell ref="O37:R37"/>
    <mergeCell ref="D38:H38"/>
    <mergeCell ref="I38:K38"/>
    <mergeCell ref="L38:N38"/>
    <mergeCell ref="O38:R38"/>
    <mergeCell ref="D39:H39"/>
    <mergeCell ref="B33:B36"/>
    <mergeCell ref="D33:H33"/>
    <mergeCell ref="I33:K33"/>
    <mergeCell ref="L33:N33"/>
    <mergeCell ref="O33:R33"/>
    <mergeCell ref="D34:H34"/>
    <mergeCell ref="D36:H36"/>
    <mergeCell ref="I36:K36"/>
    <mergeCell ref="L36:N36"/>
    <mergeCell ref="O36:R36"/>
    <mergeCell ref="I34:K34"/>
    <mergeCell ref="L34:N34"/>
    <mergeCell ref="O34:R34"/>
    <mergeCell ref="D35:H35"/>
    <mergeCell ref="I35:K35"/>
    <mergeCell ref="L35:N35"/>
    <mergeCell ref="O35:R35"/>
    <mergeCell ref="B31:B32"/>
    <mergeCell ref="D31:H31"/>
    <mergeCell ref="I31:K31"/>
    <mergeCell ref="L31:N31"/>
    <mergeCell ref="O31:R31"/>
    <mergeCell ref="D32:H32"/>
    <mergeCell ref="I32:K32"/>
    <mergeCell ref="L32:N32"/>
    <mergeCell ref="O32:R32"/>
    <mergeCell ref="B28:B30"/>
    <mergeCell ref="D28:H28"/>
    <mergeCell ref="I28:K28"/>
    <mergeCell ref="L28:N28"/>
    <mergeCell ref="O28:R28"/>
    <mergeCell ref="D29:H29"/>
    <mergeCell ref="I29:K29"/>
    <mergeCell ref="L29:N29"/>
    <mergeCell ref="O29:R29"/>
    <mergeCell ref="D30:H30"/>
    <mergeCell ref="I30:K30"/>
    <mergeCell ref="L30:N30"/>
    <mergeCell ref="O30:R30"/>
    <mergeCell ref="I27:K27"/>
    <mergeCell ref="L27:N27"/>
    <mergeCell ref="O27:R27"/>
    <mergeCell ref="B25:B27"/>
    <mergeCell ref="D25:H25"/>
    <mergeCell ref="I25:K25"/>
    <mergeCell ref="L25:N25"/>
    <mergeCell ref="O25:R25"/>
    <mergeCell ref="D26:H26"/>
    <mergeCell ref="I26:K26"/>
    <mergeCell ref="L26:N26"/>
    <mergeCell ref="O26:R26"/>
    <mergeCell ref="D27:H27"/>
    <mergeCell ref="D22:H22"/>
    <mergeCell ref="I22:K22"/>
    <mergeCell ref="L22:N22"/>
    <mergeCell ref="O22:R22"/>
    <mergeCell ref="D23:H23"/>
    <mergeCell ref="I23:K23"/>
    <mergeCell ref="L23:N23"/>
    <mergeCell ref="O23:R23"/>
    <mergeCell ref="B14:B24"/>
    <mergeCell ref="O21:R21"/>
    <mergeCell ref="D24:H24"/>
    <mergeCell ref="I24:K24"/>
    <mergeCell ref="L24:N24"/>
    <mergeCell ref="O24:R24"/>
    <mergeCell ref="D19:H19"/>
    <mergeCell ref="I19:K19"/>
    <mergeCell ref="L19:N19"/>
    <mergeCell ref="O19:R19"/>
    <mergeCell ref="D20:H20"/>
    <mergeCell ref="I20:K20"/>
    <mergeCell ref="L20:N20"/>
    <mergeCell ref="O20:R20"/>
    <mergeCell ref="D21:H21"/>
    <mergeCell ref="I21:K21"/>
    <mergeCell ref="L21:N21"/>
    <mergeCell ref="D17:H17"/>
    <mergeCell ref="I17:K17"/>
    <mergeCell ref="L17:N17"/>
    <mergeCell ref="O17:R17"/>
    <mergeCell ref="S17:S18"/>
    <mergeCell ref="D18:H18"/>
    <mergeCell ref="I18:K18"/>
    <mergeCell ref="L18:N18"/>
    <mergeCell ref="O18:R18"/>
    <mergeCell ref="D15:H15"/>
    <mergeCell ref="I15:K15"/>
    <mergeCell ref="L15:N15"/>
    <mergeCell ref="O15:R15"/>
    <mergeCell ref="D16:H16"/>
    <mergeCell ref="I16:K16"/>
    <mergeCell ref="L16:N16"/>
    <mergeCell ref="O16:R16"/>
    <mergeCell ref="B13:C13"/>
    <mergeCell ref="D13:H13"/>
    <mergeCell ref="I13:K13"/>
    <mergeCell ref="L13:N13"/>
    <mergeCell ref="O13:R13"/>
    <mergeCell ref="D14:H14"/>
    <mergeCell ref="I14:K14"/>
    <mergeCell ref="L14:N14"/>
    <mergeCell ref="O14:R14"/>
    <mergeCell ref="B11:C11"/>
    <mergeCell ref="D11:H11"/>
    <mergeCell ref="I11:K11"/>
    <mergeCell ref="L11:N11"/>
    <mergeCell ref="O11:R11"/>
    <mergeCell ref="B12:C12"/>
    <mergeCell ref="D12:H12"/>
    <mergeCell ref="I12:K12"/>
    <mergeCell ref="L12:N12"/>
    <mergeCell ref="O12:R12"/>
    <mergeCell ref="A7:E7"/>
    <mergeCell ref="F7:R7"/>
    <mergeCell ref="A8:E8"/>
    <mergeCell ref="F8:R8"/>
    <mergeCell ref="A9:E9"/>
    <mergeCell ref="F9:R9"/>
    <mergeCell ref="A1:R1"/>
    <mergeCell ref="A2:R2"/>
    <mergeCell ref="A3:R3"/>
    <mergeCell ref="A5:E5"/>
    <mergeCell ref="F5:R5"/>
    <mergeCell ref="A6:E6"/>
    <mergeCell ref="F6:R6"/>
  </mergeCells>
  <dataValidations xWindow="536" yWindow="493" count="16">
    <dataValidation allowBlank="1" showInputMessage="1" showErrorMessage="1" promptTitle="Resumen Narrativo / Sintaxis:" prompt="&quot;Contribuir a...&quot;(objetivo o línea de acción del Documento Rector) + Mediante/A través de  + El Cómo (la solución del problema)" sqref="D12:H12" xr:uid="{66C22DC8-9C13-4543-B8D8-24745925A46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FD95FDAA-21BC-4D96-8CEB-5762BF516645}"/>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24" xr:uid="{F1A6C5D7-B3FD-45FA-AE8F-A6FBB67B0B4C}"/>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9686DD7F-3DEE-4021-B81B-8B7AA3B02A3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71:R74" xr:uid="{5CEB7086-35C1-4F7D-9773-4189A7C73E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67" xr:uid="{79C4C360-486E-4025-BDBA-810E996E5B08}"/>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69" xr:uid="{88CAD49E-1451-46FC-BE28-160DA0367A02}"/>
    <dataValidation allowBlank="1" showInputMessage="1" showErrorMessage="1" promptTitle="Costo total del programa" prompt="2.1 Es el monto en pesos del Pp en sus 3 momentos contables (Aprobado, Modificado y Devengado)." sqref="B59" xr:uid="{22D0EF05-5226-4CCC-BA11-6F3549E3D044}"/>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61" xr:uid="{C206D284-11B6-4897-ACE6-EEC83CEC1BA8}"/>
    <dataValidation allowBlank="1" showInputMessage="1" showErrorMessage="1" promptTitle="Monto fuente de financiamiento" prompt="2.3 Es el monto correspondiente a cada fuente u origen de los recursos para ejecutar al Pp." sqref="B64" xr:uid="{4CED2E45-DF9C-415E-B63F-6D86A59DFFD4}"/>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68:O69" xr:uid="{00258EA8-EA32-4B54-AB59-25A42B20CF8B}"/>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68:R69" xr:uid="{C1E1081F-F381-43EC-8B58-4EE3AAAAB78E}"/>
    <dataValidation allowBlank="1" showInputMessage="1" showErrorMessage="1" promptTitle="Resumen Narrativo / Sintaxis:" prompt="Sustantivo derivado de un verbo + complemento._x000a_Ejemplo:_x000a_Administración del padrón de beneficiarios." sqref="D25:H56" xr:uid="{0CFFC0C7-C212-4A63-A732-0F97FCE6D656}"/>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56" xr:uid="{2930E271-0C0A-49E7-A0DE-843737942F2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56" xr:uid="{7F70D61E-8E1F-407F-ACFF-9B4327C165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56" xr:uid="{F754285B-9A5B-49CC-80DB-2402F2E0397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2" manualBreakCount="2">
    <brk id="36" max="17" man="1"/>
    <brk id="56" max="17" man="1"/>
  </rowBreaks>
  <drawing r:id="rId2"/>
  <extLst>
    <ext xmlns:x14="http://schemas.microsoft.com/office/spreadsheetml/2009/9/main" uri="{CCE6A557-97BC-4b89-ADB6-D9C93CAAB3DF}">
      <x14:dataValidations xmlns:xm="http://schemas.microsoft.com/office/excel/2006/main" xWindow="536" yWindow="493"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9EF78BD1-342C-4424-8FFA-1477CB4A7C60}">
          <x14:formula1>
            <xm:f>'Fuente de financiamiento'!$C$18:$C$21</xm:f>
          </x14:formula1>
          <xm:sqref>E62:E63 I62:I63 M62:M63 Q62:Q63</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774A16F3-FC0E-41E3-A8C9-9AC5AFEB6F0F}">
          <x14:formula1>
            <xm:f>'Fuente de financiamiento'!$C$4:$C$14</xm:f>
          </x14:formula1>
          <xm:sqref>C62:D63 K62:L63 G62:H63 O62:P63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28" zoomScale="116" zoomScaleNormal="100" zoomScaleSheetLayoutView="70" workbookViewId="0">
      <selection activeCell="N39" sqref="N39:N40"/>
    </sheetView>
  </sheetViews>
  <sheetFormatPr baseColWidth="10" defaultRowHeight="18"/>
  <cols>
    <col min="1" max="1" width="29.42578125" style="68" customWidth="1"/>
    <col min="2" max="10" width="14.7109375" style="68" customWidth="1"/>
    <col min="11" max="14" width="14.7109375" style="70" customWidth="1"/>
    <col min="15" max="15" width="98.7109375" style="69" customWidth="1"/>
    <col min="16" max="16384" width="11.42578125" style="70"/>
  </cols>
  <sheetData>
    <row r="1" spans="1:15" ht="21">
      <c r="K1" s="388" t="s">
        <v>87</v>
      </c>
      <c r="L1" s="388"/>
      <c r="M1" s="389" t="s">
        <v>88</v>
      </c>
      <c r="N1" s="389"/>
    </row>
    <row r="2" spans="1:15" ht="1.5" customHeight="1"/>
    <row r="3" spans="1:15" ht="16.5" customHeight="1"/>
    <row r="4" spans="1:15" ht="31.5" customHeight="1">
      <c r="A4" s="390" t="s">
        <v>5</v>
      </c>
      <c r="B4" s="390"/>
      <c r="C4" s="390"/>
      <c r="D4" s="390"/>
      <c r="E4" s="390"/>
      <c r="F4" s="390"/>
      <c r="G4" s="390"/>
      <c r="H4" s="390"/>
      <c r="I4" s="390"/>
      <c r="J4" s="390"/>
      <c r="K4" s="390"/>
      <c r="L4" s="390"/>
      <c r="M4" s="390"/>
      <c r="N4" s="390"/>
    </row>
    <row r="5" spans="1:15" ht="31.5" customHeight="1"/>
    <row r="6" spans="1:15" ht="31.5" customHeight="1">
      <c r="A6" s="391" t="s">
        <v>58</v>
      </c>
      <c r="B6" s="391"/>
      <c r="C6" s="391"/>
      <c r="D6" s="391"/>
      <c r="E6" s="391"/>
      <c r="F6" s="391"/>
      <c r="G6" s="391"/>
      <c r="H6" s="391"/>
      <c r="I6" s="391"/>
      <c r="J6" s="391"/>
      <c r="K6" s="391"/>
      <c r="L6" s="391"/>
      <c r="M6" s="391"/>
      <c r="N6" s="391"/>
    </row>
    <row r="7" spans="1:15" ht="21" customHeight="1">
      <c r="A7" s="392" t="s">
        <v>89</v>
      </c>
      <c r="B7" s="393"/>
      <c r="C7" s="393"/>
      <c r="D7" s="393"/>
      <c r="E7" s="393"/>
      <c r="F7" s="393"/>
      <c r="G7" s="393"/>
      <c r="H7" s="393"/>
      <c r="I7" s="393"/>
      <c r="J7" s="393"/>
      <c r="K7" s="393"/>
      <c r="L7" s="393"/>
      <c r="M7" s="393"/>
      <c r="N7" s="393"/>
    </row>
    <row r="8" spans="1:15" ht="40.5" customHeight="1">
      <c r="A8" s="71" t="s">
        <v>7</v>
      </c>
      <c r="B8" s="394" t="s">
        <v>218</v>
      </c>
      <c r="C8" s="394"/>
      <c r="D8" s="394"/>
      <c r="E8" s="394"/>
      <c r="F8" s="394"/>
      <c r="G8" s="394"/>
      <c r="H8" s="394"/>
      <c r="I8" s="394"/>
      <c r="J8" s="394"/>
      <c r="K8" s="394"/>
      <c r="L8" s="394"/>
      <c r="M8" s="394"/>
      <c r="N8" s="394"/>
    </row>
    <row r="9" spans="1:15" ht="40.5" customHeight="1">
      <c r="A9" s="71" t="s">
        <v>90</v>
      </c>
      <c r="B9" s="394" t="s">
        <v>247</v>
      </c>
      <c r="C9" s="394"/>
      <c r="D9" s="394"/>
      <c r="E9" s="394"/>
      <c r="F9" s="394"/>
      <c r="G9" s="394"/>
      <c r="H9" s="394"/>
      <c r="I9" s="394"/>
      <c r="J9" s="394"/>
      <c r="K9" s="394"/>
      <c r="L9" s="394"/>
      <c r="M9" s="394"/>
      <c r="N9" s="394"/>
    </row>
    <row r="10" spans="1:15" s="73" customFormat="1">
      <c r="A10" s="404" t="s">
        <v>91</v>
      </c>
      <c r="B10" s="405"/>
      <c r="C10" s="405"/>
      <c r="D10" s="405"/>
      <c r="E10" s="405"/>
      <c r="F10" s="405"/>
      <c r="G10" s="405"/>
      <c r="H10" s="405"/>
      <c r="I10" s="405"/>
      <c r="J10" s="405"/>
      <c r="K10" s="405"/>
      <c r="L10" s="405"/>
      <c r="M10" s="405"/>
      <c r="N10" s="406"/>
      <c r="O10" s="72"/>
    </row>
    <row r="11" spans="1:15" ht="30" customHeight="1">
      <c r="A11" s="71" t="s">
        <v>92</v>
      </c>
      <c r="B11" s="266" t="s">
        <v>261</v>
      </c>
      <c r="C11" s="266"/>
      <c r="D11" s="266"/>
      <c r="E11" s="266"/>
      <c r="F11" s="266"/>
      <c r="G11" s="266"/>
      <c r="H11" s="266"/>
      <c r="I11" s="266"/>
      <c r="J11" s="266"/>
      <c r="K11" s="266"/>
      <c r="L11" s="266"/>
      <c r="M11" s="266"/>
      <c r="N11" s="266"/>
    </row>
    <row r="12" spans="1:15" ht="30" customHeight="1">
      <c r="A12" s="71" t="s">
        <v>11</v>
      </c>
      <c r="B12" s="407" t="s">
        <v>455</v>
      </c>
      <c r="C12" s="407"/>
      <c r="D12" s="407"/>
      <c r="E12" s="407"/>
      <c r="F12" s="407"/>
      <c r="G12" s="407"/>
      <c r="H12" s="407"/>
      <c r="I12" s="407"/>
      <c r="J12" s="407"/>
      <c r="K12" s="407"/>
      <c r="L12" s="407"/>
      <c r="M12" s="407"/>
      <c r="N12" s="407"/>
    </row>
    <row r="13" spans="1:15" ht="9.9499999999999993" customHeight="1"/>
    <row r="14" spans="1:15" s="73" customFormat="1">
      <c r="A14" s="376" t="s">
        <v>93</v>
      </c>
      <c r="B14" s="377"/>
      <c r="C14" s="377"/>
      <c r="D14" s="377"/>
      <c r="E14" s="377"/>
      <c r="F14" s="377"/>
      <c r="G14" s="377"/>
      <c r="H14" s="377"/>
      <c r="I14" s="377"/>
      <c r="J14" s="377"/>
      <c r="K14" s="377"/>
      <c r="L14" s="377"/>
      <c r="M14" s="377"/>
      <c r="N14" s="377"/>
      <c r="O14" s="72"/>
    </row>
    <row r="15" spans="1:15" ht="25.5" customHeight="1">
      <c r="A15" s="74" t="s">
        <v>94</v>
      </c>
      <c r="B15" s="408" t="s">
        <v>434</v>
      </c>
      <c r="C15" s="409"/>
      <c r="D15" s="409"/>
      <c r="E15" s="409"/>
      <c r="F15" s="409"/>
      <c r="G15" s="409"/>
      <c r="H15" s="410"/>
      <c r="I15" s="382" t="s">
        <v>95</v>
      </c>
      <c r="J15" s="383"/>
      <c r="K15" s="411" t="s">
        <v>456</v>
      </c>
      <c r="L15" s="411"/>
      <c r="M15" s="411"/>
      <c r="N15" s="411"/>
      <c r="O15" s="412" t="s">
        <v>96</v>
      </c>
    </row>
    <row r="16" spans="1:15" ht="25.5">
      <c r="A16" s="75" t="s">
        <v>97</v>
      </c>
      <c r="B16" s="413" t="s">
        <v>458</v>
      </c>
      <c r="C16" s="413"/>
      <c r="D16" s="413"/>
      <c r="E16" s="413"/>
      <c r="F16" s="413"/>
      <c r="G16" s="413"/>
      <c r="H16" s="413"/>
      <c r="I16" s="382" t="s">
        <v>98</v>
      </c>
      <c r="J16" s="383"/>
      <c r="K16" s="411" t="s">
        <v>457</v>
      </c>
      <c r="L16" s="411"/>
      <c r="M16" s="411"/>
      <c r="N16" s="411"/>
      <c r="O16" s="412"/>
    </row>
    <row r="17" spans="1:15" ht="27" customHeight="1">
      <c r="A17" s="75" t="s">
        <v>99</v>
      </c>
      <c r="B17" s="407" t="s">
        <v>570</v>
      </c>
      <c r="C17" s="407"/>
      <c r="D17" s="407"/>
      <c r="E17" s="407"/>
      <c r="F17" s="407"/>
      <c r="G17" s="407"/>
      <c r="H17" s="407"/>
      <c r="I17" s="382" t="s">
        <v>100</v>
      </c>
      <c r="J17" s="383"/>
      <c r="K17" s="411" t="s">
        <v>438</v>
      </c>
      <c r="L17" s="411"/>
      <c r="M17" s="411"/>
      <c r="N17" s="411"/>
      <c r="O17" s="412"/>
    </row>
    <row r="18" spans="1:15" ht="30" customHeight="1">
      <c r="A18" s="395" t="s">
        <v>101</v>
      </c>
      <c r="B18" s="396" t="s">
        <v>435</v>
      </c>
      <c r="C18" s="396"/>
      <c r="D18" s="396"/>
      <c r="E18" s="396"/>
      <c r="F18" s="397" t="s">
        <v>102</v>
      </c>
      <c r="G18" s="398"/>
      <c r="H18" s="77" t="s">
        <v>103</v>
      </c>
      <c r="I18" s="401" t="s">
        <v>436</v>
      </c>
      <c r="J18" s="402"/>
      <c r="K18" s="402"/>
      <c r="L18" s="402"/>
      <c r="M18" s="402"/>
      <c r="N18" s="403"/>
      <c r="O18" s="412"/>
    </row>
    <row r="19" spans="1:15" ht="30" customHeight="1">
      <c r="A19" s="395"/>
      <c r="B19" s="396"/>
      <c r="C19" s="396"/>
      <c r="D19" s="396"/>
      <c r="E19" s="396"/>
      <c r="F19" s="399"/>
      <c r="G19" s="400"/>
      <c r="H19" s="77" t="s">
        <v>104</v>
      </c>
      <c r="I19" s="401" t="s">
        <v>437</v>
      </c>
      <c r="J19" s="402"/>
      <c r="K19" s="402"/>
      <c r="L19" s="402"/>
      <c r="M19" s="402"/>
      <c r="N19" s="403"/>
      <c r="O19" s="412"/>
    </row>
    <row r="20" spans="1:15" ht="18" customHeight="1">
      <c r="A20" s="78"/>
      <c r="B20" s="374" t="s">
        <v>105</v>
      </c>
      <c r="C20" s="375"/>
      <c r="D20" s="375"/>
      <c r="E20" s="375"/>
      <c r="F20" s="375"/>
      <c r="G20" s="375"/>
      <c r="H20" s="375"/>
      <c r="I20" s="375"/>
      <c r="J20" s="375"/>
      <c r="K20" s="375"/>
      <c r="L20" s="375"/>
      <c r="M20" s="375"/>
      <c r="N20" s="375"/>
      <c r="O20" s="412"/>
    </row>
    <row r="21" spans="1:15">
      <c r="A21" s="78" t="s">
        <v>106</v>
      </c>
      <c r="B21" s="414" t="s">
        <v>424</v>
      </c>
      <c r="C21" s="415"/>
      <c r="D21" s="415"/>
      <c r="E21" s="415"/>
      <c r="F21" s="415"/>
      <c r="G21" s="415"/>
      <c r="H21" s="415"/>
      <c r="I21" s="415"/>
      <c r="J21" s="415"/>
      <c r="K21" s="415"/>
      <c r="L21" s="415"/>
      <c r="M21" s="415"/>
      <c r="N21" s="416"/>
      <c r="O21" s="412"/>
    </row>
    <row r="22" spans="1:15">
      <c r="A22" s="78" t="s">
        <v>107</v>
      </c>
      <c r="B22" s="414" t="s">
        <v>424</v>
      </c>
      <c r="C22" s="415"/>
      <c r="D22" s="415"/>
      <c r="E22" s="415"/>
      <c r="F22" s="415"/>
      <c r="G22" s="415"/>
      <c r="H22" s="415"/>
      <c r="I22" s="415"/>
      <c r="J22" s="415"/>
      <c r="K22" s="415"/>
      <c r="L22" s="415"/>
      <c r="M22" s="415"/>
      <c r="N22" s="416"/>
      <c r="O22" s="412"/>
    </row>
    <row r="23" spans="1:15" ht="9.9499999999999993" customHeight="1">
      <c r="O23" s="412"/>
    </row>
    <row r="24" spans="1:15" ht="21.75" customHeight="1">
      <c r="A24" s="385" t="s">
        <v>108</v>
      </c>
      <c r="B24" s="422" t="s">
        <v>109</v>
      </c>
      <c r="C24" s="422"/>
      <c r="D24" s="422"/>
      <c r="E24" s="422" t="s">
        <v>110</v>
      </c>
      <c r="F24" s="422"/>
      <c r="G24" s="422" t="s">
        <v>111</v>
      </c>
      <c r="H24" s="422"/>
      <c r="I24" s="422" t="s">
        <v>112</v>
      </c>
      <c r="J24" s="422"/>
      <c r="K24" s="422" t="s">
        <v>113</v>
      </c>
      <c r="L24" s="422"/>
      <c r="M24" s="417" t="s">
        <v>114</v>
      </c>
      <c r="N24" s="417"/>
      <c r="O24" s="412"/>
    </row>
    <row r="25" spans="1:15" ht="18.75" customHeight="1">
      <c r="A25" s="386"/>
      <c r="B25" s="387" t="s">
        <v>221</v>
      </c>
      <c r="C25" s="387"/>
      <c r="D25" s="387"/>
      <c r="E25" s="387" t="s">
        <v>221</v>
      </c>
      <c r="F25" s="387"/>
      <c r="G25" s="387" t="s">
        <v>221</v>
      </c>
      <c r="H25" s="387"/>
      <c r="I25" s="387" t="s">
        <v>221</v>
      </c>
      <c r="J25" s="387"/>
      <c r="K25" s="387" t="s">
        <v>221</v>
      </c>
      <c r="L25" s="387"/>
      <c r="M25" s="418" t="s">
        <v>221</v>
      </c>
      <c r="N25" s="418"/>
      <c r="O25" s="412"/>
    </row>
    <row r="26" spans="1:15" ht="90.75" customHeight="1">
      <c r="A26" s="78" t="s">
        <v>115</v>
      </c>
      <c r="B26" s="419" t="s">
        <v>571</v>
      </c>
      <c r="C26" s="420"/>
      <c r="D26" s="421"/>
      <c r="E26" s="419" t="s">
        <v>572</v>
      </c>
      <c r="F26" s="421"/>
      <c r="G26" s="419" t="s">
        <v>573</v>
      </c>
      <c r="H26" s="421"/>
      <c r="I26" s="419" t="s">
        <v>574</v>
      </c>
      <c r="J26" s="421"/>
      <c r="K26" s="419" t="s">
        <v>575</v>
      </c>
      <c r="L26" s="421"/>
      <c r="M26" s="419" t="s">
        <v>576</v>
      </c>
      <c r="N26" s="421"/>
      <c r="O26" s="412"/>
    </row>
    <row r="27" spans="1:15" ht="15" customHeight="1">
      <c r="O27" s="412"/>
    </row>
    <row r="28" spans="1:15" s="73" customFormat="1">
      <c r="A28" s="376" t="s">
        <v>116</v>
      </c>
      <c r="B28" s="377"/>
      <c r="C28" s="377"/>
      <c r="D28" s="377"/>
      <c r="E28" s="377"/>
      <c r="F28" s="377"/>
      <c r="G28" s="377"/>
      <c r="H28" s="377"/>
      <c r="I28" s="377"/>
      <c r="J28" s="377"/>
      <c r="K28" s="377"/>
      <c r="L28" s="377"/>
      <c r="M28" s="377"/>
      <c r="N28" s="377"/>
      <c r="O28" s="72"/>
    </row>
    <row r="29" spans="1:15" ht="24" customHeight="1">
      <c r="A29" s="378" t="s">
        <v>117</v>
      </c>
      <c r="B29" s="380" t="s">
        <v>118</v>
      </c>
      <c r="C29" s="381"/>
      <c r="D29" s="380" t="s">
        <v>119</v>
      </c>
      <c r="E29" s="381"/>
      <c r="F29" s="382" t="s">
        <v>120</v>
      </c>
      <c r="G29" s="383"/>
      <c r="H29" s="384" t="s">
        <v>235</v>
      </c>
      <c r="I29" s="384"/>
      <c r="J29" s="384"/>
      <c r="K29" s="384"/>
      <c r="L29" s="384"/>
      <c r="M29" s="384"/>
      <c r="N29" s="384"/>
      <c r="O29" s="412" t="s">
        <v>121</v>
      </c>
    </row>
    <row r="30" spans="1:15" ht="47.25" customHeight="1">
      <c r="A30" s="379"/>
      <c r="B30" s="427">
        <v>407</v>
      </c>
      <c r="C30" s="428"/>
      <c r="D30" s="414">
        <v>2023</v>
      </c>
      <c r="E30" s="416"/>
      <c r="F30" s="382" t="s">
        <v>122</v>
      </c>
      <c r="G30" s="383"/>
      <c r="H30" s="429" t="s">
        <v>237</v>
      </c>
      <c r="I30" s="430"/>
      <c r="J30" s="430"/>
      <c r="K30" s="382" t="s">
        <v>123</v>
      </c>
      <c r="L30" s="383"/>
      <c r="M30" s="431" t="s">
        <v>236</v>
      </c>
      <c r="N30" s="431"/>
      <c r="O30" s="426"/>
    </row>
    <row r="31" spans="1:15">
      <c r="A31" s="404" t="s">
        <v>124</v>
      </c>
      <c r="B31" s="405"/>
      <c r="C31" s="405"/>
      <c r="D31" s="405"/>
      <c r="E31" s="405"/>
      <c r="F31" s="405"/>
      <c r="G31" s="405"/>
      <c r="H31" s="405"/>
      <c r="I31" s="405"/>
      <c r="J31" s="405"/>
      <c r="K31" s="405"/>
      <c r="L31" s="405"/>
      <c r="M31" s="405"/>
      <c r="N31" s="406"/>
    </row>
    <row r="32" spans="1:15" ht="38.25" customHeight="1">
      <c r="A32" s="71" t="s">
        <v>8</v>
      </c>
      <c r="B32" s="423">
        <v>2022</v>
      </c>
      <c r="C32" s="423"/>
      <c r="D32" s="423">
        <v>2023</v>
      </c>
      <c r="E32" s="423"/>
      <c r="F32" s="423">
        <v>2024</v>
      </c>
      <c r="G32" s="423"/>
      <c r="H32" s="424" t="s">
        <v>212</v>
      </c>
      <c r="I32" s="423"/>
      <c r="J32" s="423"/>
      <c r="K32" s="425" t="s">
        <v>126</v>
      </c>
      <c r="L32" s="425"/>
      <c r="M32" s="425"/>
      <c r="N32" s="425"/>
    </row>
    <row r="33" spans="1:26" ht="21.75" customHeight="1">
      <c r="A33" s="71" t="s">
        <v>214</v>
      </c>
      <c r="B33" s="438">
        <v>320</v>
      </c>
      <c r="C33" s="439"/>
      <c r="D33" s="440">
        <v>515</v>
      </c>
      <c r="E33" s="441"/>
      <c r="F33" s="442">
        <v>450</v>
      </c>
      <c r="G33" s="439"/>
      <c r="H33" s="437">
        <f>SUM(F33,D33,B33)</f>
        <v>1285</v>
      </c>
      <c r="I33" s="437"/>
      <c r="J33" s="437"/>
      <c r="K33" s="396"/>
      <c r="L33" s="396"/>
      <c r="M33" s="396"/>
      <c r="N33" s="396"/>
      <c r="O33" s="412" t="s">
        <v>127</v>
      </c>
      <c r="P33" s="432"/>
      <c r="Q33" s="432"/>
      <c r="R33" s="432"/>
      <c r="S33" s="432"/>
      <c r="T33" s="432"/>
      <c r="U33" s="432"/>
      <c r="V33" s="432"/>
      <c r="W33" s="432"/>
      <c r="X33" s="432"/>
      <c r="Y33" s="432"/>
      <c r="Z33" s="432"/>
    </row>
    <row r="34" spans="1:26" ht="21.75" customHeight="1">
      <c r="A34" s="71" t="s">
        <v>215</v>
      </c>
      <c r="B34" s="434">
        <v>500</v>
      </c>
      <c r="C34" s="435"/>
      <c r="D34" s="436">
        <v>407</v>
      </c>
      <c r="E34" s="435"/>
      <c r="F34" s="436"/>
      <c r="G34" s="435"/>
      <c r="H34" s="437">
        <f>SUM(F34,D34,B34)</f>
        <v>907</v>
      </c>
      <c r="I34" s="437"/>
      <c r="J34" s="437"/>
      <c r="K34" s="396"/>
      <c r="L34" s="396"/>
      <c r="M34" s="396"/>
      <c r="N34" s="396"/>
      <c r="O34" s="412"/>
      <c r="P34" s="433"/>
      <c r="Q34" s="433"/>
      <c r="R34" s="433"/>
      <c r="S34" s="433"/>
      <c r="T34" s="433"/>
      <c r="U34" s="433"/>
      <c r="V34" s="433"/>
      <c r="W34" s="433"/>
      <c r="X34" s="433"/>
      <c r="Y34" s="433"/>
      <c r="Z34" s="433"/>
    </row>
    <row r="35" spans="1:26" ht="16.5" customHeight="1">
      <c r="A35" s="84"/>
      <c r="B35" s="85"/>
      <c r="C35" s="85"/>
      <c r="D35" s="85"/>
      <c r="E35" s="85"/>
      <c r="F35" s="85"/>
      <c r="G35" s="85"/>
      <c r="H35" s="85"/>
      <c r="I35" s="85"/>
      <c r="J35" s="85"/>
      <c r="O35" s="412"/>
    </row>
    <row r="36" spans="1:26" ht="22.5" customHeight="1">
      <c r="A36" s="443" t="s">
        <v>135</v>
      </c>
      <c r="B36" s="444"/>
      <c r="C36" s="444"/>
      <c r="D36" s="444"/>
      <c r="E36" s="444"/>
      <c r="F36" s="444"/>
      <c r="G36" s="444"/>
      <c r="H36" s="444"/>
      <c r="I36" s="444"/>
      <c r="J36" s="444"/>
      <c r="K36" s="444"/>
      <c r="L36" s="444"/>
      <c r="M36" s="444"/>
      <c r="N36" s="444"/>
      <c r="O36" s="412"/>
    </row>
    <row r="37" spans="1:26" ht="36" customHeight="1">
      <c r="A37" s="445" t="s">
        <v>136</v>
      </c>
      <c r="B37" s="449" t="s">
        <v>137</v>
      </c>
      <c r="C37" s="449"/>
      <c r="D37" s="449"/>
      <c r="E37" s="449" t="s">
        <v>138</v>
      </c>
      <c r="F37" s="449"/>
      <c r="G37" s="449"/>
      <c r="H37" s="449" t="s">
        <v>139</v>
      </c>
      <c r="I37" s="449"/>
      <c r="J37" s="449"/>
      <c r="K37" s="449" t="s">
        <v>140</v>
      </c>
      <c r="L37" s="449"/>
      <c r="M37" s="449"/>
      <c r="N37" s="445" t="s">
        <v>211</v>
      </c>
      <c r="O37" s="412"/>
    </row>
    <row r="38" spans="1:26" ht="22.5" customHeight="1">
      <c r="A38" s="445"/>
      <c r="B38" s="87" t="s">
        <v>142</v>
      </c>
      <c r="C38" s="87" t="s">
        <v>143</v>
      </c>
      <c r="D38" s="87" t="s">
        <v>144</v>
      </c>
      <c r="E38" s="87" t="s">
        <v>145</v>
      </c>
      <c r="F38" s="87" t="s">
        <v>146</v>
      </c>
      <c r="G38" s="87" t="s">
        <v>147</v>
      </c>
      <c r="H38" s="87" t="s">
        <v>148</v>
      </c>
      <c r="I38" s="87" t="s">
        <v>149</v>
      </c>
      <c r="J38" s="87" t="s">
        <v>150</v>
      </c>
      <c r="K38" s="87" t="s">
        <v>151</v>
      </c>
      <c r="L38" s="87" t="s">
        <v>152</v>
      </c>
      <c r="M38" s="87" t="s">
        <v>153</v>
      </c>
      <c r="N38" s="445"/>
      <c r="O38" s="412"/>
    </row>
    <row r="39" spans="1:26" ht="22.5" customHeight="1">
      <c r="A39" s="79" t="s">
        <v>216</v>
      </c>
      <c r="B39" s="88"/>
      <c r="C39" s="88"/>
      <c r="D39" s="88"/>
      <c r="E39" s="135"/>
      <c r="F39" s="135"/>
      <c r="G39" s="145"/>
      <c r="H39" s="88"/>
      <c r="I39" s="88"/>
      <c r="J39" s="88"/>
      <c r="K39" s="135"/>
      <c r="L39" s="135"/>
      <c r="M39" s="145">
        <v>450</v>
      </c>
      <c r="N39" s="142">
        <f>SUM(B39:M39)</f>
        <v>450</v>
      </c>
    </row>
    <row r="40" spans="1:26" ht="22.5" customHeight="1">
      <c r="A40" s="74" t="s">
        <v>217</v>
      </c>
      <c r="B40" s="89"/>
      <c r="C40" s="89"/>
      <c r="D40" s="89"/>
      <c r="E40" s="136"/>
      <c r="F40" s="136"/>
      <c r="G40" s="136"/>
      <c r="H40" s="89"/>
      <c r="I40" s="89"/>
      <c r="J40" s="89"/>
      <c r="K40" s="136"/>
      <c r="L40" s="136"/>
      <c r="M40" s="136"/>
      <c r="N40" s="142">
        <f>SUM(B40:M40)</f>
        <v>0</v>
      </c>
    </row>
    <row r="41" spans="1:26" ht="27" customHeight="1">
      <c r="A41" s="71" t="s">
        <v>154</v>
      </c>
      <c r="B41" s="90"/>
      <c r="C41" s="90"/>
      <c r="D41" s="90"/>
      <c r="E41" s="137"/>
      <c r="F41" s="137"/>
      <c r="G41" s="137"/>
      <c r="H41" s="90"/>
      <c r="I41" s="90"/>
      <c r="J41" s="90"/>
      <c r="K41" s="137"/>
      <c r="L41" s="137"/>
      <c r="M41" s="137"/>
      <c r="N41" s="90"/>
    </row>
    <row r="42" spans="1:26" ht="6.75" customHeight="1">
      <c r="A42" s="450" t="s">
        <v>135</v>
      </c>
      <c r="B42" s="451"/>
      <c r="C42" s="451"/>
      <c r="D42" s="451"/>
      <c r="E42" s="451"/>
      <c r="F42" s="451"/>
      <c r="G42" s="451"/>
      <c r="H42" s="451"/>
      <c r="I42" s="451"/>
      <c r="J42" s="451"/>
      <c r="K42" s="451"/>
      <c r="L42" s="451"/>
      <c r="M42" s="451"/>
      <c r="N42" s="451"/>
    </row>
    <row r="43" spans="1:26" ht="42" customHeight="1">
      <c r="A43" s="71" t="s">
        <v>128</v>
      </c>
      <c r="B43" s="80" t="s">
        <v>129</v>
      </c>
      <c r="C43" s="81" t="s">
        <v>130</v>
      </c>
      <c r="D43" s="82" t="s">
        <v>131</v>
      </c>
      <c r="E43" s="81" t="s">
        <v>132</v>
      </c>
      <c r="F43" s="83" t="s">
        <v>232</v>
      </c>
      <c r="G43" s="81" t="s">
        <v>134</v>
      </c>
      <c r="L43" s="445" t="s">
        <v>155</v>
      </c>
      <c r="M43" s="445"/>
      <c r="N43" s="76"/>
    </row>
    <row r="44" spans="1:26" ht="6.75" customHeight="1">
      <c r="A44" s="450" t="s">
        <v>135</v>
      </c>
      <c r="B44" s="451"/>
      <c r="C44" s="451"/>
      <c r="D44" s="451"/>
      <c r="E44" s="451"/>
      <c r="F44" s="451"/>
      <c r="G44" s="451"/>
      <c r="H44" s="451"/>
      <c r="I44" s="451"/>
      <c r="J44" s="451"/>
      <c r="K44" s="451"/>
      <c r="L44" s="451"/>
      <c r="M44" s="451"/>
      <c r="N44" s="451"/>
    </row>
    <row r="45" spans="1:26" ht="50.25" customHeight="1">
      <c r="A45" s="446" t="s">
        <v>156</v>
      </c>
      <c r="B45" s="446"/>
      <c r="C45" s="446"/>
      <c r="D45" s="446"/>
      <c r="E45" s="447"/>
      <c r="F45" s="447"/>
      <c r="G45" s="447"/>
      <c r="H45" s="447"/>
      <c r="I45" s="447"/>
      <c r="J45" s="447"/>
      <c r="K45" s="447"/>
      <c r="L45" s="447"/>
      <c r="M45" s="447"/>
      <c r="N45" s="447"/>
    </row>
    <row r="48" spans="1:26" ht="18.75">
      <c r="A48" s="448"/>
      <c r="B48" s="448"/>
      <c r="C48" s="448"/>
      <c r="D48" s="448"/>
      <c r="E48" s="448"/>
      <c r="F48" s="448"/>
      <c r="G48" s="448"/>
      <c r="H48" s="448"/>
      <c r="I48" s="448"/>
      <c r="J48" s="448"/>
      <c r="K48" s="448"/>
      <c r="L48" s="448"/>
      <c r="M48" s="448"/>
      <c r="N48" s="448"/>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A33" zoomScale="106" zoomScaleNormal="100" zoomScaleSheetLayoutView="106" workbookViewId="0">
      <selection activeCell="H32" sqref="H32:J32"/>
    </sheetView>
  </sheetViews>
  <sheetFormatPr baseColWidth="10" defaultRowHeight="18"/>
  <cols>
    <col min="1" max="1" width="29.42578125" style="68" customWidth="1"/>
    <col min="2" max="10" width="14.7109375" style="68" customWidth="1"/>
    <col min="11" max="14" width="14.7109375" style="70" customWidth="1"/>
    <col min="15" max="15" width="98.7109375" style="69" customWidth="1"/>
    <col min="16" max="16384" width="11.42578125" style="70"/>
  </cols>
  <sheetData>
    <row r="1" spans="1:15" ht="21">
      <c r="K1" s="453" t="s">
        <v>87</v>
      </c>
      <c r="L1" s="453"/>
      <c r="M1" s="454" t="s">
        <v>88</v>
      </c>
      <c r="N1" s="454"/>
    </row>
    <row r="2" spans="1:15" ht="1.5" customHeight="1"/>
    <row r="3" spans="1:15" ht="16.5" customHeight="1"/>
    <row r="4" spans="1:15" ht="31.5" customHeight="1">
      <c r="A4" s="390" t="s">
        <v>5</v>
      </c>
      <c r="B4" s="390"/>
      <c r="C4" s="390"/>
      <c r="D4" s="390"/>
      <c r="E4" s="390"/>
      <c r="F4" s="390"/>
      <c r="G4" s="390"/>
      <c r="H4" s="390"/>
      <c r="I4" s="390"/>
      <c r="J4" s="390"/>
      <c r="K4" s="390"/>
      <c r="L4" s="390"/>
      <c r="M4" s="390"/>
      <c r="N4" s="390"/>
    </row>
    <row r="5" spans="1:15" ht="31.5" customHeight="1"/>
    <row r="6" spans="1:15" ht="31.5" customHeight="1">
      <c r="A6" s="391" t="s">
        <v>60</v>
      </c>
      <c r="B6" s="391"/>
      <c r="C6" s="391"/>
      <c r="D6" s="391"/>
      <c r="E6" s="391"/>
      <c r="F6" s="391"/>
      <c r="G6" s="391"/>
      <c r="H6" s="391"/>
      <c r="I6" s="391"/>
      <c r="J6" s="391"/>
      <c r="K6" s="391"/>
      <c r="L6" s="391"/>
      <c r="M6" s="391"/>
      <c r="N6" s="391"/>
    </row>
    <row r="7" spans="1:15" ht="21" customHeight="1">
      <c r="A7" s="392" t="s">
        <v>89</v>
      </c>
      <c r="B7" s="393"/>
      <c r="C7" s="393"/>
      <c r="D7" s="393"/>
      <c r="E7" s="393"/>
      <c r="F7" s="393"/>
      <c r="G7" s="393"/>
      <c r="H7" s="393"/>
      <c r="I7" s="393"/>
      <c r="J7" s="393"/>
      <c r="K7" s="393"/>
      <c r="L7" s="393"/>
      <c r="M7" s="393"/>
      <c r="N7" s="393"/>
    </row>
    <row r="8" spans="1:15" ht="40.5" customHeight="1">
      <c r="A8" s="71" t="s">
        <v>7</v>
      </c>
      <c r="B8" s="394" t="s">
        <v>218</v>
      </c>
      <c r="C8" s="394"/>
      <c r="D8" s="394"/>
      <c r="E8" s="394"/>
      <c r="F8" s="394"/>
      <c r="G8" s="394"/>
      <c r="H8" s="394"/>
      <c r="I8" s="394"/>
      <c r="J8" s="394"/>
      <c r="K8" s="394"/>
      <c r="L8" s="394"/>
      <c r="M8" s="394"/>
      <c r="N8" s="394"/>
    </row>
    <row r="9" spans="1:15" ht="40.5" customHeight="1">
      <c r="A9" s="71" t="s">
        <v>90</v>
      </c>
      <c r="B9" s="394" t="s">
        <v>251</v>
      </c>
      <c r="C9" s="394"/>
      <c r="D9" s="394"/>
      <c r="E9" s="394"/>
      <c r="F9" s="394"/>
      <c r="G9" s="394"/>
      <c r="H9" s="394"/>
      <c r="I9" s="394"/>
      <c r="J9" s="394"/>
      <c r="K9" s="394"/>
      <c r="L9" s="394"/>
      <c r="M9" s="394"/>
      <c r="N9" s="394"/>
    </row>
    <row r="10" spans="1:15" s="73" customFormat="1">
      <c r="A10" s="404" t="s">
        <v>91</v>
      </c>
      <c r="B10" s="452"/>
      <c r="C10" s="452"/>
      <c r="D10" s="452"/>
      <c r="E10" s="452"/>
      <c r="F10" s="452"/>
      <c r="G10" s="452"/>
      <c r="H10" s="452"/>
      <c r="I10" s="452"/>
      <c r="J10" s="452"/>
      <c r="K10" s="452"/>
      <c r="L10" s="452"/>
      <c r="M10" s="452"/>
      <c r="N10" s="406"/>
      <c r="O10" s="72"/>
    </row>
    <row r="11" spans="1:15" ht="30" customHeight="1">
      <c r="A11" s="71" t="s">
        <v>92</v>
      </c>
      <c r="B11" s="266" t="s">
        <v>261</v>
      </c>
      <c r="C11" s="266"/>
      <c r="D11" s="266"/>
      <c r="E11" s="266"/>
      <c r="F11" s="266"/>
      <c r="G11" s="266"/>
      <c r="H11" s="266"/>
      <c r="I11" s="266"/>
      <c r="J11" s="266"/>
      <c r="K11" s="266"/>
      <c r="L11" s="266"/>
      <c r="M11" s="266"/>
      <c r="N11" s="266"/>
    </row>
    <row r="12" spans="1:15" ht="30" customHeight="1">
      <c r="A12" s="71" t="s">
        <v>11</v>
      </c>
      <c r="B12" s="407" t="s">
        <v>455</v>
      </c>
      <c r="C12" s="407"/>
      <c r="D12" s="407"/>
      <c r="E12" s="407"/>
      <c r="F12" s="407"/>
      <c r="G12" s="407"/>
      <c r="H12" s="407"/>
      <c r="I12" s="407"/>
      <c r="J12" s="407"/>
      <c r="K12" s="407"/>
      <c r="L12" s="407"/>
      <c r="M12" s="407"/>
      <c r="N12" s="407"/>
    </row>
    <row r="13" spans="1:15" ht="9.9499999999999993" customHeight="1"/>
    <row r="14" spans="1:15" s="73" customFormat="1">
      <c r="A14" s="376" t="s">
        <v>93</v>
      </c>
      <c r="B14" s="377"/>
      <c r="C14" s="377"/>
      <c r="D14" s="377"/>
      <c r="E14" s="377"/>
      <c r="F14" s="377"/>
      <c r="G14" s="377"/>
      <c r="H14" s="377"/>
      <c r="I14" s="377"/>
      <c r="J14" s="377"/>
      <c r="K14" s="377"/>
      <c r="L14" s="377"/>
      <c r="M14" s="377"/>
      <c r="N14" s="377"/>
      <c r="O14" s="72"/>
    </row>
    <row r="15" spans="1:15" ht="25.5" customHeight="1">
      <c r="A15" s="74" t="s">
        <v>94</v>
      </c>
      <c r="B15" s="408" t="s">
        <v>439</v>
      </c>
      <c r="C15" s="409"/>
      <c r="D15" s="409"/>
      <c r="E15" s="409"/>
      <c r="F15" s="409"/>
      <c r="G15" s="409"/>
      <c r="H15" s="410"/>
      <c r="I15" s="382" t="s">
        <v>95</v>
      </c>
      <c r="J15" s="383"/>
      <c r="K15" s="411" t="s">
        <v>456</v>
      </c>
      <c r="L15" s="411"/>
      <c r="M15" s="411"/>
      <c r="N15" s="411"/>
      <c r="O15" s="412" t="s">
        <v>96</v>
      </c>
    </row>
    <row r="16" spans="1:15" ht="25.5">
      <c r="A16" s="75" t="s">
        <v>97</v>
      </c>
      <c r="B16" s="413" t="s">
        <v>577</v>
      </c>
      <c r="C16" s="413"/>
      <c r="D16" s="413"/>
      <c r="E16" s="413"/>
      <c r="F16" s="413"/>
      <c r="G16" s="413"/>
      <c r="H16" s="413"/>
      <c r="I16" s="382" t="s">
        <v>98</v>
      </c>
      <c r="J16" s="383"/>
      <c r="K16" s="411" t="s">
        <v>457</v>
      </c>
      <c r="L16" s="411"/>
      <c r="M16" s="411"/>
      <c r="N16" s="411"/>
      <c r="O16" s="412"/>
    </row>
    <row r="17" spans="1:15" ht="27" customHeight="1">
      <c r="A17" s="75" t="s">
        <v>99</v>
      </c>
      <c r="B17" s="407" t="s">
        <v>578</v>
      </c>
      <c r="C17" s="407"/>
      <c r="D17" s="407"/>
      <c r="E17" s="407"/>
      <c r="F17" s="407"/>
      <c r="G17" s="407"/>
      <c r="H17" s="407"/>
      <c r="I17" s="382" t="s">
        <v>157</v>
      </c>
      <c r="J17" s="383"/>
      <c r="K17" s="411" t="s">
        <v>438</v>
      </c>
      <c r="L17" s="411"/>
      <c r="M17" s="411"/>
      <c r="N17" s="411"/>
      <c r="O17" s="412"/>
    </row>
    <row r="18" spans="1:15" ht="30" customHeight="1">
      <c r="A18" s="395" t="s">
        <v>101</v>
      </c>
      <c r="B18" s="396" t="s">
        <v>440</v>
      </c>
      <c r="C18" s="396"/>
      <c r="D18" s="396"/>
      <c r="E18" s="396"/>
      <c r="F18" s="397" t="s">
        <v>102</v>
      </c>
      <c r="G18" s="398"/>
      <c r="H18" s="77" t="s">
        <v>103</v>
      </c>
      <c r="I18" s="401" t="s">
        <v>441</v>
      </c>
      <c r="J18" s="402"/>
      <c r="K18" s="402"/>
      <c r="L18" s="402"/>
      <c r="M18" s="402"/>
      <c r="N18" s="403"/>
      <c r="O18" s="412"/>
    </row>
    <row r="19" spans="1:15" ht="30" customHeight="1">
      <c r="A19" s="395"/>
      <c r="B19" s="396"/>
      <c r="C19" s="396"/>
      <c r="D19" s="396"/>
      <c r="E19" s="396"/>
      <c r="F19" s="455"/>
      <c r="G19" s="400"/>
      <c r="H19" s="77" t="s">
        <v>104</v>
      </c>
      <c r="I19" s="401" t="s">
        <v>442</v>
      </c>
      <c r="J19" s="402"/>
      <c r="K19" s="402"/>
      <c r="L19" s="402"/>
      <c r="M19" s="402"/>
      <c r="N19" s="403"/>
      <c r="O19" s="412"/>
    </row>
    <row r="20" spans="1:15" ht="18" customHeight="1">
      <c r="A20" s="78"/>
      <c r="B20" s="374" t="s">
        <v>105</v>
      </c>
      <c r="C20" s="375"/>
      <c r="D20" s="375"/>
      <c r="E20" s="375"/>
      <c r="F20" s="375"/>
      <c r="G20" s="375"/>
      <c r="H20" s="375"/>
      <c r="I20" s="375"/>
      <c r="J20" s="375"/>
      <c r="K20" s="375"/>
      <c r="L20" s="375"/>
      <c r="M20" s="375"/>
      <c r="N20" s="375"/>
      <c r="O20" s="412"/>
    </row>
    <row r="21" spans="1:15">
      <c r="A21" s="78" t="s">
        <v>106</v>
      </c>
      <c r="B21" s="414" t="s">
        <v>381</v>
      </c>
      <c r="C21" s="415"/>
      <c r="D21" s="415"/>
      <c r="E21" s="415"/>
      <c r="F21" s="415"/>
      <c r="G21" s="415"/>
      <c r="H21" s="415"/>
      <c r="I21" s="415"/>
      <c r="J21" s="415"/>
      <c r="K21" s="415"/>
      <c r="L21" s="415"/>
      <c r="M21" s="415"/>
      <c r="N21" s="416"/>
      <c r="O21" s="412"/>
    </row>
    <row r="22" spans="1:15">
      <c r="A22" s="78" t="s">
        <v>107</v>
      </c>
      <c r="B22" s="414" t="s">
        <v>381</v>
      </c>
      <c r="C22" s="415"/>
      <c r="D22" s="415"/>
      <c r="E22" s="415"/>
      <c r="F22" s="415"/>
      <c r="G22" s="415"/>
      <c r="H22" s="415"/>
      <c r="I22" s="415"/>
      <c r="J22" s="415"/>
      <c r="K22" s="415"/>
      <c r="L22" s="415"/>
      <c r="M22" s="415"/>
      <c r="N22" s="416"/>
      <c r="O22" s="412"/>
    </row>
    <row r="23" spans="1:15" ht="9.9499999999999993" customHeight="1">
      <c r="O23" s="412"/>
    </row>
    <row r="24" spans="1:15" ht="21.75" customHeight="1">
      <c r="A24" s="385" t="s">
        <v>108</v>
      </c>
      <c r="B24" s="422" t="s">
        <v>109</v>
      </c>
      <c r="C24" s="422"/>
      <c r="D24" s="422"/>
      <c r="E24" s="422" t="s">
        <v>110</v>
      </c>
      <c r="F24" s="422"/>
      <c r="G24" s="422" t="s">
        <v>111</v>
      </c>
      <c r="H24" s="422"/>
      <c r="I24" s="422" t="s">
        <v>112</v>
      </c>
      <c r="J24" s="422"/>
      <c r="K24" s="422" t="s">
        <v>113</v>
      </c>
      <c r="L24" s="422"/>
      <c r="M24" s="417" t="s">
        <v>114</v>
      </c>
      <c r="N24" s="417"/>
      <c r="O24" s="412"/>
    </row>
    <row r="25" spans="1:15" ht="18.75" customHeight="1">
      <c r="A25" s="386"/>
      <c r="B25" s="387" t="s">
        <v>221</v>
      </c>
      <c r="C25" s="387"/>
      <c r="D25" s="387"/>
      <c r="E25" s="387" t="s">
        <v>221</v>
      </c>
      <c r="F25" s="387"/>
      <c r="G25" s="387" t="s">
        <v>221</v>
      </c>
      <c r="H25" s="387"/>
      <c r="I25" s="387" t="s">
        <v>221</v>
      </c>
      <c r="J25" s="387"/>
      <c r="K25" s="387" t="s">
        <v>221</v>
      </c>
      <c r="L25" s="387"/>
      <c r="M25" s="418" t="s">
        <v>221</v>
      </c>
      <c r="N25" s="418"/>
      <c r="O25" s="412"/>
    </row>
    <row r="26" spans="1:15" ht="124.5" customHeight="1">
      <c r="A26" s="78" t="s">
        <v>115</v>
      </c>
      <c r="B26" s="419" t="s">
        <v>579</v>
      </c>
      <c r="C26" s="420"/>
      <c r="D26" s="421"/>
      <c r="E26" s="419" t="s">
        <v>580</v>
      </c>
      <c r="F26" s="421"/>
      <c r="G26" s="419" t="s">
        <v>581</v>
      </c>
      <c r="H26" s="421"/>
      <c r="I26" s="419" t="s">
        <v>582</v>
      </c>
      <c r="J26" s="421"/>
      <c r="K26" s="419" t="s">
        <v>583</v>
      </c>
      <c r="L26" s="421"/>
      <c r="M26" s="419" t="s">
        <v>584</v>
      </c>
      <c r="N26" s="421"/>
      <c r="O26" s="412"/>
    </row>
    <row r="27" spans="1:15" ht="15" customHeight="1">
      <c r="O27" s="412"/>
    </row>
    <row r="28" spans="1:15" s="73" customFormat="1">
      <c r="A28" s="376" t="s">
        <v>116</v>
      </c>
      <c r="B28" s="377"/>
      <c r="C28" s="377"/>
      <c r="D28" s="377"/>
      <c r="E28" s="377"/>
      <c r="F28" s="377"/>
      <c r="G28" s="377"/>
      <c r="H28" s="377"/>
      <c r="I28" s="377"/>
      <c r="J28" s="377"/>
      <c r="K28" s="377"/>
      <c r="L28" s="377"/>
      <c r="M28" s="377"/>
      <c r="N28" s="377"/>
      <c r="O28" s="72"/>
    </row>
    <row r="29" spans="1:15" ht="24" customHeight="1">
      <c r="A29" s="378" t="s">
        <v>117</v>
      </c>
      <c r="B29" s="380" t="s">
        <v>118</v>
      </c>
      <c r="C29" s="381"/>
      <c r="D29" s="380" t="s">
        <v>119</v>
      </c>
      <c r="E29" s="381"/>
      <c r="F29" s="382" t="s">
        <v>120</v>
      </c>
      <c r="G29" s="383"/>
      <c r="H29" s="384" t="s">
        <v>235</v>
      </c>
      <c r="I29" s="384"/>
      <c r="J29" s="384"/>
      <c r="K29" s="384"/>
      <c r="L29" s="384"/>
      <c r="M29" s="384"/>
      <c r="N29" s="384"/>
      <c r="O29" s="412" t="s">
        <v>121</v>
      </c>
    </row>
    <row r="30" spans="1:15" ht="47.25" customHeight="1">
      <c r="A30" s="379"/>
      <c r="B30" s="427">
        <v>1135</v>
      </c>
      <c r="C30" s="428"/>
      <c r="D30" s="414">
        <v>2023</v>
      </c>
      <c r="E30" s="416"/>
      <c r="F30" s="382" t="s">
        <v>122</v>
      </c>
      <c r="G30" s="383"/>
      <c r="H30" s="429" t="s">
        <v>237</v>
      </c>
      <c r="I30" s="430"/>
      <c r="J30" s="430"/>
      <c r="K30" s="382" t="s">
        <v>123</v>
      </c>
      <c r="L30" s="383"/>
      <c r="M30" s="431" t="s">
        <v>236</v>
      </c>
      <c r="N30" s="431"/>
      <c r="O30" s="426"/>
    </row>
    <row r="31" spans="1:15">
      <c r="A31" s="404" t="s">
        <v>124</v>
      </c>
      <c r="B31" s="405"/>
      <c r="C31" s="405"/>
      <c r="D31" s="405"/>
      <c r="E31" s="405"/>
      <c r="F31" s="405"/>
      <c r="G31" s="405"/>
      <c r="H31" s="405"/>
      <c r="I31" s="405"/>
      <c r="J31" s="405"/>
      <c r="K31" s="405"/>
      <c r="L31" s="405"/>
      <c r="M31" s="405"/>
      <c r="N31" s="406"/>
    </row>
    <row r="32" spans="1:15" ht="38.25" customHeight="1">
      <c r="A32" s="71" t="s">
        <v>8</v>
      </c>
      <c r="B32" s="423">
        <v>2022</v>
      </c>
      <c r="C32" s="423"/>
      <c r="D32" s="423">
        <v>2023</v>
      </c>
      <c r="E32" s="423"/>
      <c r="F32" s="423">
        <v>2024</v>
      </c>
      <c r="G32" s="423"/>
      <c r="H32" s="424" t="s">
        <v>212</v>
      </c>
      <c r="I32" s="423"/>
      <c r="J32" s="423"/>
      <c r="K32" s="425" t="s">
        <v>126</v>
      </c>
      <c r="L32" s="425"/>
      <c r="M32" s="425"/>
      <c r="N32" s="425"/>
    </row>
    <row r="33" spans="1:26" ht="21.75" customHeight="1">
      <c r="A33" s="71" t="s">
        <v>214</v>
      </c>
      <c r="B33" s="438">
        <v>1000</v>
      </c>
      <c r="C33" s="439"/>
      <c r="D33" s="440">
        <v>790</v>
      </c>
      <c r="E33" s="441"/>
      <c r="F33" s="442">
        <v>1200</v>
      </c>
      <c r="G33" s="439"/>
      <c r="H33" s="437">
        <f>SUM(F33,D33,B33)</f>
        <v>2990</v>
      </c>
      <c r="I33" s="437"/>
      <c r="J33" s="437"/>
      <c r="K33" s="396"/>
      <c r="L33" s="396"/>
      <c r="M33" s="396"/>
      <c r="N33" s="396"/>
      <c r="O33" s="412" t="s">
        <v>127</v>
      </c>
      <c r="P33" s="432"/>
      <c r="Q33" s="432"/>
      <c r="R33" s="432"/>
      <c r="S33" s="432"/>
      <c r="T33" s="432"/>
      <c r="U33" s="432"/>
      <c r="V33" s="432"/>
      <c r="W33" s="432"/>
      <c r="X33" s="432"/>
      <c r="Y33" s="432"/>
      <c r="Z33" s="432"/>
    </row>
    <row r="34" spans="1:26" ht="21.75" customHeight="1">
      <c r="A34" s="71" t="s">
        <v>215</v>
      </c>
      <c r="B34" s="434">
        <v>770</v>
      </c>
      <c r="C34" s="435"/>
      <c r="D34" s="436">
        <v>1135</v>
      </c>
      <c r="E34" s="435"/>
      <c r="F34" s="436"/>
      <c r="G34" s="435"/>
      <c r="H34" s="437">
        <f>SUM(F34,D34,B34)</f>
        <v>1905</v>
      </c>
      <c r="I34" s="437"/>
      <c r="J34" s="437"/>
      <c r="K34" s="396"/>
      <c r="L34" s="396"/>
      <c r="M34" s="396"/>
      <c r="N34" s="396"/>
      <c r="O34" s="412"/>
      <c r="P34" s="433"/>
      <c r="Q34" s="433"/>
      <c r="R34" s="433"/>
      <c r="S34" s="433"/>
      <c r="T34" s="433"/>
      <c r="U34" s="433"/>
      <c r="V34" s="433"/>
      <c r="W34" s="433"/>
      <c r="X34" s="433"/>
      <c r="Y34" s="433"/>
      <c r="Z34" s="433"/>
    </row>
    <row r="35" spans="1:26" ht="16.5" customHeight="1">
      <c r="A35" s="84"/>
      <c r="B35" s="85"/>
      <c r="C35" s="85"/>
      <c r="D35" s="85"/>
      <c r="E35" s="85"/>
      <c r="F35" s="85"/>
      <c r="G35" s="85"/>
      <c r="H35" s="85"/>
      <c r="I35" s="85"/>
      <c r="J35" s="85"/>
      <c r="O35" s="412"/>
    </row>
    <row r="36" spans="1:26" ht="22.5" customHeight="1">
      <c r="A36" s="443" t="s">
        <v>135</v>
      </c>
      <c r="B36" s="444"/>
      <c r="C36" s="444"/>
      <c r="D36" s="444"/>
      <c r="E36" s="444"/>
      <c r="F36" s="444"/>
      <c r="G36" s="444"/>
      <c r="H36" s="444"/>
      <c r="I36" s="444"/>
      <c r="J36" s="444"/>
      <c r="K36" s="444"/>
      <c r="L36" s="444"/>
      <c r="M36" s="444"/>
      <c r="N36" s="444"/>
      <c r="O36" s="412"/>
    </row>
    <row r="37" spans="1:26" ht="36" customHeight="1">
      <c r="A37" s="445" t="s">
        <v>136</v>
      </c>
      <c r="B37" s="449" t="s">
        <v>137</v>
      </c>
      <c r="C37" s="449"/>
      <c r="D37" s="449"/>
      <c r="E37" s="449" t="s">
        <v>138</v>
      </c>
      <c r="F37" s="449"/>
      <c r="G37" s="449"/>
      <c r="H37" s="449" t="s">
        <v>139</v>
      </c>
      <c r="I37" s="449"/>
      <c r="J37" s="449"/>
      <c r="K37" s="449" t="s">
        <v>140</v>
      </c>
      <c r="L37" s="449"/>
      <c r="M37" s="449"/>
      <c r="N37" s="445" t="s">
        <v>211</v>
      </c>
      <c r="O37" s="412"/>
    </row>
    <row r="38" spans="1:26" ht="22.5" customHeight="1">
      <c r="A38" s="445"/>
      <c r="B38" s="87" t="s">
        <v>142</v>
      </c>
      <c r="C38" s="87" t="s">
        <v>143</v>
      </c>
      <c r="D38" s="87" t="s">
        <v>144</v>
      </c>
      <c r="E38" s="87" t="s">
        <v>145</v>
      </c>
      <c r="F38" s="87" t="s">
        <v>146</v>
      </c>
      <c r="G38" s="87" t="s">
        <v>147</v>
      </c>
      <c r="H38" s="87" t="s">
        <v>148</v>
      </c>
      <c r="I38" s="87" t="s">
        <v>149</v>
      </c>
      <c r="J38" s="87" t="s">
        <v>150</v>
      </c>
      <c r="K38" s="87" t="s">
        <v>151</v>
      </c>
      <c r="L38" s="87" t="s">
        <v>152</v>
      </c>
      <c r="M38" s="87" t="s">
        <v>153</v>
      </c>
      <c r="N38" s="445"/>
      <c r="O38" s="412"/>
    </row>
    <row r="39" spans="1:26" ht="22.5" customHeight="1">
      <c r="A39" s="79" t="s">
        <v>216</v>
      </c>
      <c r="B39" s="88"/>
      <c r="C39" s="88"/>
      <c r="D39" s="88"/>
      <c r="E39" s="135"/>
      <c r="F39" s="135"/>
      <c r="G39" s="135"/>
      <c r="H39" s="88"/>
      <c r="I39" s="88"/>
      <c r="J39" s="88"/>
      <c r="K39" s="135"/>
      <c r="L39" s="135"/>
      <c r="M39" s="145">
        <v>1200</v>
      </c>
      <c r="N39" s="142">
        <v>1200</v>
      </c>
    </row>
    <row r="40" spans="1:26" ht="22.5" customHeight="1">
      <c r="A40" s="74" t="s">
        <v>217</v>
      </c>
      <c r="B40" s="89"/>
      <c r="C40" s="89"/>
      <c r="D40" s="89"/>
      <c r="E40" s="136"/>
      <c r="F40" s="136"/>
      <c r="G40" s="136"/>
      <c r="H40" s="89"/>
      <c r="I40" s="89"/>
      <c r="J40" s="89"/>
      <c r="K40" s="136"/>
      <c r="L40" s="136"/>
      <c r="M40" s="136"/>
      <c r="N40" s="89"/>
    </row>
    <row r="41" spans="1:26" ht="27" customHeight="1">
      <c r="A41" s="71" t="s">
        <v>154</v>
      </c>
      <c r="B41" s="90"/>
      <c r="C41" s="90"/>
      <c r="D41" s="90"/>
      <c r="E41" s="137"/>
      <c r="F41" s="137"/>
      <c r="G41" s="137"/>
      <c r="H41" s="90"/>
      <c r="I41" s="90"/>
      <c r="J41" s="90"/>
      <c r="K41" s="137"/>
      <c r="L41" s="137"/>
      <c r="M41" s="137"/>
      <c r="N41" s="90"/>
    </row>
    <row r="42" spans="1:26" ht="6.75" customHeight="1">
      <c r="A42" s="450" t="s">
        <v>135</v>
      </c>
      <c r="B42" s="451"/>
      <c r="C42" s="451"/>
      <c r="D42" s="451"/>
      <c r="E42" s="451"/>
      <c r="F42" s="451"/>
      <c r="G42" s="451"/>
      <c r="H42" s="451"/>
      <c r="I42" s="451"/>
      <c r="J42" s="451"/>
      <c r="K42" s="451"/>
      <c r="L42" s="451"/>
      <c r="M42" s="451"/>
      <c r="N42" s="451"/>
    </row>
    <row r="43" spans="1:26" ht="42" customHeight="1">
      <c r="A43" s="71" t="s">
        <v>128</v>
      </c>
      <c r="B43" s="80" t="s">
        <v>129</v>
      </c>
      <c r="C43" s="81" t="s">
        <v>130</v>
      </c>
      <c r="D43" s="82" t="s">
        <v>131</v>
      </c>
      <c r="E43" s="81" t="s">
        <v>132</v>
      </c>
      <c r="F43" s="83" t="s">
        <v>133</v>
      </c>
      <c r="G43" s="81" t="s">
        <v>134</v>
      </c>
      <c r="L43" s="445" t="s">
        <v>155</v>
      </c>
      <c r="M43" s="445"/>
      <c r="N43" s="76"/>
    </row>
    <row r="44" spans="1:26" ht="6.75" customHeight="1">
      <c r="A44" s="450" t="s">
        <v>135</v>
      </c>
      <c r="B44" s="451"/>
      <c r="C44" s="451"/>
      <c r="D44" s="451"/>
      <c r="E44" s="451"/>
      <c r="F44" s="451"/>
      <c r="G44" s="451"/>
      <c r="H44" s="451"/>
      <c r="I44" s="451"/>
      <c r="J44" s="451"/>
      <c r="K44" s="451"/>
      <c r="L44" s="451"/>
      <c r="M44" s="451"/>
      <c r="N44" s="451"/>
    </row>
    <row r="45" spans="1:26" ht="50.25" customHeight="1">
      <c r="A45" s="446" t="s">
        <v>156</v>
      </c>
      <c r="B45" s="446"/>
      <c r="C45" s="446"/>
      <c r="D45" s="446"/>
      <c r="E45" s="447"/>
      <c r="F45" s="447"/>
      <c r="G45" s="447"/>
      <c r="H45" s="447"/>
      <c r="I45" s="447"/>
      <c r="J45" s="447"/>
      <c r="K45" s="447"/>
      <c r="L45" s="447"/>
      <c r="M45" s="447"/>
      <c r="N45" s="447"/>
    </row>
    <row r="48" spans="1:26" s="69" customFormat="1" ht="18.75">
      <c r="A48" s="448"/>
      <c r="B48" s="448"/>
      <c r="C48" s="448"/>
      <c r="D48" s="448"/>
      <c r="E48" s="448"/>
      <c r="F48" s="448"/>
      <c r="G48" s="448"/>
      <c r="H48" s="448"/>
      <c r="I48" s="448"/>
      <c r="J48" s="448"/>
      <c r="K48" s="448"/>
      <c r="L48" s="448"/>
      <c r="M48" s="448"/>
      <c r="N48" s="448"/>
      <c r="P48" s="70"/>
      <c r="Q48" s="70"/>
      <c r="R48" s="70"/>
      <c r="S48" s="70"/>
      <c r="T48" s="70"/>
      <c r="U48" s="70"/>
      <c r="V48" s="70"/>
      <c r="W48" s="70"/>
      <c r="X48" s="70"/>
      <c r="Y48" s="70"/>
      <c r="Z48" s="70"/>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65"/>
  <sheetViews>
    <sheetView showGridLines="0" view="pageBreakPreview" topLeftCell="A45" zoomScale="78" zoomScaleNormal="100" zoomScaleSheetLayoutView="78" workbookViewId="0">
      <selection activeCell="P51" sqref="P51:P56"/>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63" t="s">
        <v>87</v>
      </c>
      <c r="M1" s="464"/>
      <c r="N1" s="389" t="s">
        <v>88</v>
      </c>
      <c r="O1" s="389"/>
    </row>
    <row r="2" spans="1:18" ht="1.5" customHeight="1">
      <c r="L2" s="70"/>
    </row>
    <row r="3" spans="1:18" ht="9.75" customHeight="1">
      <c r="L3" s="70"/>
    </row>
    <row r="4" spans="1:18" ht="26.25" customHeight="1">
      <c r="A4" s="390" t="s">
        <v>158</v>
      </c>
      <c r="B4" s="390"/>
      <c r="C4" s="390"/>
      <c r="D4" s="390"/>
      <c r="E4" s="390"/>
      <c r="F4" s="390"/>
      <c r="G4" s="390"/>
      <c r="H4" s="390"/>
      <c r="I4" s="390"/>
      <c r="J4" s="390"/>
      <c r="K4" s="390"/>
      <c r="L4" s="390"/>
      <c r="M4" s="390"/>
      <c r="N4" s="390"/>
      <c r="O4" s="390"/>
    </row>
    <row r="5" spans="1:18" ht="31.5" customHeight="1">
      <c r="L5" s="70"/>
    </row>
    <row r="6" spans="1:18" ht="31.5" customHeight="1">
      <c r="A6" s="465" t="s">
        <v>173</v>
      </c>
      <c r="B6" s="465"/>
      <c r="C6" s="465"/>
      <c r="D6" s="465"/>
      <c r="E6" s="465"/>
      <c r="F6" s="465"/>
      <c r="G6" s="465"/>
      <c r="H6" s="465"/>
      <c r="I6" s="465"/>
      <c r="J6" s="465"/>
      <c r="K6" s="465"/>
      <c r="L6" s="465"/>
      <c r="M6" s="465"/>
      <c r="N6" s="465"/>
      <c r="O6" s="465"/>
      <c r="P6" s="118"/>
    </row>
    <row r="7" spans="1:18" ht="28.5" customHeight="1">
      <c r="A7" s="392" t="s">
        <v>159</v>
      </c>
      <c r="B7" s="393"/>
      <c r="C7" s="393"/>
      <c r="D7" s="393"/>
      <c r="E7" s="393"/>
      <c r="F7" s="393"/>
      <c r="G7" s="393"/>
      <c r="H7" s="393"/>
      <c r="I7" s="393"/>
      <c r="J7" s="393"/>
      <c r="K7" s="393"/>
      <c r="L7" s="393"/>
      <c r="M7" s="393"/>
      <c r="N7" s="393"/>
      <c r="O7" s="393"/>
      <c r="P7" s="393"/>
      <c r="Q7" s="92"/>
    </row>
    <row r="8" spans="1:18" ht="40.5" customHeight="1">
      <c r="A8" s="425" t="s">
        <v>7</v>
      </c>
      <c r="B8" s="425"/>
      <c r="C8" s="425"/>
      <c r="D8" s="394" t="s">
        <v>218</v>
      </c>
      <c r="E8" s="394"/>
      <c r="F8" s="394"/>
      <c r="G8" s="394"/>
      <c r="H8" s="394"/>
      <c r="I8" s="394"/>
      <c r="J8" s="394"/>
      <c r="K8" s="394"/>
      <c r="L8" s="394"/>
      <c r="M8" s="394"/>
      <c r="N8" s="394"/>
      <c r="O8" s="394"/>
      <c r="P8" s="394"/>
      <c r="Q8" s="93"/>
    </row>
    <row r="9" spans="1:18" ht="40.5" customHeight="1">
      <c r="A9" s="459" t="s">
        <v>90</v>
      </c>
      <c r="B9" s="460"/>
      <c r="C9" s="461"/>
      <c r="D9" s="394" t="s">
        <v>422</v>
      </c>
      <c r="E9" s="394"/>
      <c r="F9" s="394"/>
      <c r="G9" s="394"/>
      <c r="H9" s="394"/>
      <c r="I9" s="394"/>
      <c r="J9" s="394"/>
      <c r="K9" s="394"/>
      <c r="L9" s="394"/>
      <c r="M9" s="394"/>
      <c r="N9" s="394"/>
      <c r="O9" s="394"/>
      <c r="P9" s="394"/>
      <c r="Q9" s="93"/>
    </row>
    <row r="10" spans="1:18" s="73" customFormat="1">
      <c r="A10" s="404" t="s">
        <v>91</v>
      </c>
      <c r="B10" s="452"/>
      <c r="C10" s="452"/>
      <c r="D10" s="452"/>
      <c r="E10" s="452"/>
      <c r="F10" s="452"/>
      <c r="G10" s="452"/>
      <c r="H10" s="452"/>
      <c r="I10" s="452"/>
      <c r="J10" s="452"/>
      <c r="K10" s="452"/>
      <c r="L10" s="452"/>
      <c r="M10" s="452"/>
      <c r="N10" s="452"/>
      <c r="O10" s="452"/>
      <c r="P10" s="406"/>
      <c r="Q10" s="86"/>
      <c r="R10" s="72"/>
    </row>
    <row r="11" spans="1:18">
      <c r="A11" s="382" t="s">
        <v>92</v>
      </c>
      <c r="B11" s="462"/>
      <c r="C11" s="383"/>
      <c r="D11" s="266" t="s">
        <v>261</v>
      </c>
      <c r="E11" s="266"/>
      <c r="F11" s="266"/>
      <c r="G11" s="266"/>
      <c r="H11" s="266"/>
      <c r="I11" s="266"/>
      <c r="J11" s="266"/>
      <c r="K11" s="266"/>
      <c r="L11" s="266"/>
      <c r="M11" s="266"/>
      <c r="N11" s="266"/>
      <c r="O11" s="266"/>
      <c r="P11" s="266"/>
      <c r="Q11" s="94"/>
    </row>
    <row r="12" spans="1:18" ht="51" customHeight="1">
      <c r="A12" s="382" t="s">
        <v>160</v>
      </c>
      <c r="B12" s="462"/>
      <c r="C12" s="383"/>
      <c r="D12" s="407" t="s">
        <v>455</v>
      </c>
      <c r="E12" s="407"/>
      <c r="F12" s="407"/>
      <c r="G12" s="407"/>
      <c r="H12" s="407"/>
      <c r="I12" s="407"/>
      <c r="J12" s="407"/>
      <c r="K12" s="407"/>
      <c r="L12" s="407"/>
      <c r="M12" s="407"/>
      <c r="N12" s="407"/>
      <c r="O12" s="407"/>
      <c r="P12" s="407"/>
      <c r="Q12" s="95"/>
    </row>
    <row r="13" spans="1:18" ht="9.9499999999999993" customHeight="1"/>
    <row r="14" spans="1:18" s="73" customFormat="1">
      <c r="A14" s="131" t="s">
        <v>93</v>
      </c>
      <c r="B14" s="132"/>
      <c r="C14" s="132"/>
      <c r="D14" s="132"/>
      <c r="E14" s="132"/>
      <c r="F14" s="132"/>
      <c r="G14" s="132"/>
      <c r="H14" s="132"/>
      <c r="I14" s="132"/>
      <c r="J14" s="132"/>
      <c r="K14" s="132"/>
      <c r="L14" s="132"/>
      <c r="M14" s="132"/>
      <c r="N14" s="132"/>
      <c r="O14" s="132"/>
      <c r="P14" s="96"/>
      <c r="Q14" s="86"/>
      <c r="R14" s="72"/>
    </row>
    <row r="15" spans="1:18" ht="25.5" customHeight="1">
      <c r="A15" s="425" t="s">
        <v>94</v>
      </c>
      <c r="B15" s="425"/>
      <c r="C15" s="425"/>
      <c r="D15" s="413" t="s">
        <v>426</v>
      </c>
      <c r="E15" s="413"/>
      <c r="F15" s="413"/>
      <c r="G15" s="413"/>
      <c r="H15" s="413"/>
      <c r="I15" s="413"/>
      <c r="J15" s="413"/>
      <c r="K15" s="395" t="s">
        <v>161</v>
      </c>
      <c r="L15" s="395"/>
      <c r="M15" s="411" t="s">
        <v>461</v>
      </c>
      <c r="N15" s="411"/>
      <c r="O15" s="411"/>
      <c r="P15" s="411"/>
      <c r="Q15" s="98"/>
      <c r="R15" s="412" t="s">
        <v>96</v>
      </c>
    </row>
    <row r="16" spans="1:18" ht="25.5" customHeight="1">
      <c r="A16" s="425" t="s">
        <v>97</v>
      </c>
      <c r="B16" s="425"/>
      <c r="C16" s="425"/>
      <c r="D16" s="413" t="s">
        <v>460</v>
      </c>
      <c r="E16" s="413"/>
      <c r="F16" s="413"/>
      <c r="G16" s="413"/>
      <c r="H16" s="413"/>
      <c r="I16" s="413"/>
      <c r="J16" s="413"/>
      <c r="K16" s="395" t="s">
        <v>162</v>
      </c>
      <c r="L16" s="395"/>
      <c r="M16" s="411" t="s">
        <v>457</v>
      </c>
      <c r="N16" s="411"/>
      <c r="O16" s="411"/>
      <c r="P16" s="411"/>
      <c r="Q16" s="98"/>
      <c r="R16" s="412"/>
    </row>
    <row r="17" spans="1:18" ht="43.5" customHeight="1">
      <c r="A17" s="425" t="s">
        <v>163</v>
      </c>
      <c r="B17" s="425"/>
      <c r="C17" s="425"/>
      <c r="D17" s="413" t="s">
        <v>429</v>
      </c>
      <c r="E17" s="413"/>
      <c r="F17" s="413"/>
      <c r="G17" s="413"/>
      <c r="H17" s="413"/>
      <c r="I17" s="413"/>
      <c r="J17" s="413"/>
      <c r="K17" s="395" t="s">
        <v>174</v>
      </c>
      <c r="L17" s="395"/>
      <c r="M17" s="466" t="s">
        <v>433</v>
      </c>
      <c r="N17" s="466"/>
      <c r="O17" s="466"/>
      <c r="P17" s="466"/>
      <c r="Q17" s="98"/>
      <c r="R17" s="412"/>
    </row>
    <row r="18" spans="1:18" ht="30" customHeight="1">
      <c r="A18" s="467" t="s">
        <v>101</v>
      </c>
      <c r="B18" s="468"/>
      <c r="C18" s="469"/>
      <c r="D18" s="396" t="s">
        <v>427</v>
      </c>
      <c r="E18" s="396"/>
      <c r="F18" s="396"/>
      <c r="G18" s="396"/>
      <c r="H18" s="396"/>
      <c r="I18" s="424" t="s">
        <v>102</v>
      </c>
      <c r="J18" s="99" t="s">
        <v>103</v>
      </c>
      <c r="K18" s="384" t="s">
        <v>422</v>
      </c>
      <c r="L18" s="384"/>
      <c r="M18" s="384"/>
      <c r="N18" s="384"/>
      <c r="O18" s="384"/>
      <c r="P18" s="384"/>
      <c r="Q18" s="100"/>
      <c r="R18" s="412"/>
    </row>
    <row r="19" spans="1:18" ht="30" customHeight="1">
      <c r="A19" s="470"/>
      <c r="B19" s="471"/>
      <c r="C19" s="472"/>
      <c r="D19" s="396"/>
      <c r="E19" s="396"/>
      <c r="F19" s="396"/>
      <c r="G19" s="396"/>
      <c r="H19" s="396"/>
      <c r="I19" s="424"/>
      <c r="J19" s="99" t="s">
        <v>104</v>
      </c>
      <c r="K19" s="384" t="s">
        <v>428</v>
      </c>
      <c r="L19" s="384"/>
      <c r="M19" s="384"/>
      <c r="N19" s="384"/>
      <c r="O19" s="384"/>
      <c r="P19" s="384"/>
      <c r="Q19" s="100"/>
      <c r="R19" s="412"/>
    </row>
    <row r="20" spans="1:18" ht="18" customHeight="1">
      <c r="A20" s="483"/>
      <c r="B20" s="468"/>
      <c r="C20" s="484"/>
      <c r="D20" s="489" t="s">
        <v>164</v>
      </c>
      <c r="E20" s="375"/>
      <c r="F20" s="375"/>
      <c r="G20" s="375"/>
      <c r="H20" s="375"/>
      <c r="I20" s="375"/>
      <c r="J20" s="375"/>
      <c r="K20" s="375"/>
      <c r="L20" s="375"/>
      <c r="M20" s="375"/>
      <c r="N20" s="375"/>
      <c r="O20" s="375"/>
      <c r="P20" s="375"/>
      <c r="Q20" s="101"/>
      <c r="R20" s="412"/>
    </row>
    <row r="21" spans="1:18">
      <c r="A21" s="425" t="s">
        <v>106</v>
      </c>
      <c r="B21" s="425"/>
      <c r="C21" s="425"/>
      <c r="D21" s="414" t="s">
        <v>424</v>
      </c>
      <c r="E21" s="415"/>
      <c r="F21" s="415"/>
      <c r="G21" s="415"/>
      <c r="H21" s="415"/>
      <c r="I21" s="415"/>
      <c r="J21" s="415"/>
      <c r="K21" s="415"/>
      <c r="L21" s="415"/>
      <c r="M21" s="415"/>
      <c r="N21" s="415"/>
      <c r="O21" s="415"/>
      <c r="P21" s="416"/>
      <c r="Q21" s="102"/>
      <c r="R21" s="412"/>
    </row>
    <row r="22" spans="1:18">
      <c r="A22" s="425" t="s">
        <v>165</v>
      </c>
      <c r="B22" s="425"/>
      <c r="C22" s="425"/>
      <c r="D22" s="414" t="s">
        <v>424</v>
      </c>
      <c r="E22" s="415"/>
      <c r="F22" s="415"/>
      <c r="G22" s="415"/>
      <c r="H22" s="415"/>
      <c r="I22" s="415"/>
      <c r="J22" s="415"/>
      <c r="K22" s="415"/>
      <c r="L22" s="415"/>
      <c r="M22" s="415"/>
      <c r="N22" s="415"/>
      <c r="O22" s="415"/>
      <c r="P22" s="416"/>
      <c r="Q22" s="103"/>
      <c r="R22" s="412"/>
    </row>
    <row r="23" spans="1:18" ht="18" hidden="1" customHeight="1">
      <c r="A23" s="104"/>
      <c r="B23" s="105"/>
      <c r="C23" s="106"/>
      <c r="D23" s="493"/>
      <c r="E23" s="494"/>
      <c r="F23" s="494"/>
      <c r="G23" s="494"/>
      <c r="H23" s="493" t="s">
        <v>166</v>
      </c>
      <c r="I23" s="494"/>
      <c r="J23" s="494"/>
      <c r="K23" s="494"/>
      <c r="L23" s="494"/>
      <c r="R23" s="412"/>
    </row>
    <row r="24" spans="1:18" ht="18" hidden="1" customHeight="1">
      <c r="A24" s="107"/>
      <c r="B24" s="105"/>
      <c r="C24" s="106"/>
      <c r="D24" s="495"/>
      <c r="E24" s="496"/>
      <c r="F24" s="496"/>
      <c r="G24" s="496"/>
      <c r="H24" s="495"/>
      <c r="I24" s="496"/>
      <c r="J24" s="496"/>
      <c r="K24" s="496"/>
      <c r="L24" s="496"/>
      <c r="R24" s="412"/>
    </row>
    <row r="25" spans="1:18" ht="9.9499999999999993" customHeight="1">
      <c r="R25" s="412"/>
    </row>
    <row r="26" spans="1:18" ht="27" customHeight="1">
      <c r="A26" s="473" t="s">
        <v>108</v>
      </c>
      <c r="B26" s="474"/>
      <c r="C26" s="475"/>
      <c r="D26" s="479" t="s">
        <v>109</v>
      </c>
      <c r="E26" s="480"/>
      <c r="F26" s="481"/>
      <c r="G26" s="482" t="s">
        <v>110</v>
      </c>
      <c r="H26" s="417"/>
      <c r="I26" s="479" t="s">
        <v>111</v>
      </c>
      <c r="J26" s="481"/>
      <c r="K26" s="422" t="s">
        <v>112</v>
      </c>
      <c r="L26" s="422"/>
      <c r="M26" s="422" t="s">
        <v>113</v>
      </c>
      <c r="N26" s="422"/>
      <c r="O26" s="417" t="s">
        <v>114</v>
      </c>
      <c r="P26" s="417"/>
      <c r="Q26" s="101"/>
      <c r="R26" s="412"/>
    </row>
    <row r="27" spans="1:18" ht="18.75" customHeight="1">
      <c r="A27" s="476"/>
      <c r="B27" s="477"/>
      <c r="C27" s="478"/>
      <c r="D27" s="490" t="s">
        <v>221</v>
      </c>
      <c r="E27" s="491"/>
      <c r="F27" s="492"/>
      <c r="G27" s="492" t="s">
        <v>221</v>
      </c>
      <c r="H27" s="387"/>
      <c r="I27" s="387" t="s">
        <v>221</v>
      </c>
      <c r="J27" s="387"/>
      <c r="K27" s="387" t="s">
        <v>221</v>
      </c>
      <c r="L27" s="387"/>
      <c r="M27" s="387" t="s">
        <v>221</v>
      </c>
      <c r="N27" s="387"/>
      <c r="O27" s="418" t="s">
        <v>221</v>
      </c>
      <c r="P27" s="418"/>
      <c r="Q27" s="108"/>
      <c r="R27" s="412"/>
    </row>
    <row r="28" spans="1:18" ht="120" customHeight="1">
      <c r="A28" s="459" t="s">
        <v>115</v>
      </c>
      <c r="B28" s="460"/>
      <c r="C28" s="461"/>
      <c r="D28" s="456" t="s">
        <v>498</v>
      </c>
      <c r="E28" s="457"/>
      <c r="F28" s="421"/>
      <c r="G28" s="456" t="s">
        <v>499</v>
      </c>
      <c r="H28" s="421"/>
      <c r="I28" s="456" t="s">
        <v>500</v>
      </c>
      <c r="J28" s="421"/>
      <c r="K28" s="456" t="s">
        <v>501</v>
      </c>
      <c r="L28" s="421"/>
      <c r="M28" s="456" t="s">
        <v>502</v>
      </c>
      <c r="N28" s="421"/>
      <c r="O28" s="456" t="s">
        <v>503</v>
      </c>
      <c r="P28" s="421"/>
      <c r="Q28" s="109"/>
      <c r="R28" s="72"/>
    </row>
    <row r="29" spans="1:18" ht="15" customHeight="1">
      <c r="R29" s="412" t="s">
        <v>121</v>
      </c>
    </row>
    <row r="30" spans="1:18" s="73" customFormat="1">
      <c r="A30" s="376" t="s">
        <v>116</v>
      </c>
      <c r="B30" s="377"/>
      <c r="C30" s="377"/>
      <c r="D30" s="377"/>
      <c r="E30" s="377"/>
      <c r="F30" s="377"/>
      <c r="G30" s="377"/>
      <c r="H30" s="377"/>
      <c r="I30" s="377"/>
      <c r="J30" s="377"/>
      <c r="K30" s="377"/>
      <c r="L30" s="377"/>
      <c r="M30" s="377"/>
      <c r="N30" s="377"/>
      <c r="O30" s="377"/>
      <c r="P30" s="86"/>
      <c r="Q30" s="86"/>
      <c r="R30" s="426"/>
    </row>
    <row r="31" spans="1:18" ht="24" customHeight="1">
      <c r="A31" s="485" t="s">
        <v>117</v>
      </c>
      <c r="B31" s="486"/>
      <c r="C31" s="487"/>
      <c r="D31" s="380" t="s">
        <v>118</v>
      </c>
      <c r="E31" s="381"/>
      <c r="F31" s="380" t="s">
        <v>119</v>
      </c>
      <c r="G31" s="381"/>
      <c r="H31" s="382" t="s">
        <v>120</v>
      </c>
      <c r="I31" s="383"/>
      <c r="J31" s="384" t="s">
        <v>238</v>
      </c>
      <c r="K31" s="384"/>
      <c r="L31" s="384"/>
      <c r="M31" s="384"/>
      <c r="N31" s="384"/>
      <c r="O31" s="384"/>
      <c r="P31" s="384"/>
      <c r="Q31" s="110"/>
    </row>
    <row r="32" spans="1:18" ht="47.25" customHeight="1">
      <c r="A32" s="488"/>
      <c r="B32" s="471"/>
      <c r="C32" s="472"/>
      <c r="D32" s="427">
        <v>290</v>
      </c>
      <c r="E32" s="428"/>
      <c r="F32" s="414">
        <v>2024</v>
      </c>
      <c r="G32" s="416"/>
      <c r="H32" s="382" t="s">
        <v>122</v>
      </c>
      <c r="I32" s="383"/>
      <c r="J32" s="429" t="s">
        <v>237</v>
      </c>
      <c r="K32" s="497"/>
      <c r="L32" s="497"/>
      <c r="M32" s="459" t="s">
        <v>123</v>
      </c>
      <c r="N32" s="461"/>
      <c r="O32" s="431" t="s">
        <v>236</v>
      </c>
      <c r="P32" s="431"/>
      <c r="Q32" s="111"/>
    </row>
    <row r="33" spans="1:18">
      <c r="A33" s="404" t="s">
        <v>124</v>
      </c>
      <c r="B33" s="452"/>
      <c r="C33" s="452"/>
      <c r="D33" s="452"/>
      <c r="E33" s="452"/>
      <c r="F33" s="452"/>
      <c r="G33" s="452"/>
      <c r="H33" s="452"/>
      <c r="I33" s="452"/>
      <c r="J33" s="452"/>
      <c r="K33" s="452"/>
      <c r="L33" s="452"/>
      <c r="M33" s="452"/>
      <c r="N33" s="452"/>
      <c r="O33" s="452"/>
      <c r="P33" s="406"/>
      <c r="Q33" s="86"/>
      <c r="R33" s="412" t="s">
        <v>127</v>
      </c>
    </row>
    <row r="34" spans="1:18" ht="38.25" customHeight="1">
      <c r="A34" s="425" t="s">
        <v>8</v>
      </c>
      <c r="B34" s="425"/>
      <c r="C34" s="425"/>
      <c r="D34" s="381">
        <v>2022</v>
      </c>
      <c r="E34" s="423"/>
      <c r="F34" s="423">
        <v>2023</v>
      </c>
      <c r="G34" s="423"/>
      <c r="H34" s="423">
        <v>2024</v>
      </c>
      <c r="I34" s="423"/>
      <c r="J34" s="423" t="s">
        <v>125</v>
      </c>
      <c r="K34" s="423"/>
      <c r="L34" s="423"/>
      <c r="M34" s="425" t="s">
        <v>126</v>
      </c>
      <c r="N34" s="425"/>
      <c r="O34" s="425"/>
      <c r="P34" s="425"/>
      <c r="Q34" s="113"/>
      <c r="R34" s="412"/>
    </row>
    <row r="35" spans="1:18" ht="15" customHeight="1">
      <c r="A35" s="425" t="s">
        <v>214</v>
      </c>
      <c r="B35" s="425"/>
      <c r="C35" s="425"/>
      <c r="D35" s="447">
        <v>100</v>
      </c>
      <c r="E35" s="447"/>
      <c r="F35" s="458">
        <v>290</v>
      </c>
      <c r="G35" s="441"/>
      <c r="H35" s="442">
        <v>290</v>
      </c>
      <c r="I35" s="439"/>
      <c r="J35" s="437">
        <f>SUM(H35,F35,D35)</f>
        <v>680</v>
      </c>
      <c r="K35" s="437"/>
      <c r="L35" s="437"/>
      <c r="M35" s="498"/>
      <c r="N35" s="499"/>
      <c r="O35" s="499"/>
      <c r="P35" s="499"/>
      <c r="Q35" s="119"/>
      <c r="R35" s="412"/>
    </row>
    <row r="36" spans="1:18">
      <c r="A36" s="425" t="s">
        <v>215</v>
      </c>
      <c r="B36" s="425"/>
      <c r="C36" s="425"/>
      <c r="D36" s="447">
        <v>100</v>
      </c>
      <c r="E36" s="447"/>
      <c r="F36" s="500">
        <v>854</v>
      </c>
      <c r="G36" s="435"/>
      <c r="H36" s="436"/>
      <c r="I36" s="435"/>
      <c r="J36" s="437">
        <f>SUM(H36,F36,D36)</f>
        <v>954</v>
      </c>
      <c r="K36" s="437"/>
      <c r="L36" s="437"/>
      <c r="M36" s="396"/>
      <c r="N36" s="396"/>
      <c r="O36" s="396"/>
      <c r="P36" s="396"/>
      <c r="Q36" s="119"/>
      <c r="R36" s="412"/>
    </row>
    <row r="37" spans="1:18" ht="16.5" customHeight="1">
      <c r="A37" s="84"/>
      <c r="B37" s="84"/>
      <c r="C37" s="84"/>
      <c r="D37" s="85"/>
      <c r="E37" s="85"/>
      <c r="F37" s="85"/>
      <c r="G37" s="85"/>
      <c r="H37" s="85"/>
      <c r="I37" s="85"/>
      <c r="J37" s="85"/>
      <c r="K37" s="85"/>
      <c r="L37" s="85"/>
      <c r="R37" s="412"/>
    </row>
    <row r="38" spans="1:18" ht="22.5" customHeight="1">
      <c r="A38" s="443" t="s">
        <v>135</v>
      </c>
      <c r="B38" s="444"/>
      <c r="C38" s="444"/>
      <c r="D38" s="444"/>
      <c r="E38" s="444"/>
      <c r="F38" s="444"/>
      <c r="G38" s="444"/>
      <c r="H38" s="444"/>
      <c r="I38" s="444"/>
      <c r="J38" s="444"/>
      <c r="K38" s="444"/>
      <c r="L38" s="444"/>
      <c r="M38" s="444"/>
      <c r="N38" s="444"/>
      <c r="O38" s="444"/>
      <c r="P38" s="444"/>
      <c r="Q38" s="86"/>
      <c r="R38" s="412"/>
    </row>
    <row r="39" spans="1:18" ht="36" customHeight="1">
      <c r="A39" s="449" t="s">
        <v>136</v>
      </c>
      <c r="B39" s="449"/>
      <c r="C39" s="449"/>
      <c r="D39" s="449" t="s">
        <v>137</v>
      </c>
      <c r="E39" s="449"/>
      <c r="F39" s="449"/>
      <c r="G39" s="449" t="s">
        <v>138</v>
      </c>
      <c r="H39" s="449"/>
      <c r="I39" s="449"/>
      <c r="J39" s="449" t="s">
        <v>139</v>
      </c>
      <c r="K39" s="449"/>
      <c r="L39" s="449"/>
      <c r="M39" s="449" t="s">
        <v>140</v>
      </c>
      <c r="N39" s="449"/>
      <c r="O39" s="449"/>
      <c r="P39" s="445" t="s">
        <v>141</v>
      </c>
      <c r="Q39" s="114"/>
    </row>
    <row r="40" spans="1:18" ht="22.5" customHeight="1">
      <c r="A40" s="449"/>
      <c r="B40" s="449"/>
      <c r="C40" s="449"/>
      <c r="D40" s="87" t="s">
        <v>142</v>
      </c>
      <c r="E40" s="87" t="s">
        <v>143</v>
      </c>
      <c r="F40" s="87" t="s">
        <v>144</v>
      </c>
      <c r="G40" s="87" t="s">
        <v>145</v>
      </c>
      <c r="H40" s="87" t="s">
        <v>146</v>
      </c>
      <c r="I40" s="87" t="s">
        <v>147</v>
      </c>
      <c r="J40" s="87" t="s">
        <v>148</v>
      </c>
      <c r="K40" s="87" t="s">
        <v>149</v>
      </c>
      <c r="L40" s="87" t="s">
        <v>150</v>
      </c>
      <c r="M40" s="87" t="s">
        <v>151</v>
      </c>
      <c r="N40" s="87" t="s">
        <v>152</v>
      </c>
      <c r="O40" s="87" t="s">
        <v>153</v>
      </c>
      <c r="P40" s="445"/>
      <c r="Q40" s="114"/>
    </row>
    <row r="41" spans="1:18" ht="22.5" customHeight="1">
      <c r="A41" s="425" t="s">
        <v>214</v>
      </c>
      <c r="B41" s="425"/>
      <c r="C41" s="425"/>
      <c r="D41" s="88"/>
      <c r="E41" s="88"/>
      <c r="F41" s="88"/>
      <c r="G41" s="88"/>
      <c r="H41" s="88"/>
      <c r="I41" s="141">
        <v>145</v>
      </c>
      <c r="J41" s="88"/>
      <c r="K41" s="88"/>
      <c r="L41" s="88"/>
      <c r="M41" s="88"/>
      <c r="N41" s="88"/>
      <c r="O41" s="141">
        <v>145</v>
      </c>
      <c r="P41" s="142">
        <v>290</v>
      </c>
      <c r="Q41" s="115"/>
    </row>
    <row r="42" spans="1:18" ht="22.5" customHeight="1">
      <c r="A42" s="425" t="s">
        <v>215</v>
      </c>
      <c r="B42" s="425"/>
      <c r="C42" s="425"/>
      <c r="D42" s="89"/>
      <c r="E42" s="89"/>
      <c r="F42" s="89"/>
      <c r="G42" s="89"/>
      <c r="H42" s="89"/>
      <c r="I42" s="89"/>
      <c r="J42" s="89"/>
      <c r="K42" s="89"/>
      <c r="L42" s="89"/>
      <c r="M42" s="89"/>
      <c r="N42" s="89"/>
      <c r="O42" s="89"/>
      <c r="P42" s="89"/>
      <c r="Q42" s="115"/>
    </row>
    <row r="43" spans="1:18" ht="27" customHeight="1">
      <c r="A43" s="425" t="s">
        <v>167</v>
      </c>
      <c r="B43" s="425"/>
      <c r="C43" s="425"/>
      <c r="D43" s="90"/>
      <c r="E43" s="90"/>
      <c r="F43" s="90"/>
      <c r="G43" s="90"/>
      <c r="H43" s="90"/>
      <c r="I43" s="90"/>
      <c r="J43" s="90"/>
      <c r="K43" s="90"/>
      <c r="L43" s="90"/>
      <c r="M43" s="90"/>
      <c r="N43" s="90"/>
      <c r="O43" s="90"/>
      <c r="P43" s="90"/>
      <c r="Q43" s="85"/>
    </row>
    <row r="44" spans="1:18" ht="9.75" customHeight="1">
      <c r="A44" s="450"/>
      <c r="B44" s="451"/>
      <c r="C44" s="451"/>
      <c r="D44" s="451"/>
      <c r="E44" s="451"/>
      <c r="F44" s="451"/>
      <c r="G44" s="451"/>
      <c r="H44" s="451"/>
      <c r="I44" s="451"/>
      <c r="J44" s="451"/>
      <c r="K44" s="451"/>
      <c r="L44" s="451"/>
      <c r="M44" s="451"/>
      <c r="N44" s="451"/>
      <c r="O44" s="451"/>
      <c r="P44" s="451"/>
      <c r="Q44" s="85"/>
    </row>
    <row r="45" spans="1:18" ht="21.75" customHeight="1">
      <c r="A45" s="425" t="s">
        <v>128</v>
      </c>
      <c r="B45" s="425"/>
      <c r="C45" s="425"/>
      <c r="D45" s="505" t="s">
        <v>129</v>
      </c>
      <c r="E45" s="506" t="s">
        <v>130</v>
      </c>
      <c r="F45" s="507" t="s">
        <v>131</v>
      </c>
      <c r="G45" s="506" t="s">
        <v>132</v>
      </c>
      <c r="H45" s="508" t="s">
        <v>133</v>
      </c>
      <c r="I45" s="506" t="s">
        <v>134</v>
      </c>
      <c r="N45" s="501" t="s">
        <v>155</v>
      </c>
      <c r="O45" s="502"/>
      <c r="P45" s="396"/>
      <c r="Q45" s="100"/>
    </row>
    <row r="46" spans="1:18" ht="23.25" customHeight="1">
      <c r="A46" s="425"/>
      <c r="B46" s="425"/>
      <c r="C46" s="425"/>
      <c r="D46" s="505"/>
      <c r="E46" s="506"/>
      <c r="F46" s="507"/>
      <c r="G46" s="506"/>
      <c r="H46" s="508"/>
      <c r="I46" s="506"/>
      <c r="N46" s="503"/>
      <c r="O46" s="504"/>
      <c r="P46" s="396"/>
      <c r="Q46" s="100"/>
    </row>
    <row r="47" spans="1:18" ht="9.9499999999999993" customHeight="1"/>
    <row r="48" spans="1:18">
      <c r="A48" s="376" t="s">
        <v>168</v>
      </c>
      <c r="B48" s="377"/>
      <c r="C48" s="377"/>
      <c r="D48" s="377"/>
      <c r="E48" s="377"/>
      <c r="F48" s="377"/>
      <c r="G48" s="377"/>
      <c r="H48" s="377"/>
      <c r="I48" s="377"/>
      <c r="J48" s="377"/>
      <c r="K48" s="377"/>
      <c r="L48" s="377"/>
      <c r="M48" s="377"/>
      <c r="N48" s="377"/>
      <c r="O48" s="377"/>
      <c r="P48" s="377"/>
      <c r="Q48" s="86"/>
    </row>
    <row r="49" spans="1:17">
      <c r="A49" s="509" t="s">
        <v>213</v>
      </c>
      <c r="B49" s="510" t="s">
        <v>169</v>
      </c>
      <c r="C49" s="512" t="s">
        <v>137</v>
      </c>
      <c r="D49" s="513"/>
      <c r="E49" s="513"/>
      <c r="F49" s="514"/>
      <c r="G49" s="449" t="s">
        <v>138</v>
      </c>
      <c r="H49" s="449"/>
      <c r="I49" s="449"/>
      <c r="J49" s="449" t="s">
        <v>139</v>
      </c>
      <c r="K49" s="449"/>
      <c r="L49" s="449"/>
      <c r="M49" s="449" t="s">
        <v>140</v>
      </c>
      <c r="N49" s="449"/>
      <c r="O49" s="449"/>
      <c r="P49" s="445" t="s">
        <v>141</v>
      </c>
      <c r="Q49" s="114"/>
    </row>
    <row r="50" spans="1:17">
      <c r="A50" s="509"/>
      <c r="B50" s="511"/>
      <c r="C50" s="512" t="s">
        <v>142</v>
      </c>
      <c r="D50" s="514"/>
      <c r="E50" s="87" t="s">
        <v>143</v>
      </c>
      <c r="F50" s="87" t="s">
        <v>144</v>
      </c>
      <c r="G50" s="87" t="s">
        <v>145</v>
      </c>
      <c r="H50" s="87" t="s">
        <v>146</v>
      </c>
      <c r="I50" s="87" t="s">
        <v>147</v>
      </c>
      <c r="J50" s="87" t="s">
        <v>148</v>
      </c>
      <c r="K50" s="87" t="s">
        <v>149</v>
      </c>
      <c r="L50" s="87" t="s">
        <v>150</v>
      </c>
      <c r="M50" s="87" t="s">
        <v>151</v>
      </c>
      <c r="N50" s="87" t="s">
        <v>152</v>
      </c>
      <c r="O50" s="87" t="s">
        <v>153</v>
      </c>
      <c r="P50" s="445"/>
      <c r="Q50" s="114"/>
    </row>
    <row r="51" spans="1:17" ht="49.5" customHeight="1">
      <c r="A51" s="516" t="s">
        <v>585</v>
      </c>
      <c r="B51" s="518" t="s">
        <v>234</v>
      </c>
      <c r="C51" s="116" t="s">
        <v>170</v>
      </c>
      <c r="D51" s="153"/>
      <c r="E51" s="153"/>
      <c r="F51" s="153">
        <v>1</v>
      </c>
      <c r="G51" s="154"/>
      <c r="H51" s="154"/>
      <c r="I51" s="153">
        <v>1</v>
      </c>
      <c r="J51" s="153"/>
      <c r="K51" s="153"/>
      <c r="L51" s="153">
        <v>1</v>
      </c>
      <c r="M51" s="155"/>
      <c r="N51" s="155"/>
      <c r="O51" s="153">
        <v>1</v>
      </c>
      <c r="P51" s="156">
        <f>SUM(D51:O51)</f>
        <v>4</v>
      </c>
    </row>
    <row r="52" spans="1:17" ht="49.5" customHeight="1">
      <c r="A52" s="517" t="s">
        <v>431</v>
      </c>
      <c r="B52" s="437"/>
      <c r="C52" s="116" t="s">
        <v>171</v>
      </c>
      <c r="D52" s="153"/>
      <c r="E52" s="153"/>
      <c r="F52" s="153">
        <v>1</v>
      </c>
      <c r="G52" s="154"/>
      <c r="H52" s="154"/>
      <c r="I52" s="153"/>
      <c r="J52" s="153"/>
      <c r="K52" s="153"/>
      <c r="L52" s="153"/>
      <c r="M52" s="155"/>
      <c r="N52" s="155"/>
      <c r="O52" s="153"/>
      <c r="P52" s="156">
        <v>1</v>
      </c>
    </row>
    <row r="53" spans="1:17" ht="45" customHeight="1">
      <c r="A53" s="516" t="s">
        <v>586</v>
      </c>
      <c r="B53" s="518" t="s">
        <v>234</v>
      </c>
      <c r="C53" s="116" t="s">
        <v>170</v>
      </c>
      <c r="D53" s="153"/>
      <c r="E53" s="153"/>
      <c r="F53" s="153">
        <v>1</v>
      </c>
      <c r="G53" s="154"/>
      <c r="H53" s="154"/>
      <c r="I53" s="153">
        <v>1</v>
      </c>
      <c r="J53" s="153"/>
      <c r="K53" s="153"/>
      <c r="L53" s="153">
        <v>1</v>
      </c>
      <c r="M53" s="155"/>
      <c r="N53" s="155"/>
      <c r="O53" s="153">
        <v>1</v>
      </c>
      <c r="P53" s="156">
        <v>4</v>
      </c>
    </row>
    <row r="54" spans="1:17" ht="45" customHeight="1">
      <c r="A54" s="517" t="s">
        <v>430</v>
      </c>
      <c r="B54" s="437"/>
      <c r="C54" s="116" t="s">
        <v>171</v>
      </c>
      <c r="D54" s="153"/>
      <c r="E54" s="153"/>
      <c r="F54" s="153">
        <v>1</v>
      </c>
      <c r="G54" s="154"/>
      <c r="H54" s="154"/>
      <c r="I54" s="153"/>
      <c r="J54" s="153"/>
      <c r="K54" s="153"/>
      <c r="L54" s="153"/>
      <c r="M54" s="155"/>
      <c r="N54" s="155"/>
      <c r="O54" s="153"/>
      <c r="P54" s="156">
        <v>1</v>
      </c>
    </row>
    <row r="55" spans="1:17" ht="45" customHeight="1">
      <c r="A55" s="516" t="s">
        <v>587</v>
      </c>
      <c r="B55" s="518" t="s">
        <v>234</v>
      </c>
      <c r="C55" s="116" t="s">
        <v>170</v>
      </c>
      <c r="D55" s="153"/>
      <c r="E55" s="153"/>
      <c r="F55" s="153"/>
      <c r="G55" s="154"/>
      <c r="H55" s="154"/>
      <c r="I55" s="153">
        <v>1</v>
      </c>
      <c r="J55" s="153"/>
      <c r="K55" s="153"/>
      <c r="L55" s="153">
        <v>1</v>
      </c>
      <c r="M55" s="155"/>
      <c r="N55" s="155"/>
      <c r="O55" s="153">
        <v>1</v>
      </c>
      <c r="P55" s="156">
        <v>3</v>
      </c>
    </row>
    <row r="56" spans="1:17" ht="45" customHeight="1">
      <c r="A56" s="517" t="s">
        <v>432</v>
      </c>
      <c r="B56" s="437"/>
      <c r="C56" s="116" t="s">
        <v>171</v>
      </c>
      <c r="D56" s="153"/>
      <c r="E56" s="153"/>
      <c r="F56" s="153"/>
      <c r="G56" s="154"/>
      <c r="H56" s="154"/>
      <c r="I56" s="154"/>
      <c r="J56" s="153"/>
      <c r="K56" s="153"/>
      <c r="L56" s="153"/>
      <c r="M56" s="155"/>
      <c r="N56" s="155"/>
      <c r="O56" s="155"/>
      <c r="P56" s="156"/>
    </row>
    <row r="58" spans="1:17" ht="18" customHeight="1">
      <c r="A58" s="515" t="s">
        <v>172</v>
      </c>
      <c r="B58" s="515"/>
      <c r="C58" s="515"/>
      <c r="D58" s="515"/>
      <c r="E58" s="515"/>
      <c r="F58" s="447"/>
      <c r="G58" s="447"/>
      <c r="H58" s="447"/>
      <c r="I58" s="447"/>
      <c r="J58" s="447"/>
      <c r="K58" s="447"/>
      <c r="L58" s="447"/>
      <c r="M58" s="447"/>
      <c r="N58" s="447"/>
      <c r="O58" s="447"/>
      <c r="P58" s="447"/>
      <c r="Q58" s="117"/>
    </row>
    <row r="59" spans="1:17">
      <c r="A59" s="515"/>
      <c r="B59" s="515"/>
      <c r="C59" s="515"/>
      <c r="D59" s="515"/>
      <c r="E59" s="515"/>
      <c r="F59" s="447"/>
      <c r="G59" s="447"/>
      <c r="H59" s="447"/>
      <c r="I59" s="447"/>
      <c r="J59" s="447"/>
      <c r="K59" s="447"/>
      <c r="L59" s="447"/>
      <c r="M59" s="447"/>
      <c r="N59" s="447"/>
      <c r="O59" s="447"/>
      <c r="P59" s="447"/>
      <c r="Q59" s="117"/>
    </row>
    <row r="61" spans="1:17">
      <c r="L61" s="70"/>
    </row>
    <row r="62" spans="1:17" ht="18.75">
      <c r="A62" s="448"/>
      <c r="B62" s="448"/>
      <c r="C62" s="448"/>
      <c r="D62" s="448"/>
      <c r="E62" s="448"/>
      <c r="F62" s="448"/>
      <c r="G62" s="448"/>
      <c r="H62" s="448"/>
      <c r="I62" s="448"/>
      <c r="J62" s="448"/>
      <c r="K62" s="448"/>
      <c r="L62" s="448"/>
      <c r="M62" s="448"/>
      <c r="N62" s="448"/>
      <c r="O62" s="448"/>
    </row>
    <row r="63" spans="1:17">
      <c r="L63" s="70"/>
    </row>
    <row r="64" spans="1:17">
      <c r="L64" s="70"/>
    </row>
    <row r="65" spans="12:12">
      <c r="L65" s="70"/>
    </row>
  </sheetData>
  <mergeCells count="132">
    <mergeCell ref="A62:O62"/>
    <mergeCell ref="A58:E59"/>
    <mergeCell ref="F58:P59"/>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28:C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R29:R30"/>
    <mergeCell ref="A30:O30"/>
    <mergeCell ref="D27:F27"/>
    <mergeCell ref="G27:H27"/>
    <mergeCell ref="I27:J27"/>
    <mergeCell ref="K27:L27"/>
    <mergeCell ref="M27:N27"/>
    <mergeCell ref="O27:P27"/>
    <mergeCell ref="D23:G23"/>
    <mergeCell ref="H23:L23"/>
    <mergeCell ref="D24:G24"/>
    <mergeCell ref="H24:L24"/>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L1:M1"/>
    <mergeCell ref="N1:O1"/>
    <mergeCell ref="A4:O4"/>
    <mergeCell ref="A6:O6"/>
    <mergeCell ref="A7:P7"/>
    <mergeCell ref="A8:C8"/>
    <mergeCell ref="D8:P8"/>
    <mergeCell ref="A15:C15"/>
    <mergeCell ref="D15:J15"/>
    <mergeCell ref="K15:L15"/>
    <mergeCell ref="M15:P15"/>
    <mergeCell ref="D28:F28"/>
    <mergeCell ref="G28:H28"/>
    <mergeCell ref="I28:J28"/>
    <mergeCell ref="K28:L28"/>
    <mergeCell ref="M28:N28"/>
    <mergeCell ref="O28:P28"/>
    <mergeCell ref="F35:G35"/>
    <mergeCell ref="A9:C9"/>
    <mergeCell ref="D9:P9"/>
    <mergeCell ref="A10:P10"/>
    <mergeCell ref="A11:C11"/>
    <mergeCell ref="D11:P11"/>
    <mergeCell ref="A12:C12"/>
    <mergeCell ref="D12:P12"/>
    <mergeCell ref="A31:C32"/>
    <mergeCell ref="D31:E31"/>
    <mergeCell ref="F31:G31"/>
    <mergeCell ref="H31:I31"/>
    <mergeCell ref="J31:P31"/>
    <mergeCell ref="D32:E32"/>
    <mergeCell ref="F32:G32"/>
    <mergeCell ref="D22:P22"/>
    <mergeCell ref="M26:N26"/>
    <mergeCell ref="O26:P2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00000000}"/>
    <dataValidation allowBlank="1" showInputMessage="1" showErrorMessage="1" promptTitle="Sintaxis:" prompt="Es la expresión que identifica al indicador y que manifiesta lo que se desea medir con él." sqref="B51:B56" xr:uid="{BE7524C8-4459-4239-B152-0EE6247A5C19}"/>
    <dataValidation allowBlank="1" showInputMessage="1" showErrorMessage="1" promptTitle="Sintaxis:" prompt="Las variables empleadas deberán de guardar una estrecha relación  con el método de cálculo. " sqref="D21:D22" xr:uid="{00000000-0002-0000-0800-000002000000}"/>
    <dataValidation type="list" allowBlank="1" showInputMessage="1" showErrorMessage="1" promptTitle="Descripción:" prompt="Hace referencia al sentido que debe tener el comportamiento del indicador para medir su avance. " sqref="J32" xr:uid="{00000000-0002-0000-0800-000003000000}">
      <formula1>" Descendente, Ascendente"</formula1>
    </dataValidation>
    <dataValidation type="list" allowBlank="1" showInputMessage="1" showErrorMessage="1" promptTitle="Descripción:" prompt="Hace referencia a la dirección del desempeño del indicador." sqref="O32:Q32" xr:uid="{00000000-0002-0000-08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5000000}"/>
    <dataValidation allowBlank="1" showInputMessage="1" showErrorMessage="1" promptTitle="Descripción:" prompt="Resulta de la aplicación de las variables de la fórmula del indicador. " sqref="P51:Q56 Q41:Q44 P41:P42" xr:uid="{00000000-0002-0000-0800-000006000000}"/>
    <dataValidation allowBlank="1" showInputMessage="1" showErrorMessage="1" promptTitle="Sintaxis:" prompt="Sustantivo derivado de un verbo + cuantificación + complemento." sqref="A51:A56" xr:uid="{00000000-0002-0000-0800-000007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8000000}"/>
    <dataValidation allowBlank="1" showInputMessage="1" showErrorMessage="1" prompt="Ver punto 3_x000a__x000a_Conceptos por capturar:_x000a_Valor de la Línea Base: Valor inicial del indicador." sqref="D32:E32" xr:uid="{00000000-0002-0000-08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A000000}"/>
    <dataValidation allowBlank="1" showInputMessage="1" showErrorMessage="1" promptTitle="Monitoreable" prompt="Los indicadores deben poder sujetarse a una comprobación independiente._x000a_" sqref="K26:L26" xr:uid="{00000000-0002-0000-08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D000000}"/>
    <dataValidation type="list" allowBlank="1" showInputMessage="1" showErrorMessage="1" prompt="2_x000a_" sqref="Q16" xr:uid="{00000000-0002-0000-0800-00000E000000}">
      <formula1>"Eficacia, Eficiencia, Economía, Calidad"</formula1>
    </dataValidation>
    <dataValidation type="list" allowBlank="1" showInputMessage="1" showErrorMessage="1" prompt="Ver punto 1._x000a_" sqref="Q15" xr:uid="{00000000-0002-0000-08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2000000}"/>
    <dataValidation allowBlank="1" showInputMessage="1" showErrorMessage="1" promptTitle="Descripción:" prompt="Anotar la justificación del incumplimiento de la meta programada." sqref="F58:Q59" xr:uid="{00000000-0002-0000-08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00000000-0002-0000-0800-000014000000}"/>
    <dataValidation allowBlank="1" showInputMessage="1" showErrorMessage="1" prompt="Fuente de información para la consulta de la variable 1" sqref="Q21" xr:uid="{00000000-0002-0000-0800-000015000000}"/>
    <dataValidation allowBlank="1" showInputMessage="1" showErrorMessage="1" prompt="Fuente de información para la consulta de la variable 2" sqref="Q22" xr:uid="{00000000-0002-0000-08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9000000}"/>
    <dataValidation allowBlank="1" showInputMessage="1" showErrorMessage="1" promptTitle="Claro" prompt="Los indicadores deben ser tan directos e inequívocos como sea posible; es decir, entendibles._x000a_" sqref="D26" xr:uid="{00000000-0002-0000-08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1F000000}"/>
    <dataValidation allowBlank="1" showInputMessage="1" showErrorMessage="1" prompt="2" sqref="Q17" xr:uid="{00000000-0002-0000-0800-000020000000}"/>
    <dataValidation type="list" allowBlank="1" showInputMessage="1" showErrorMessage="1" promptTitle="Dimensión del indicador" prompt="Ver descripción (2)" sqref="M16:P16" xr:uid="{00000000-0002-0000-0800-000021000000}">
      <formula1>"Eficacia, Eficiencia, Economía, Calidad"</formula1>
    </dataValidation>
    <dataValidation type="list" allowBlank="1" showInputMessage="1" showErrorMessage="1" promptTitle="Tipor de Indicador" prompt="Ver descripción (1)_x000a_" sqref="M15:P15" xr:uid="{00000000-0002-0000-08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23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29"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BEDF5EF9-7D13-4426-A09A-7A899D0553A3}">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5"/>
  <sheetViews>
    <sheetView showGridLines="0" view="pageBreakPreview" topLeftCell="A40" zoomScale="103" zoomScaleNormal="100" zoomScaleSheetLayoutView="124" workbookViewId="0">
      <selection activeCell="A44" sqref="A44:P44"/>
    </sheetView>
  </sheetViews>
  <sheetFormatPr baseColWidth="10"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63" t="s">
        <v>87</v>
      </c>
      <c r="M1" s="464"/>
      <c r="N1" s="389" t="s">
        <v>88</v>
      </c>
      <c r="O1" s="389"/>
    </row>
    <row r="2" spans="1:18" ht="1.5" customHeight="1">
      <c r="L2" s="70"/>
    </row>
    <row r="3" spans="1:18" ht="9.75" customHeight="1">
      <c r="L3" s="70"/>
    </row>
    <row r="4" spans="1:18" ht="26.25" customHeight="1">
      <c r="A4" s="390" t="s">
        <v>158</v>
      </c>
      <c r="B4" s="390"/>
      <c r="C4" s="390"/>
      <c r="D4" s="390"/>
      <c r="E4" s="390"/>
      <c r="F4" s="390"/>
      <c r="G4" s="390"/>
      <c r="H4" s="390"/>
      <c r="I4" s="390"/>
      <c r="J4" s="390"/>
      <c r="K4" s="390"/>
      <c r="L4" s="390"/>
      <c r="M4" s="390"/>
      <c r="N4" s="390"/>
      <c r="O4" s="390"/>
    </row>
    <row r="5" spans="1:18" ht="31.5" customHeight="1">
      <c r="L5" s="70"/>
    </row>
    <row r="6" spans="1:18" ht="31.5" customHeight="1">
      <c r="A6" s="519" t="s">
        <v>173</v>
      </c>
      <c r="B6" s="519"/>
      <c r="C6" s="519"/>
      <c r="D6" s="519"/>
      <c r="E6" s="519"/>
      <c r="F6" s="519"/>
      <c r="G6" s="519"/>
      <c r="H6" s="519"/>
      <c r="I6" s="519"/>
      <c r="J6" s="519"/>
      <c r="K6" s="519"/>
      <c r="L6" s="519"/>
      <c r="M6" s="519"/>
      <c r="N6" s="519"/>
      <c r="O6" s="519"/>
      <c r="P6" s="519"/>
      <c r="Q6" s="91"/>
    </row>
    <row r="7" spans="1:18" ht="28.5" customHeight="1">
      <c r="A7" s="392" t="s">
        <v>159</v>
      </c>
      <c r="B7" s="393"/>
      <c r="C7" s="393"/>
      <c r="D7" s="393"/>
      <c r="E7" s="393"/>
      <c r="F7" s="393"/>
      <c r="G7" s="393"/>
      <c r="H7" s="393"/>
      <c r="I7" s="393"/>
      <c r="J7" s="393"/>
      <c r="K7" s="393"/>
      <c r="L7" s="393"/>
      <c r="M7" s="393"/>
      <c r="N7" s="393"/>
      <c r="O7" s="393"/>
      <c r="P7" s="393"/>
      <c r="Q7" s="92"/>
    </row>
    <row r="8" spans="1:18" ht="40.5" customHeight="1">
      <c r="A8" s="425" t="s">
        <v>7</v>
      </c>
      <c r="B8" s="425"/>
      <c r="C8" s="425"/>
      <c r="D8" s="394" t="s">
        <v>218</v>
      </c>
      <c r="E8" s="394"/>
      <c r="F8" s="394"/>
      <c r="G8" s="394"/>
      <c r="H8" s="394"/>
      <c r="I8" s="394"/>
      <c r="J8" s="394"/>
      <c r="K8" s="394"/>
      <c r="L8" s="394"/>
      <c r="M8" s="394"/>
      <c r="N8" s="394"/>
      <c r="O8" s="394"/>
      <c r="P8" s="394"/>
      <c r="Q8" s="93"/>
    </row>
    <row r="9" spans="1:18" ht="40.5" customHeight="1">
      <c r="A9" s="459" t="s">
        <v>90</v>
      </c>
      <c r="B9" s="460"/>
      <c r="C9" s="461"/>
      <c r="D9" s="394" t="s">
        <v>404</v>
      </c>
      <c r="E9" s="394"/>
      <c r="F9" s="394"/>
      <c r="G9" s="394"/>
      <c r="H9" s="394"/>
      <c r="I9" s="394"/>
      <c r="J9" s="394"/>
      <c r="K9" s="394"/>
      <c r="L9" s="394"/>
      <c r="M9" s="394"/>
      <c r="N9" s="394"/>
      <c r="O9" s="394"/>
      <c r="P9" s="394"/>
      <c r="Q9" s="93"/>
    </row>
    <row r="10" spans="1:18" s="73" customFormat="1">
      <c r="A10" s="404" t="s">
        <v>91</v>
      </c>
      <c r="B10" s="452"/>
      <c r="C10" s="452"/>
      <c r="D10" s="452"/>
      <c r="E10" s="452"/>
      <c r="F10" s="452"/>
      <c r="G10" s="452"/>
      <c r="H10" s="452"/>
      <c r="I10" s="452"/>
      <c r="J10" s="452"/>
      <c r="K10" s="452"/>
      <c r="L10" s="452"/>
      <c r="M10" s="452"/>
      <c r="N10" s="452"/>
      <c r="O10" s="452"/>
      <c r="P10" s="406"/>
      <c r="Q10" s="86"/>
      <c r="R10" s="72"/>
    </row>
    <row r="11" spans="1:18">
      <c r="A11" s="382" t="s">
        <v>92</v>
      </c>
      <c r="B11" s="462"/>
      <c r="C11" s="383"/>
      <c r="D11" s="266" t="s">
        <v>261</v>
      </c>
      <c r="E11" s="266"/>
      <c r="F11" s="266"/>
      <c r="G11" s="266"/>
      <c r="H11" s="266"/>
      <c r="I11" s="266"/>
      <c r="J11" s="266"/>
      <c r="K11" s="266"/>
      <c r="L11" s="266"/>
      <c r="M11" s="266"/>
      <c r="N11" s="266"/>
      <c r="O11" s="266"/>
      <c r="P11" s="266"/>
      <c r="Q11" s="94"/>
    </row>
    <row r="12" spans="1:18" ht="31.5" customHeight="1">
      <c r="A12" s="382" t="s">
        <v>160</v>
      </c>
      <c r="B12" s="462"/>
      <c r="C12" s="383"/>
      <c r="D12" s="407" t="s">
        <v>455</v>
      </c>
      <c r="E12" s="407"/>
      <c r="F12" s="407"/>
      <c r="G12" s="407"/>
      <c r="H12" s="407"/>
      <c r="I12" s="407"/>
      <c r="J12" s="407"/>
      <c r="K12" s="407"/>
      <c r="L12" s="407"/>
      <c r="M12" s="407"/>
      <c r="N12" s="407"/>
      <c r="O12" s="407"/>
      <c r="P12" s="407"/>
      <c r="Q12" s="95"/>
    </row>
    <row r="13" spans="1:18" ht="9.9499999999999993" customHeight="1"/>
    <row r="14" spans="1:18" s="73" customFormat="1">
      <c r="A14" s="443" t="s">
        <v>93</v>
      </c>
      <c r="B14" s="444"/>
      <c r="C14" s="444"/>
      <c r="D14" s="444"/>
      <c r="E14" s="444"/>
      <c r="F14" s="444"/>
      <c r="G14" s="444"/>
      <c r="H14" s="444"/>
      <c r="I14" s="444"/>
      <c r="J14" s="444"/>
      <c r="K14" s="444"/>
      <c r="L14" s="444"/>
      <c r="M14" s="444"/>
      <c r="N14" s="444"/>
      <c r="O14" s="444"/>
      <c r="P14" s="444"/>
      <c r="Q14" s="86"/>
      <c r="R14" s="72"/>
    </row>
    <row r="15" spans="1:18" ht="25.5" customHeight="1">
      <c r="A15" s="425" t="s">
        <v>94</v>
      </c>
      <c r="B15" s="425"/>
      <c r="C15" s="425"/>
      <c r="D15" s="413" t="s">
        <v>405</v>
      </c>
      <c r="E15" s="413"/>
      <c r="F15" s="413"/>
      <c r="G15" s="413"/>
      <c r="H15" s="413"/>
      <c r="I15" s="413"/>
      <c r="J15" s="413"/>
      <c r="K15" s="395" t="s">
        <v>161</v>
      </c>
      <c r="L15" s="395"/>
      <c r="M15" s="411" t="s">
        <v>461</v>
      </c>
      <c r="N15" s="411"/>
      <c r="O15" s="411"/>
      <c r="P15" s="411"/>
      <c r="Q15" s="97"/>
      <c r="R15" s="412" t="s">
        <v>96</v>
      </c>
    </row>
    <row r="16" spans="1:18" ht="25.5" customHeight="1">
      <c r="A16" s="425" t="s">
        <v>97</v>
      </c>
      <c r="B16" s="425"/>
      <c r="C16" s="425"/>
      <c r="D16" s="413" t="s">
        <v>462</v>
      </c>
      <c r="E16" s="413"/>
      <c r="F16" s="413"/>
      <c r="G16" s="413"/>
      <c r="H16" s="413"/>
      <c r="I16" s="413"/>
      <c r="J16" s="413"/>
      <c r="K16" s="395" t="s">
        <v>162</v>
      </c>
      <c r="L16" s="395"/>
      <c r="M16" s="411" t="s">
        <v>457</v>
      </c>
      <c r="N16" s="411"/>
      <c r="O16" s="411"/>
      <c r="P16" s="411"/>
      <c r="Q16" s="98"/>
      <c r="R16" s="412"/>
    </row>
    <row r="17" spans="1:18" ht="27" customHeight="1">
      <c r="A17" s="425" t="s">
        <v>163</v>
      </c>
      <c r="B17" s="425"/>
      <c r="C17" s="425"/>
      <c r="D17" s="413" t="s">
        <v>411</v>
      </c>
      <c r="E17" s="413"/>
      <c r="F17" s="413"/>
      <c r="G17" s="413"/>
      <c r="H17" s="413"/>
      <c r="I17" s="413"/>
      <c r="J17" s="413"/>
      <c r="K17" s="395" t="s">
        <v>174</v>
      </c>
      <c r="L17" s="395"/>
      <c r="M17" s="411" t="s">
        <v>409</v>
      </c>
      <c r="N17" s="411"/>
      <c r="O17" s="411"/>
      <c r="P17" s="411"/>
      <c r="Q17" s="98"/>
      <c r="R17" s="412"/>
    </row>
    <row r="18" spans="1:18" ht="30" customHeight="1">
      <c r="A18" s="467" t="s">
        <v>101</v>
      </c>
      <c r="B18" s="468"/>
      <c r="C18" s="469"/>
      <c r="D18" s="396" t="s">
        <v>408</v>
      </c>
      <c r="E18" s="396"/>
      <c r="F18" s="396"/>
      <c r="G18" s="396"/>
      <c r="H18" s="396"/>
      <c r="I18" s="424" t="s">
        <v>102</v>
      </c>
      <c r="J18" s="99" t="s">
        <v>103</v>
      </c>
      <c r="K18" s="384" t="s">
        <v>406</v>
      </c>
      <c r="L18" s="384"/>
      <c r="M18" s="384"/>
      <c r="N18" s="384"/>
      <c r="O18" s="384"/>
      <c r="P18" s="384"/>
      <c r="Q18" s="100"/>
      <c r="R18" s="412"/>
    </row>
    <row r="19" spans="1:18" ht="30" customHeight="1">
      <c r="A19" s="470"/>
      <c r="B19" s="471"/>
      <c r="C19" s="472"/>
      <c r="D19" s="396"/>
      <c r="E19" s="396"/>
      <c r="F19" s="396"/>
      <c r="G19" s="396"/>
      <c r="H19" s="396"/>
      <c r="I19" s="424"/>
      <c r="J19" s="99" t="s">
        <v>104</v>
      </c>
      <c r="K19" s="384" t="s">
        <v>407</v>
      </c>
      <c r="L19" s="384"/>
      <c r="M19" s="384"/>
      <c r="N19" s="384"/>
      <c r="O19" s="384"/>
      <c r="P19" s="384"/>
      <c r="Q19" s="100"/>
      <c r="R19" s="412"/>
    </row>
    <row r="20" spans="1:18" ht="18" customHeight="1">
      <c r="A20" s="483"/>
      <c r="B20" s="468"/>
      <c r="C20" s="484"/>
      <c r="D20" s="489" t="s">
        <v>164</v>
      </c>
      <c r="E20" s="375"/>
      <c r="F20" s="375"/>
      <c r="G20" s="375"/>
      <c r="H20" s="375"/>
      <c r="I20" s="375"/>
      <c r="J20" s="375"/>
      <c r="K20" s="375"/>
      <c r="L20" s="375"/>
      <c r="M20" s="375"/>
      <c r="N20" s="375"/>
      <c r="O20" s="375"/>
      <c r="P20" s="375"/>
      <c r="Q20" s="101"/>
      <c r="R20" s="412"/>
    </row>
    <row r="21" spans="1:18">
      <c r="A21" s="425" t="s">
        <v>106</v>
      </c>
      <c r="B21" s="425"/>
      <c r="C21" s="425"/>
      <c r="D21" s="414" t="s">
        <v>410</v>
      </c>
      <c r="E21" s="415"/>
      <c r="F21" s="415"/>
      <c r="G21" s="415"/>
      <c r="H21" s="415"/>
      <c r="I21" s="415"/>
      <c r="J21" s="415"/>
      <c r="K21" s="415"/>
      <c r="L21" s="415"/>
      <c r="M21" s="415"/>
      <c r="N21" s="415"/>
      <c r="O21" s="415"/>
      <c r="P21" s="416"/>
      <c r="Q21" s="102"/>
      <c r="R21" s="412"/>
    </row>
    <row r="22" spans="1:18">
      <c r="A22" s="425" t="s">
        <v>165</v>
      </c>
      <c r="B22" s="425"/>
      <c r="C22" s="425"/>
      <c r="D22" s="414" t="s">
        <v>410</v>
      </c>
      <c r="E22" s="415"/>
      <c r="F22" s="415"/>
      <c r="G22" s="415"/>
      <c r="H22" s="415"/>
      <c r="I22" s="415"/>
      <c r="J22" s="415"/>
      <c r="K22" s="415"/>
      <c r="L22" s="415"/>
      <c r="M22" s="415"/>
      <c r="N22" s="415"/>
      <c r="O22" s="415"/>
      <c r="P22" s="416"/>
      <c r="Q22" s="103"/>
      <c r="R22" s="412"/>
    </row>
    <row r="23" spans="1:18" ht="18" hidden="1" customHeight="1">
      <c r="A23" s="104"/>
      <c r="B23" s="105"/>
      <c r="C23" s="106"/>
      <c r="D23" s="493"/>
      <c r="E23" s="494"/>
      <c r="F23" s="494"/>
      <c r="G23" s="494"/>
      <c r="H23" s="493" t="s">
        <v>166</v>
      </c>
      <c r="I23" s="494"/>
      <c r="J23" s="494"/>
      <c r="K23" s="494"/>
      <c r="L23" s="494"/>
      <c r="R23" s="412"/>
    </row>
    <row r="24" spans="1:18" ht="18" hidden="1" customHeight="1">
      <c r="A24" s="107"/>
      <c r="B24" s="105"/>
      <c r="C24" s="106"/>
      <c r="D24" s="495"/>
      <c r="E24" s="496"/>
      <c r="F24" s="496"/>
      <c r="G24" s="496"/>
      <c r="H24" s="495"/>
      <c r="I24" s="496"/>
      <c r="J24" s="496"/>
      <c r="K24" s="496"/>
      <c r="L24" s="496"/>
      <c r="R24" s="412"/>
    </row>
    <row r="25" spans="1:18" ht="9.9499999999999993" customHeight="1">
      <c r="R25" s="412"/>
    </row>
    <row r="26" spans="1:18" ht="27" customHeight="1">
      <c r="A26" s="473" t="s">
        <v>108</v>
      </c>
      <c r="B26" s="474"/>
      <c r="C26" s="475"/>
      <c r="D26" s="479" t="s">
        <v>109</v>
      </c>
      <c r="E26" s="480"/>
      <c r="F26" s="481"/>
      <c r="G26" s="481" t="s">
        <v>110</v>
      </c>
      <c r="H26" s="422"/>
      <c r="I26" s="479" t="s">
        <v>111</v>
      </c>
      <c r="J26" s="481"/>
      <c r="K26" s="422" t="s">
        <v>112</v>
      </c>
      <c r="L26" s="422"/>
      <c r="M26" s="422" t="s">
        <v>113</v>
      </c>
      <c r="N26" s="422"/>
      <c r="O26" s="417" t="s">
        <v>114</v>
      </c>
      <c r="P26" s="417"/>
      <c r="Q26" s="101"/>
      <c r="R26" s="412"/>
    </row>
    <row r="27" spans="1:18" ht="18.75" customHeight="1">
      <c r="A27" s="476"/>
      <c r="B27" s="477"/>
      <c r="C27" s="478"/>
      <c r="D27" s="490" t="s">
        <v>221</v>
      </c>
      <c r="E27" s="491"/>
      <c r="F27" s="492"/>
      <c r="G27" s="492" t="s">
        <v>221</v>
      </c>
      <c r="H27" s="387"/>
      <c r="I27" s="387" t="s">
        <v>221</v>
      </c>
      <c r="J27" s="387"/>
      <c r="K27" s="387" t="s">
        <v>221</v>
      </c>
      <c r="L27" s="387"/>
      <c r="M27" s="387" t="s">
        <v>221</v>
      </c>
      <c r="N27" s="387"/>
      <c r="O27" s="418" t="s">
        <v>221</v>
      </c>
      <c r="P27" s="418"/>
      <c r="Q27" s="108"/>
      <c r="R27" s="412"/>
    </row>
    <row r="28" spans="1:18" ht="130.5" customHeight="1">
      <c r="A28" s="459" t="s">
        <v>115</v>
      </c>
      <c r="B28" s="460"/>
      <c r="C28" s="461"/>
      <c r="D28" s="419" t="s">
        <v>504</v>
      </c>
      <c r="E28" s="420"/>
      <c r="F28" s="421"/>
      <c r="G28" s="419" t="s">
        <v>505</v>
      </c>
      <c r="H28" s="421"/>
      <c r="I28" s="419" t="s">
        <v>506</v>
      </c>
      <c r="J28" s="421"/>
      <c r="K28" s="419" t="s">
        <v>507</v>
      </c>
      <c r="L28" s="421"/>
      <c r="M28" s="419" t="s">
        <v>508</v>
      </c>
      <c r="N28" s="421"/>
      <c r="O28" s="419" t="s">
        <v>509</v>
      </c>
      <c r="P28" s="421"/>
      <c r="Q28" s="109"/>
      <c r="R28" s="72"/>
    </row>
    <row r="29" spans="1:18" ht="15" customHeight="1">
      <c r="R29" s="412" t="s">
        <v>121</v>
      </c>
    </row>
    <row r="30" spans="1:18" s="73" customFormat="1">
      <c r="A30" s="376" t="s">
        <v>116</v>
      </c>
      <c r="B30" s="377"/>
      <c r="C30" s="377"/>
      <c r="D30" s="377"/>
      <c r="E30" s="377"/>
      <c r="F30" s="377"/>
      <c r="G30" s="377"/>
      <c r="H30" s="377"/>
      <c r="I30" s="377"/>
      <c r="J30" s="377"/>
      <c r="K30" s="377"/>
      <c r="L30" s="377"/>
      <c r="M30" s="377"/>
      <c r="N30" s="377"/>
      <c r="O30" s="377"/>
      <c r="P30" s="86"/>
      <c r="Q30" s="86"/>
      <c r="R30" s="426"/>
    </row>
    <row r="31" spans="1:18" ht="24" customHeight="1">
      <c r="A31" s="485" t="s">
        <v>117</v>
      </c>
      <c r="B31" s="486"/>
      <c r="C31" s="487"/>
      <c r="D31" s="380" t="s">
        <v>118</v>
      </c>
      <c r="E31" s="381"/>
      <c r="F31" s="380" t="s">
        <v>119</v>
      </c>
      <c r="G31" s="381"/>
      <c r="H31" s="382" t="s">
        <v>120</v>
      </c>
      <c r="I31" s="383"/>
      <c r="J31" s="384" t="s">
        <v>235</v>
      </c>
      <c r="K31" s="384"/>
      <c r="L31" s="384"/>
      <c r="M31" s="384"/>
      <c r="N31" s="384"/>
      <c r="O31" s="384"/>
      <c r="P31" s="384"/>
      <c r="Q31" s="110"/>
    </row>
    <row r="32" spans="1:18" ht="47.25" customHeight="1">
      <c r="A32" s="488"/>
      <c r="B32" s="471"/>
      <c r="C32" s="472"/>
      <c r="D32" s="427">
        <v>6</v>
      </c>
      <c r="E32" s="428"/>
      <c r="F32" s="414">
        <v>2024</v>
      </c>
      <c r="G32" s="416"/>
      <c r="H32" s="382" t="s">
        <v>122</v>
      </c>
      <c r="I32" s="383"/>
      <c r="J32" s="429" t="s">
        <v>237</v>
      </c>
      <c r="K32" s="497"/>
      <c r="L32" s="497"/>
      <c r="M32" s="459" t="s">
        <v>123</v>
      </c>
      <c r="N32" s="461"/>
      <c r="O32" s="431" t="s">
        <v>236</v>
      </c>
      <c r="P32" s="431"/>
      <c r="Q32" s="111"/>
    </row>
    <row r="33" spans="1:18">
      <c r="A33" s="404" t="s">
        <v>124</v>
      </c>
      <c r="B33" s="452"/>
      <c r="C33" s="452"/>
      <c r="D33" s="452"/>
      <c r="E33" s="452"/>
      <c r="F33" s="452"/>
      <c r="G33" s="452"/>
      <c r="H33" s="452"/>
      <c r="I33" s="452"/>
      <c r="J33" s="452"/>
      <c r="K33" s="452"/>
      <c r="L33" s="452"/>
      <c r="M33" s="452"/>
      <c r="N33" s="452"/>
      <c r="O33" s="452"/>
      <c r="P33" s="406"/>
      <c r="Q33" s="112"/>
      <c r="R33" s="412" t="s">
        <v>127</v>
      </c>
    </row>
    <row r="34" spans="1:18" ht="38.25" customHeight="1">
      <c r="A34" s="425" t="s">
        <v>8</v>
      </c>
      <c r="B34" s="425"/>
      <c r="C34" s="425"/>
      <c r="D34" s="381">
        <v>2022</v>
      </c>
      <c r="E34" s="423"/>
      <c r="F34" s="423">
        <v>2023</v>
      </c>
      <c r="G34" s="423"/>
      <c r="H34" s="423">
        <v>2024</v>
      </c>
      <c r="I34" s="423"/>
      <c r="J34" s="423" t="s">
        <v>125</v>
      </c>
      <c r="K34" s="423"/>
      <c r="L34" s="423"/>
      <c r="M34" s="425" t="s">
        <v>126</v>
      </c>
      <c r="N34" s="425"/>
      <c r="O34" s="425"/>
      <c r="P34" s="425"/>
      <c r="Q34" s="113"/>
      <c r="R34" s="412"/>
    </row>
    <row r="35" spans="1:18" ht="15" customHeight="1">
      <c r="A35" s="425" t="s">
        <v>214</v>
      </c>
      <c r="B35" s="425"/>
      <c r="C35" s="425"/>
      <c r="D35" s="447">
        <v>10</v>
      </c>
      <c r="E35" s="447"/>
      <c r="F35" s="458">
        <v>12</v>
      </c>
      <c r="G35" s="441"/>
      <c r="H35" s="442">
        <v>6</v>
      </c>
      <c r="I35" s="439"/>
      <c r="J35" s="437">
        <f>SUM(H35,F35,D35)</f>
        <v>28</v>
      </c>
      <c r="K35" s="437"/>
      <c r="L35" s="437"/>
      <c r="M35" s="498"/>
      <c r="N35" s="499"/>
      <c r="O35" s="499"/>
      <c r="P35" s="499"/>
      <c r="Q35" s="100"/>
      <c r="R35" s="412"/>
    </row>
    <row r="36" spans="1:18">
      <c r="A36" s="425" t="s">
        <v>215</v>
      </c>
      <c r="B36" s="425"/>
      <c r="C36" s="425"/>
      <c r="D36" s="447">
        <v>10</v>
      </c>
      <c r="E36" s="447"/>
      <c r="F36" s="500">
        <v>11</v>
      </c>
      <c r="G36" s="435"/>
      <c r="H36" s="436"/>
      <c r="I36" s="435"/>
      <c r="J36" s="437">
        <f>SUM(H36,F36,D36)</f>
        <v>21</v>
      </c>
      <c r="K36" s="437"/>
      <c r="L36" s="437"/>
      <c r="M36" s="396"/>
      <c r="N36" s="396"/>
      <c r="O36" s="396"/>
      <c r="P36" s="396"/>
      <c r="Q36" s="100"/>
      <c r="R36" s="412"/>
    </row>
    <row r="37" spans="1:18" ht="16.5" customHeight="1">
      <c r="A37" s="84"/>
      <c r="B37" s="84"/>
      <c r="C37" s="84"/>
      <c r="D37" s="85"/>
      <c r="E37" s="85"/>
      <c r="F37" s="85"/>
      <c r="G37" s="85"/>
      <c r="H37" s="85"/>
      <c r="I37" s="85"/>
      <c r="J37" s="85"/>
      <c r="K37" s="85"/>
      <c r="L37" s="85"/>
      <c r="R37" s="412"/>
    </row>
    <row r="38" spans="1:18" ht="22.5" customHeight="1">
      <c r="A38" s="443" t="s">
        <v>135</v>
      </c>
      <c r="B38" s="444"/>
      <c r="C38" s="444"/>
      <c r="D38" s="444"/>
      <c r="E38" s="444"/>
      <c r="F38" s="444"/>
      <c r="G38" s="444"/>
      <c r="H38" s="444"/>
      <c r="I38" s="444"/>
      <c r="J38" s="444"/>
      <c r="K38" s="444"/>
      <c r="L38" s="444"/>
      <c r="M38" s="444"/>
      <c r="N38" s="444"/>
      <c r="O38" s="444"/>
      <c r="P38" s="444"/>
      <c r="Q38" s="86"/>
      <c r="R38" s="412"/>
    </row>
    <row r="39" spans="1:18" ht="36" customHeight="1">
      <c r="A39" s="449" t="s">
        <v>136</v>
      </c>
      <c r="B39" s="449"/>
      <c r="C39" s="449"/>
      <c r="D39" s="449" t="s">
        <v>137</v>
      </c>
      <c r="E39" s="449"/>
      <c r="F39" s="449"/>
      <c r="G39" s="449" t="s">
        <v>138</v>
      </c>
      <c r="H39" s="449"/>
      <c r="I39" s="449"/>
      <c r="J39" s="449" t="s">
        <v>139</v>
      </c>
      <c r="K39" s="449"/>
      <c r="L39" s="449"/>
      <c r="M39" s="449" t="s">
        <v>140</v>
      </c>
      <c r="N39" s="449"/>
      <c r="O39" s="449"/>
      <c r="P39" s="445" t="s">
        <v>141</v>
      </c>
      <c r="Q39" s="114"/>
    </row>
    <row r="40" spans="1:18" ht="22.5" customHeight="1">
      <c r="A40" s="449"/>
      <c r="B40" s="449"/>
      <c r="C40" s="449"/>
      <c r="D40" s="87" t="s">
        <v>142</v>
      </c>
      <c r="E40" s="87" t="s">
        <v>143</v>
      </c>
      <c r="F40" s="87" t="s">
        <v>144</v>
      </c>
      <c r="G40" s="87" t="s">
        <v>145</v>
      </c>
      <c r="H40" s="87" t="s">
        <v>146</v>
      </c>
      <c r="I40" s="87" t="s">
        <v>147</v>
      </c>
      <c r="J40" s="87" t="s">
        <v>148</v>
      </c>
      <c r="K40" s="87" t="s">
        <v>149</v>
      </c>
      <c r="L40" s="87" t="s">
        <v>150</v>
      </c>
      <c r="M40" s="87" t="s">
        <v>151</v>
      </c>
      <c r="N40" s="87" t="s">
        <v>152</v>
      </c>
      <c r="O40" s="87" t="s">
        <v>153</v>
      </c>
      <c r="P40" s="445"/>
      <c r="Q40" s="114"/>
    </row>
    <row r="41" spans="1:18" ht="22.5" customHeight="1">
      <c r="A41" s="425" t="s">
        <v>214</v>
      </c>
      <c r="B41" s="425"/>
      <c r="C41" s="425"/>
      <c r="D41" s="88"/>
      <c r="E41" s="88"/>
      <c r="F41" s="88"/>
      <c r="G41" s="88"/>
      <c r="H41" s="88"/>
      <c r="I41" s="141">
        <v>3</v>
      </c>
      <c r="J41" s="88"/>
      <c r="K41" s="88"/>
      <c r="L41" s="88"/>
      <c r="M41" s="88"/>
      <c r="N41" s="88"/>
      <c r="O41" s="141">
        <v>3</v>
      </c>
      <c r="P41" s="142">
        <f>SUM(D41:O41)</f>
        <v>6</v>
      </c>
      <c r="Q41" s="115"/>
    </row>
    <row r="42" spans="1:18" ht="22.5" customHeight="1">
      <c r="A42" s="425" t="s">
        <v>215</v>
      </c>
      <c r="B42" s="425"/>
      <c r="C42" s="425"/>
      <c r="D42" s="89"/>
      <c r="E42" s="89"/>
      <c r="F42" s="89"/>
      <c r="G42" s="89"/>
      <c r="H42" s="89"/>
      <c r="I42" s="89"/>
      <c r="J42" s="89"/>
      <c r="K42" s="89"/>
      <c r="L42" s="89"/>
      <c r="M42" s="89"/>
      <c r="N42" s="89"/>
      <c r="O42" s="89"/>
      <c r="P42" s="142">
        <f>SUM(D42:O42)</f>
        <v>0</v>
      </c>
      <c r="Q42" s="115"/>
    </row>
    <row r="43" spans="1:18" ht="27" customHeight="1">
      <c r="A43" s="425" t="s">
        <v>167</v>
      </c>
      <c r="B43" s="425"/>
      <c r="C43" s="425"/>
      <c r="D43" s="90"/>
      <c r="E43" s="90"/>
      <c r="F43" s="90"/>
      <c r="G43" s="90"/>
      <c r="H43" s="90"/>
      <c r="I43" s="90"/>
      <c r="J43" s="90"/>
      <c r="K43" s="90"/>
      <c r="L43" s="90"/>
      <c r="M43" s="90"/>
      <c r="N43" s="90"/>
      <c r="O43" s="90"/>
      <c r="P43" s="90"/>
      <c r="Q43" s="85"/>
    </row>
    <row r="44" spans="1:18" ht="9.75" customHeight="1">
      <c r="A44" s="450"/>
      <c r="B44" s="451"/>
      <c r="C44" s="451"/>
      <c r="D44" s="451"/>
      <c r="E44" s="451"/>
      <c r="F44" s="451"/>
      <c r="G44" s="451"/>
      <c r="H44" s="451"/>
      <c r="I44" s="451"/>
      <c r="J44" s="451"/>
      <c r="K44" s="451"/>
      <c r="L44" s="451"/>
      <c r="M44" s="451"/>
      <c r="N44" s="451"/>
      <c r="O44" s="451"/>
      <c r="P44" s="451"/>
      <c r="Q44" s="85"/>
    </row>
    <row r="45" spans="1:18" ht="21.75" customHeight="1">
      <c r="A45" s="425" t="s">
        <v>128</v>
      </c>
      <c r="B45" s="425"/>
      <c r="C45" s="425"/>
      <c r="D45" s="505" t="s">
        <v>129</v>
      </c>
      <c r="E45" s="506" t="s">
        <v>130</v>
      </c>
      <c r="F45" s="507" t="s">
        <v>131</v>
      </c>
      <c r="G45" s="506" t="s">
        <v>132</v>
      </c>
      <c r="H45" s="508" t="s">
        <v>133</v>
      </c>
      <c r="I45" s="506" t="s">
        <v>134</v>
      </c>
      <c r="N45" s="501" t="s">
        <v>155</v>
      </c>
      <c r="O45" s="502"/>
      <c r="P45" s="396"/>
      <c r="Q45" s="100"/>
    </row>
    <row r="46" spans="1:18" ht="23.25" customHeight="1">
      <c r="A46" s="425"/>
      <c r="B46" s="425"/>
      <c r="C46" s="425"/>
      <c r="D46" s="505"/>
      <c r="E46" s="506"/>
      <c r="F46" s="507"/>
      <c r="G46" s="506"/>
      <c r="H46" s="508"/>
      <c r="I46" s="506"/>
      <c r="N46" s="503"/>
      <c r="O46" s="504"/>
      <c r="P46" s="396"/>
      <c r="Q46" s="100"/>
    </row>
    <row r="47" spans="1:18" ht="9.9499999999999993" customHeight="1"/>
    <row r="48" spans="1:18">
      <c r="A48" s="376" t="s">
        <v>168</v>
      </c>
      <c r="B48" s="377"/>
      <c r="C48" s="377"/>
      <c r="D48" s="377"/>
      <c r="E48" s="377"/>
      <c r="F48" s="377"/>
      <c r="G48" s="377"/>
      <c r="H48" s="377"/>
      <c r="I48" s="377"/>
      <c r="J48" s="377"/>
      <c r="K48" s="377"/>
      <c r="L48" s="377"/>
      <c r="M48" s="377"/>
      <c r="N48" s="377"/>
      <c r="O48" s="377"/>
      <c r="P48" s="377"/>
      <c r="Q48" s="86"/>
    </row>
    <row r="49" spans="1:17">
      <c r="A49" s="509" t="s">
        <v>213</v>
      </c>
      <c r="B49" s="510" t="s">
        <v>169</v>
      </c>
      <c r="C49" s="512" t="s">
        <v>137</v>
      </c>
      <c r="D49" s="513"/>
      <c r="E49" s="513"/>
      <c r="F49" s="514"/>
      <c r="G49" s="449" t="s">
        <v>138</v>
      </c>
      <c r="H49" s="449"/>
      <c r="I49" s="449"/>
      <c r="J49" s="449" t="s">
        <v>139</v>
      </c>
      <c r="K49" s="449"/>
      <c r="L49" s="449"/>
      <c r="M49" s="449" t="s">
        <v>140</v>
      </c>
      <c r="N49" s="449"/>
      <c r="O49" s="449"/>
      <c r="P49" s="445" t="s">
        <v>141</v>
      </c>
      <c r="Q49" s="114"/>
    </row>
    <row r="50" spans="1:17">
      <c r="A50" s="509"/>
      <c r="B50" s="511"/>
      <c r="C50" s="512" t="s">
        <v>142</v>
      </c>
      <c r="D50" s="514"/>
      <c r="E50" s="87" t="s">
        <v>143</v>
      </c>
      <c r="F50" s="87" t="s">
        <v>144</v>
      </c>
      <c r="G50" s="87" t="s">
        <v>145</v>
      </c>
      <c r="H50" s="87" t="s">
        <v>146</v>
      </c>
      <c r="I50" s="87" t="s">
        <v>147</v>
      </c>
      <c r="J50" s="87" t="s">
        <v>148</v>
      </c>
      <c r="K50" s="87" t="s">
        <v>149</v>
      </c>
      <c r="L50" s="87" t="s">
        <v>150</v>
      </c>
      <c r="M50" s="87" t="s">
        <v>151</v>
      </c>
      <c r="N50" s="87" t="s">
        <v>152</v>
      </c>
      <c r="O50" s="87" t="s">
        <v>153</v>
      </c>
      <c r="P50" s="445"/>
      <c r="Q50" s="114"/>
    </row>
    <row r="51" spans="1:17" ht="35.1" customHeight="1">
      <c r="A51" s="516" t="s">
        <v>588</v>
      </c>
      <c r="B51" s="518" t="s">
        <v>234</v>
      </c>
      <c r="C51" s="116" t="s">
        <v>170</v>
      </c>
      <c r="D51" s="116"/>
      <c r="E51" s="116"/>
      <c r="F51" s="138">
        <v>1</v>
      </c>
      <c r="G51" s="139"/>
      <c r="H51" s="139"/>
      <c r="I51" s="138">
        <v>1</v>
      </c>
      <c r="J51" s="138"/>
      <c r="K51" s="138"/>
      <c r="L51" s="138">
        <v>1</v>
      </c>
      <c r="M51" s="140"/>
      <c r="N51" s="140"/>
      <c r="O51" s="138">
        <v>1</v>
      </c>
      <c r="P51" s="76">
        <f>SUM(D51:O51)</f>
        <v>4</v>
      </c>
    </row>
    <row r="52" spans="1:17" ht="35.1" customHeight="1">
      <c r="A52" s="517" t="s">
        <v>413</v>
      </c>
      <c r="B52" s="437"/>
      <c r="C52" s="116" t="s">
        <v>171</v>
      </c>
      <c r="D52" s="116"/>
      <c r="E52" s="116"/>
      <c r="F52" s="138">
        <v>1</v>
      </c>
      <c r="G52" s="139"/>
      <c r="H52" s="139"/>
      <c r="I52" s="138"/>
      <c r="J52" s="138"/>
      <c r="K52" s="138"/>
      <c r="L52" s="138"/>
      <c r="M52" s="140"/>
      <c r="N52" s="140"/>
      <c r="O52" s="138"/>
      <c r="P52" s="76">
        <f t="shared" ref="P52:P56" si="0">SUM(D52:O52)</f>
        <v>1</v>
      </c>
    </row>
    <row r="53" spans="1:17" ht="45.75" customHeight="1">
      <c r="A53" s="516" t="s">
        <v>589</v>
      </c>
      <c r="B53" s="518" t="s">
        <v>234</v>
      </c>
      <c r="C53" s="116" t="s">
        <v>170</v>
      </c>
      <c r="D53" s="116"/>
      <c r="E53" s="116"/>
      <c r="F53" s="138">
        <v>1</v>
      </c>
      <c r="G53" s="139"/>
      <c r="H53" s="139"/>
      <c r="I53" s="138">
        <v>1</v>
      </c>
      <c r="J53" s="138"/>
      <c r="K53" s="138"/>
      <c r="L53" s="138">
        <v>1</v>
      </c>
      <c r="M53" s="140"/>
      <c r="N53" s="140"/>
      <c r="O53" s="138">
        <v>1</v>
      </c>
      <c r="P53" s="76">
        <f t="shared" si="0"/>
        <v>4</v>
      </c>
    </row>
    <row r="54" spans="1:17" ht="35.1" customHeight="1">
      <c r="A54" s="517" t="s">
        <v>412</v>
      </c>
      <c r="B54" s="437"/>
      <c r="C54" s="116" t="s">
        <v>171</v>
      </c>
      <c r="D54" s="116"/>
      <c r="E54" s="116"/>
      <c r="F54" s="138">
        <v>1</v>
      </c>
      <c r="G54" s="139"/>
      <c r="H54" s="139"/>
      <c r="I54" s="138"/>
      <c r="J54" s="138"/>
      <c r="K54" s="138"/>
      <c r="L54" s="138"/>
      <c r="M54" s="140"/>
      <c r="N54" s="140"/>
      <c r="O54" s="138"/>
      <c r="P54" s="76">
        <f t="shared" si="0"/>
        <v>1</v>
      </c>
    </row>
    <row r="55" spans="1:17" ht="44.25" customHeight="1">
      <c r="A55" s="516" t="s">
        <v>590</v>
      </c>
      <c r="B55" s="518" t="s">
        <v>234</v>
      </c>
      <c r="C55" s="116" t="s">
        <v>170</v>
      </c>
      <c r="D55" s="116"/>
      <c r="E55" s="116"/>
      <c r="F55" s="138">
        <v>1</v>
      </c>
      <c r="G55" s="139"/>
      <c r="H55" s="139"/>
      <c r="I55" s="138">
        <v>1</v>
      </c>
      <c r="J55" s="138"/>
      <c r="K55" s="138"/>
      <c r="L55" s="138">
        <v>1</v>
      </c>
      <c r="M55" s="140"/>
      <c r="N55" s="140"/>
      <c r="O55" s="138">
        <v>1</v>
      </c>
      <c r="P55" s="76">
        <f t="shared" si="0"/>
        <v>4</v>
      </c>
    </row>
    <row r="56" spans="1:17" ht="44.25" customHeight="1">
      <c r="A56" s="517" t="s">
        <v>414</v>
      </c>
      <c r="B56" s="437"/>
      <c r="C56" s="116" t="s">
        <v>171</v>
      </c>
      <c r="D56" s="116"/>
      <c r="E56" s="116"/>
      <c r="F56" s="138">
        <v>1</v>
      </c>
      <c r="G56" s="139"/>
      <c r="H56" s="139"/>
      <c r="I56" s="139"/>
      <c r="J56" s="138"/>
      <c r="K56" s="138"/>
      <c r="L56" s="138"/>
      <c r="M56" s="140"/>
      <c r="N56" s="140"/>
      <c r="O56" s="140"/>
      <c r="P56" s="76">
        <f t="shared" si="0"/>
        <v>1</v>
      </c>
    </row>
    <row r="58" spans="1:17" ht="18" customHeight="1">
      <c r="A58" s="515" t="s">
        <v>172</v>
      </c>
      <c r="B58" s="515"/>
      <c r="C58" s="515"/>
      <c r="D58" s="515"/>
      <c r="E58" s="515"/>
      <c r="F58" s="447"/>
      <c r="G58" s="447"/>
      <c r="H58" s="447"/>
      <c r="I58" s="447"/>
      <c r="J58" s="447"/>
      <c r="K58" s="447"/>
      <c r="L58" s="447"/>
      <c r="M58" s="447"/>
      <c r="N58" s="447"/>
      <c r="O58" s="447"/>
      <c r="P58" s="447"/>
      <c r="Q58" s="117"/>
    </row>
    <row r="59" spans="1:17">
      <c r="A59" s="515"/>
      <c r="B59" s="515"/>
      <c r="C59" s="515"/>
      <c r="D59" s="515"/>
      <c r="E59" s="515"/>
      <c r="F59" s="447"/>
      <c r="G59" s="447"/>
      <c r="H59" s="447"/>
      <c r="I59" s="447"/>
      <c r="J59" s="447"/>
      <c r="K59" s="447"/>
      <c r="L59" s="447"/>
      <c r="M59" s="447"/>
      <c r="N59" s="447"/>
      <c r="O59" s="447"/>
      <c r="P59" s="447"/>
      <c r="Q59" s="117"/>
    </row>
    <row r="61" spans="1:17">
      <c r="L61" s="70"/>
    </row>
    <row r="62" spans="1:17" ht="18.75">
      <c r="A62" s="448"/>
      <c r="B62" s="448"/>
      <c r="C62" s="448"/>
      <c r="D62" s="448"/>
      <c r="E62" s="448"/>
      <c r="F62" s="448"/>
      <c r="G62" s="448"/>
      <c r="H62" s="448"/>
      <c r="I62" s="448"/>
      <c r="J62" s="448"/>
      <c r="K62" s="448"/>
      <c r="L62" s="448"/>
      <c r="M62" s="448"/>
      <c r="N62" s="448"/>
      <c r="O62" s="448"/>
    </row>
    <row r="63" spans="1:17">
      <c r="L63" s="70"/>
    </row>
    <row r="64" spans="1:17">
      <c r="L64" s="70"/>
    </row>
    <row r="65" spans="12:12">
      <c r="L65" s="70"/>
    </row>
  </sheetData>
  <mergeCells count="133">
    <mergeCell ref="A62:O62"/>
    <mergeCell ref="A58:E59"/>
    <mergeCell ref="F58:P59"/>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9F27B9C3-C0A8-4628-A09A-ECD461FCE9AE}"/>
    <dataValidation allowBlank="1" showInputMessage="1" showErrorMessage="1" promptTitle="Descripción:" prompt="Anotar la justificación del incumplimiento de la meta programada." sqref="F58:Q59"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1:A56" xr:uid="{00000000-0002-0000-0700-00001B000000}"/>
    <dataValidation allowBlank="1" showInputMessage="1" showErrorMessage="1" promptTitle="Descripción:" prompt="Resulta de la aplicación de las variables de la fórmula del indicador. " sqref="P51:Q56 Q41:Q44 P41:P42"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56" xr:uid="{092A9D7A-8110-4D89-AED8-EB07CBAABF01}"/>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29"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52159D57-9B77-4596-B1ED-3C32B53FEF7A}">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20</vt:i4>
      </vt:variant>
    </vt:vector>
  </HeadingPairs>
  <TitlesOfParts>
    <vt:vector size="39"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FTSI_COMP6</vt:lpstr>
      <vt:lpstr>FTSI_COMP7</vt:lpstr>
      <vt:lpstr>FTSI_COMP8</vt:lpstr>
      <vt:lpstr>FTSI_COMP9</vt:lpstr>
      <vt:lpstr>FTSI_COMP10</vt:lpstr>
      <vt:lpstr>FTSI_COMP11</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FTSI_COMP10!Área_de_impresión</vt:lpstr>
      <vt:lpstr>FTSI_COMP11!Área_de_impresión</vt:lpstr>
      <vt:lpstr>FTSI_COMP2!Área_de_impresión</vt:lpstr>
      <vt:lpstr>FTSI_COMP3!Área_de_impresión</vt:lpstr>
      <vt:lpstr>FTSI_COMP4!Área_de_impresión</vt:lpstr>
      <vt:lpstr>FTSI_COMP5!Área_de_impresión</vt:lpstr>
      <vt:lpstr>FTSI_COMP6!Área_de_impresión</vt:lpstr>
      <vt:lpstr>FTSI_COMP7!Área_de_impresión</vt:lpstr>
      <vt:lpstr>FTSI_COMP8!Área_de_impresión</vt:lpstr>
      <vt:lpstr>FTSI_COMP9!Área_de_impresión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dcterms:created xsi:type="dcterms:W3CDTF">2024-02-21T02:22:38Z</dcterms:created>
  <dcterms:modified xsi:type="dcterms:W3CDTF">2024-04-16T21:30:38Z</dcterms:modified>
</cp:coreProperties>
</file>