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DESEMPEÑO\Desktop\P.P 2024\P.P iniciales nuevo formato\"/>
    </mc:Choice>
  </mc:AlternateContent>
  <xr:revisionPtr revIDLastSave="0" documentId="13_ncr:1_{25BC1E58-E73B-4C08-A2A0-BB543D51BDE6}" xr6:coauthVersionLast="47" xr6:coauthVersionMax="47" xr10:uidLastSave="{00000000-0000-0000-0000-000000000000}"/>
  <bookViews>
    <workbookView xWindow="-120" yWindow="-120" windowWidth="29040" windowHeight="15840" firstSheet="3" activeTab="4" xr2:uid="{00000000-000D-0000-FFFF-FFFF00000000}"/>
  </bookViews>
  <sheets>
    <sheet name="Instrucciones Generales" sheetId="1" r:id="rId1"/>
    <sheet name="1.Diagnóstico" sheetId="2" r:id="rId2"/>
    <sheet name="2. Estructura Analítica" sheetId="3" r:id="rId3"/>
    <sheet name="3.Alineación" sheetId="4" r:id="rId4"/>
    <sheet name="4. MIR" sheetId="15" r:id="rId5"/>
    <sheet name="FTSI_FIN" sheetId="6" r:id="rId6"/>
    <sheet name="FTSI_PROPOSITO" sheetId="7" r:id="rId7"/>
    <sheet name="FTSI_COMP1" sheetId="8" r:id="rId8"/>
    <sheet name="FTSI_COMP2" sheetId="9" r:id="rId9"/>
    <sheet name="FTSI_COMP3" sheetId="10" r:id="rId10"/>
    <sheet name="FTSI_COMP4" sheetId="11" r:id="rId11"/>
    <sheet name="FTSI_COMP5" sheetId="12" r:id="rId12"/>
    <sheet name="Fuente de financiamiento" sheetId="13" state="hidden" r:id="rId13"/>
  </sheets>
  <externalReferences>
    <externalReference r:id="rId14"/>
  </externalReferences>
  <definedNames>
    <definedName name="_3" localSheetId="2">#REF!</definedName>
    <definedName name="_3" localSheetId="12">#REF!</definedName>
    <definedName name="_3">#REF!</definedName>
    <definedName name="adadad" localSheetId="1">#REF!</definedName>
    <definedName name="adadad" localSheetId="2">#REF!</definedName>
    <definedName name="adadad" localSheetId="12">#REF!</definedName>
    <definedName name="adadad" localSheetId="0">#REF!</definedName>
    <definedName name="adadad">#REF!</definedName>
    <definedName name="adadgtd" localSheetId="1">#REF!</definedName>
    <definedName name="adadgtd" localSheetId="2">#REF!</definedName>
    <definedName name="adadgtd" localSheetId="12">#REF!</definedName>
    <definedName name="adadgtd" localSheetId="0">#REF!</definedName>
    <definedName name="adadgtd">#REF!</definedName>
    <definedName name="_xlnm.Print_Area" localSheetId="1">'1.Diagnóstico'!$A$1:$I$32</definedName>
    <definedName name="_xlnm.Print_Area" localSheetId="2">'2. Estructura Analítica'!$A$1:$AJ$146</definedName>
    <definedName name="_xlnm.Print_Area" localSheetId="3">'3.Alineación'!$A$1:$I$39</definedName>
    <definedName name="_xlnm.Print_Area" localSheetId="4">'4. MIR'!$A$1:$R$62</definedName>
    <definedName name="_xlnm.Print_Area" localSheetId="7">FTSI_COMP1!$A$1:$P$67</definedName>
    <definedName name="_xlnm.Print_Area" localSheetId="8">FTSI_COMP2!$A$1:$P$77</definedName>
    <definedName name="_xlnm.Print_Area" localSheetId="9">FTSI_COMP3!$A$1:$P$79</definedName>
    <definedName name="_xlnm.Print_Area" localSheetId="10">FTSI_COMP4!$A$1:$P$61</definedName>
    <definedName name="_xlnm.Print_Area" localSheetId="11">FTSI_COMP5!$A$1:$P$61</definedName>
    <definedName name="_xlnm.Print_Area" localSheetId="5">FTSI_FIN!$A$1:$N$51</definedName>
    <definedName name="_xlnm.Print_Area" localSheetId="6">FTSI_PROPOSITO!$A$1:$N$51</definedName>
    <definedName name="_xlnm.Print_Area" localSheetId="0">'Instrucciones Generales'!$B$1:$B$6</definedName>
    <definedName name="cfdfda" localSheetId="1">#REF!</definedName>
    <definedName name="cfdfda" localSheetId="2">#REF!</definedName>
    <definedName name="cfdfda" localSheetId="12">#REF!</definedName>
    <definedName name="cfdfda" localSheetId="0">#REF!</definedName>
    <definedName name="cfdfda">#REF!</definedName>
    <definedName name="d" localSheetId="1">#REF!</definedName>
    <definedName name="d" localSheetId="2">#REF!</definedName>
    <definedName name="d" localSheetId="12">#REF!</definedName>
    <definedName name="d" localSheetId="0">#REF!</definedName>
    <definedName name="d">#REF!</definedName>
    <definedName name="ddddddd" localSheetId="2">#REF!</definedName>
    <definedName name="ddddddd" localSheetId="12">#REF!</definedName>
    <definedName name="ddddddd">#REF!</definedName>
    <definedName name="e" localSheetId="1">#REF!</definedName>
    <definedName name="e" localSheetId="2">#REF!</definedName>
    <definedName name="e" localSheetId="12">#REF!</definedName>
    <definedName name="e" localSheetId="0">#REF!</definedName>
    <definedName name="e">#REF!</definedName>
    <definedName name="ELI" localSheetId="2">#REF!</definedName>
    <definedName name="ELI" localSheetId="12">#REF!</definedName>
    <definedName name="ELI" localSheetId="0">#REF!</definedName>
    <definedName name="ELI">#REF!</definedName>
    <definedName name="fin" localSheetId="2">#REF!</definedName>
    <definedName name="fin" localSheetId="12">#REF!</definedName>
    <definedName name="fin" localSheetId="0">#REF!</definedName>
    <definedName name="fin">#REF!</definedName>
    <definedName name="final" localSheetId="2">#REF!</definedName>
    <definedName name="final" localSheetId="12">#REF!</definedName>
    <definedName name="final" localSheetId="0">#REF!</definedName>
    <definedName name="final">#REF!</definedName>
    <definedName name="finalidad" localSheetId="2">#REF!</definedName>
    <definedName name="finalidad" localSheetId="12">#REF!</definedName>
    <definedName name="finalidad" localSheetId="0">#REF!</definedName>
    <definedName name="finalidad">#REF!</definedName>
    <definedName name="finalidad10000" localSheetId="2">#REF!</definedName>
    <definedName name="finalidad10000" localSheetId="12">#REF!</definedName>
    <definedName name="finalidad10000" localSheetId="0">#REF!</definedName>
    <definedName name="finalidad10000">#REF!</definedName>
    <definedName name="finalidad10001" localSheetId="2">#REF!</definedName>
    <definedName name="finalidad10001" localSheetId="12">#REF!</definedName>
    <definedName name="finalidad10001" localSheetId="0">#REF!</definedName>
    <definedName name="finalidad10001">#REF!</definedName>
    <definedName name="FINALIDAD3" localSheetId="2">#REF!</definedName>
    <definedName name="FINALIDAD3" localSheetId="12">#REF!</definedName>
    <definedName name="FINALIDAD3" localSheetId="0">#REF!</definedName>
    <definedName name="FINALIDAD3">#REF!</definedName>
    <definedName name="FINALIDAD4" localSheetId="2">#REF!</definedName>
    <definedName name="FINALIDAD4" localSheetId="12">#REF!</definedName>
    <definedName name="FINALIDAD4" localSheetId="0">#REF!</definedName>
    <definedName name="FINALIDAD4">#REF!</definedName>
    <definedName name="finalidad82" localSheetId="2">#REF!</definedName>
    <definedName name="finalidad82" localSheetId="12">#REF!</definedName>
    <definedName name="finalidad82" localSheetId="0">#REF!</definedName>
    <definedName name="finalidad82">#REF!</definedName>
    <definedName name="fun" localSheetId="2">#REF!</definedName>
    <definedName name="fun" localSheetId="12">#REF!</definedName>
    <definedName name="fun" localSheetId="0">#REF!</definedName>
    <definedName name="fun">#REF!</definedName>
    <definedName name="funcion" localSheetId="2">#REF!</definedName>
    <definedName name="funcion" localSheetId="12">#REF!</definedName>
    <definedName name="funcion" localSheetId="0">#REF!</definedName>
    <definedName name="funcion">#REF!</definedName>
    <definedName name="funcion0" localSheetId="2">#REF!</definedName>
    <definedName name="funcion0" localSheetId="12">#REF!</definedName>
    <definedName name="funcion0" localSheetId="0">#REF!</definedName>
    <definedName name="funcion0">#REF!</definedName>
    <definedName name="FUNCION09" localSheetId="2">#REF!</definedName>
    <definedName name="FUNCION09" localSheetId="12">#REF!</definedName>
    <definedName name="FUNCION09" localSheetId="0">#REF!</definedName>
    <definedName name="FUNCION09">#REF!</definedName>
    <definedName name="funcion1" localSheetId="2">#REF!</definedName>
    <definedName name="funcion1" localSheetId="12">#REF!</definedName>
    <definedName name="funcion1" localSheetId="0">#REF!</definedName>
    <definedName name="funcion1">#REF!</definedName>
    <definedName name="funcion10" localSheetId="2">#REF!</definedName>
    <definedName name="funcion10" localSheetId="12">#REF!</definedName>
    <definedName name="funcion10" localSheetId="0">#REF!</definedName>
    <definedName name="funcion10">#REF!</definedName>
    <definedName name="funcion121" localSheetId="2">#REF!</definedName>
    <definedName name="funcion121" localSheetId="12">#REF!</definedName>
    <definedName name="funcion121" localSheetId="0">#REF!</definedName>
    <definedName name="funcion121">#REF!</definedName>
    <definedName name="funcion2" localSheetId="2">#REF!</definedName>
    <definedName name="funcion2" localSheetId="12">#REF!</definedName>
    <definedName name="funcion2" localSheetId="0">#REF!</definedName>
    <definedName name="funcion2">#REF!</definedName>
    <definedName name="funcion2000" localSheetId="2">#REF!</definedName>
    <definedName name="funcion2000" localSheetId="12">#REF!</definedName>
    <definedName name="funcion2000" localSheetId="0">#REF!</definedName>
    <definedName name="funcion2000">#REF!</definedName>
    <definedName name="funcion3" localSheetId="2">#REF!</definedName>
    <definedName name="funcion3" localSheetId="12">#REF!</definedName>
    <definedName name="funcion3" localSheetId="0">#REF!</definedName>
    <definedName name="funcion3">#REF!</definedName>
    <definedName name="funcion4" localSheetId="2">#REF!</definedName>
    <definedName name="funcion4" localSheetId="12">#REF!</definedName>
    <definedName name="funcion4" localSheetId="0">#REF!</definedName>
    <definedName name="funcion4">#REF!</definedName>
    <definedName name="funcion5" localSheetId="2">#REF!</definedName>
    <definedName name="funcion5" localSheetId="12">#REF!</definedName>
    <definedName name="funcion5" localSheetId="0">#REF!</definedName>
    <definedName name="funcion5">#REF!</definedName>
    <definedName name="funcion7842" localSheetId="2">#REF!</definedName>
    <definedName name="funcion7842" localSheetId="12">#REF!</definedName>
    <definedName name="funcion7842" localSheetId="0">#REF!</definedName>
    <definedName name="funcion7842">#REF!</definedName>
    <definedName name="FUNCION787" localSheetId="2">#REF!</definedName>
    <definedName name="FUNCION787" localSheetId="12">#REF!</definedName>
    <definedName name="FUNCION787" localSheetId="0">#REF!</definedName>
    <definedName name="FUNCION787">#REF!</definedName>
    <definedName name="FUNCION7894" localSheetId="2">#REF!</definedName>
    <definedName name="FUNCION7894" localSheetId="12">#REF!</definedName>
    <definedName name="FUNCION7894" localSheetId="0">#REF!</definedName>
    <definedName name="FUNCION7894">#REF!</definedName>
    <definedName name="funcion9" localSheetId="2">#REF!</definedName>
    <definedName name="funcion9" localSheetId="12">#REF!</definedName>
    <definedName name="funcion9" localSheetId="0">#REF!</definedName>
    <definedName name="funcion9">#REF!</definedName>
    <definedName name="g" localSheetId="2">#REF!</definedName>
    <definedName name="g" localSheetId="12">#REF!</definedName>
    <definedName name="g" localSheetId="0">#REF!</definedName>
    <definedName name="g">#REF!</definedName>
    <definedName name="jjj" localSheetId="2">#REF!</definedName>
    <definedName name="jjj" localSheetId="12">#REF!</definedName>
    <definedName name="jjj" localSheetId="0">#REF!</definedName>
    <definedName name="jjj">#REF!</definedName>
    <definedName name="jjjjjjjjjjjjjjjjjjjjjjjjjjjjjjjjjjjjjjjjjjjjjjj" localSheetId="2">#REF!</definedName>
    <definedName name="jjjjjjjjjjjjjjjjjjjjjjjjjjjjjjjjjjjjjjjjjjjjjjj" localSheetId="12">#REF!</definedName>
    <definedName name="jjjjjjjjjjjjjjjjjjjjjjjjjjjjjjjjjjjjjjjjjjjjjjj">#REF!</definedName>
    <definedName name="jyutyutyu" localSheetId="2">#REF!</definedName>
    <definedName name="jyutyutyu" localSheetId="12">#REF!</definedName>
    <definedName name="jyutyutyu" localSheetId="0">#REF!</definedName>
    <definedName name="jyutyutyu">#REF!</definedName>
    <definedName name="programa" localSheetId="2">#REF!</definedName>
    <definedName name="programa" localSheetId="12">#REF!</definedName>
    <definedName name="programa" localSheetId="0">#REF!</definedName>
    <definedName name="programa">#REF!</definedName>
    <definedName name="programa7" localSheetId="2">#REF!</definedName>
    <definedName name="programa7" localSheetId="12">#REF!</definedName>
    <definedName name="programa7" localSheetId="0">#REF!</definedName>
    <definedName name="programa7">#REF!</definedName>
    <definedName name="programa8" localSheetId="2">#REF!</definedName>
    <definedName name="programa8" localSheetId="12">#REF!</definedName>
    <definedName name="programa8" localSheetId="0">#REF!</definedName>
    <definedName name="programa8">#REF!</definedName>
    <definedName name="Rfinalidad" localSheetId="2">#REF!</definedName>
    <definedName name="Rfinalidad" localSheetId="12">#REF!</definedName>
    <definedName name="Rfinalidad" localSheetId="0">#REF!</definedName>
    <definedName name="Rfinalidad">#REF!</definedName>
    <definedName name="Rfinalidad2" localSheetId="2">#REF!</definedName>
    <definedName name="Rfinalidad2" localSheetId="12">#REF!</definedName>
    <definedName name="Rfinalidad2" localSheetId="0">#REF!</definedName>
    <definedName name="Rfinalidad2">#REF!</definedName>
    <definedName name="Rfinalidad5" localSheetId="2">#REF!</definedName>
    <definedName name="Rfinalidad5" localSheetId="12">#REF!</definedName>
    <definedName name="Rfinalidad5" localSheetId="0">#REF!</definedName>
    <definedName name="Rfinalidad5">#REF!</definedName>
    <definedName name="rFINALIDAD6" localSheetId="12">#REF!</definedName>
    <definedName name="rFINALIDAD6">#REF!</definedName>
    <definedName name="rfinalidad98" localSheetId="2">#REF!</definedName>
    <definedName name="rfinalidad98" localSheetId="12">#REF!</definedName>
    <definedName name="rfinalidad98" localSheetId="0">#REF!</definedName>
    <definedName name="rfinalidad98">#REF!</definedName>
    <definedName name="rfuncio4" localSheetId="2">#REF!</definedName>
    <definedName name="rfuncio4" localSheetId="12">#REF!</definedName>
    <definedName name="rfuncio4" localSheetId="0">#REF!</definedName>
    <definedName name="rfuncio4">#REF!</definedName>
    <definedName name="Rfuncion1" localSheetId="2">#REF!</definedName>
    <definedName name="Rfuncion1" localSheetId="12">#REF!</definedName>
    <definedName name="Rfuncion1" localSheetId="0">#REF!</definedName>
    <definedName name="Rfuncion1">#REF!</definedName>
    <definedName name="Rfuncion3" localSheetId="2">#REF!</definedName>
    <definedName name="Rfuncion3" localSheetId="12">#REF!</definedName>
    <definedName name="Rfuncion3" localSheetId="0">#REF!</definedName>
    <definedName name="Rfuncion3">#REF!</definedName>
    <definedName name="runcion" localSheetId="2">#REF!</definedName>
    <definedName name="runcion" localSheetId="12">#REF!</definedName>
    <definedName name="runcion" localSheetId="0">#REF!</definedName>
    <definedName name="runcion">#REF!</definedName>
    <definedName name="SN_S" localSheetId="12">#REF!</definedName>
    <definedName name="SN_S">#REF!</definedName>
    <definedName name="_xlnm.Print_Titles" localSheetId="5">FTSI_FIN!$1:$7</definedName>
    <definedName name="_xlnm.Print_Titles" localSheetId="6">FTSI_PROPOSITO!$1:$7</definedName>
    <definedName name="twgtdg" localSheetId="1">#REF!</definedName>
    <definedName name="twgtdg" localSheetId="2">#REF!</definedName>
    <definedName name="twgtdg" localSheetId="12">#REF!</definedName>
    <definedName name="twgtdg" localSheetId="0">#REF!</definedName>
    <definedName name="twgtdg">#REF!</definedName>
    <definedName name="uimv" localSheetId="1">#REF!</definedName>
    <definedName name="uimv" localSheetId="2">#REF!</definedName>
    <definedName name="uimv" localSheetId="12">#REF!</definedName>
    <definedName name="uimv" localSheetId="0">#REF!</definedName>
    <definedName name="uimv">#REF!</definedName>
    <definedName name="ya" localSheetId="1">#REF!</definedName>
    <definedName name="ya" localSheetId="2">#REF!</definedName>
    <definedName name="ya" localSheetId="12">#REF!</definedName>
    <definedName name="ya" localSheetId="0">#REF!</definedName>
    <definedName name="y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51" i="12" l="1"/>
  <c r="J36" i="11"/>
  <c r="J35" i="11"/>
  <c r="P52" i="10"/>
  <c r="P53" i="10"/>
  <c r="P54" i="10"/>
  <c r="P55" i="10"/>
  <c r="P56" i="10"/>
  <c r="P57" i="10"/>
  <c r="P58" i="10"/>
  <c r="P59" i="10"/>
  <c r="P60" i="10"/>
  <c r="P61" i="10"/>
  <c r="P62" i="10"/>
  <c r="P63" i="10"/>
  <c r="P64" i="10"/>
  <c r="P65" i="10"/>
  <c r="P66" i="10"/>
  <c r="P67" i="10"/>
  <c r="P68" i="10"/>
  <c r="P69" i="10"/>
  <c r="P70" i="10"/>
  <c r="P51" i="10"/>
  <c r="J36" i="10"/>
  <c r="J35" i="10"/>
  <c r="P53" i="9"/>
  <c r="P54" i="9"/>
  <c r="P55" i="9"/>
  <c r="P56" i="9"/>
  <c r="P57" i="9"/>
  <c r="P58" i="9"/>
  <c r="P59" i="9"/>
  <c r="P60" i="9"/>
  <c r="P61" i="9"/>
  <c r="P62" i="9"/>
  <c r="P63" i="9"/>
  <c r="P64" i="9"/>
  <c r="P65" i="9"/>
  <c r="P66" i="9"/>
  <c r="P67" i="9"/>
  <c r="P68" i="9"/>
  <c r="P52" i="9"/>
  <c r="P51" i="9"/>
  <c r="P42" i="9"/>
  <c r="P41" i="9"/>
  <c r="J36" i="9"/>
  <c r="J35" i="9"/>
  <c r="P52" i="8"/>
  <c r="P53" i="8"/>
  <c r="P54" i="8"/>
  <c r="P55" i="8"/>
  <c r="P56" i="8"/>
  <c r="P57" i="8"/>
  <c r="P58" i="8"/>
  <c r="P51" i="8"/>
  <c r="J36" i="8"/>
  <c r="J35" i="8"/>
  <c r="N40" i="7"/>
  <c r="N39" i="7"/>
  <c r="H34" i="7"/>
  <c r="H33" i="7"/>
  <c r="N40" i="6"/>
  <c r="N39" i="6"/>
  <c r="H34" i="6"/>
  <c r="H33" i="6"/>
</calcChain>
</file>

<file path=xl/sharedStrings.xml><?xml version="1.0" encoding="utf-8"?>
<sst xmlns="http://schemas.openxmlformats.org/spreadsheetml/2006/main" count="1325" uniqueCount="446">
  <si>
    <t>FICHA TÉCNICA DEL PROGRAMA PRESUPUESTARIO</t>
  </si>
  <si>
    <t>INSTRUCCIONES GENERALES</t>
  </si>
  <si>
    <r>
      <rPr>
        <b/>
        <sz val="11.5"/>
        <color rgb="FF191546"/>
        <rFont val="Myriad Pro"/>
        <family val="2"/>
      </rPr>
      <t xml:space="preserve">
-Obra pública/ Inversión. </t>
    </r>
    <r>
      <rPr>
        <sz val="11.5"/>
        <color rgb="FF191546"/>
        <rFont val="Myriad Pro"/>
        <family val="2"/>
      </rPr>
      <t xml:space="preserve">Programas presupuestarios  de modalidad K (consultar clasificación programática) que concentran la ejecución de obra pública (infraestructura) para atender algún beneficio social y sin fines de lucro, es  decir, su objetivo no es generar ganancias financieras, sino prestar un servicio útil a la comunidad.
</t>
    </r>
    <r>
      <rPr>
        <b/>
        <sz val="11.5"/>
        <color rgb="FF191546"/>
        <rFont val="Myriad Pro"/>
        <family val="2"/>
      </rPr>
      <t xml:space="preserve">- Servicios públicos. </t>
    </r>
    <r>
      <rPr>
        <sz val="11.5"/>
        <color rgb="FF191546"/>
        <rFont val="Myriad Pro"/>
        <family val="2"/>
      </rPr>
      <t>Son el conjunto de servicios públicos a cargo del Ayuntamiento, de conformidad con lo establecido en el artículo 199 de la Ley Orgánica Municipal: I. Agua potable, drenaje, alcantarillado, tratamiento y disposición de sus aguas residuales; II. Alumbrado público; III. Limpia, recolección, traslado, tratamiento y disposición final de residuos; IV. Mercados y centrales de abasto; V. Panteones; VI. Rastros; VII. Calles, parques y jardines y su  equipamiento; y IX. Control de la fauna nociva.
NOTA IMPORTANTE. Estos rubros son enunciativos y no limitativos, por lo tanto, la autoridad municipal deberá determinar el número de Pp bajo esta temática de acuerdo con los objetivos específicos de cada Pp así como con las directrices estblecidas en los Documentos Rectores de Planeación.</t>
    </r>
    <r>
      <rPr>
        <b/>
        <sz val="11.5"/>
        <color rgb="FF191546"/>
        <rFont val="Myriad Pro"/>
        <family val="2"/>
      </rPr>
      <t xml:space="preserve">
-  Seguridad pública.</t>
    </r>
    <r>
      <rPr>
        <sz val="11.5"/>
        <color rgb="FF191546"/>
        <rFont val="Myriad Pro"/>
        <family val="2"/>
      </rPr>
      <t xml:space="preserve">  Son los servicios orientados a atender todas aquellas circunstancias relacionadas con el respeto y la protección de los derechos y los bienes de las personas y de su integridad física en una situación de convivencia ciudadana. De manera específica , se refiere a los servicios de seguridad pública en los términos del artículo 21 de la Constitución Política de los Estados Unidos Mexicanos, Policía Preventiva Municipal y Tránsito; de acuerdo con lo establecido en el artículo 199  fracción VIII de la Ley Orgánica Municipal. 
</t>
    </r>
    <r>
      <rPr>
        <b/>
        <sz val="11.5"/>
        <color rgb="FF191546"/>
        <rFont val="Myriad Pro"/>
        <family val="2"/>
      </rPr>
      <t>- Bienestar o desarrollo social.</t>
    </r>
    <r>
      <rPr>
        <sz val="11.5"/>
        <color rgb="FF191546"/>
        <rFont val="Myriad Pro"/>
        <family val="2"/>
      </rPr>
      <t xml:space="preserve">  Se refiere a los Pp que generan bienes y servicios a la población orientados a abatir las carencias sociales definidas por el Consejo Nacional de Evaluación de la Política de desarrollo Social (CONEVAL), excluyendo aquellos relacionados con obra pública.
</t>
    </r>
    <r>
      <rPr>
        <b/>
        <sz val="11.5"/>
        <color rgb="FF191546"/>
        <rFont val="Myriad Pro"/>
        <family val="2"/>
      </rPr>
      <t xml:space="preserve">- Gestión municipal. </t>
    </r>
    <r>
      <rPr>
        <sz val="11.5"/>
        <color rgb="FF191546"/>
        <rFont val="Myriad Pro"/>
        <family val="2"/>
      </rPr>
      <t xml:space="preserve">Son los Pp que tienen por objetivo, administrar los recursos municipales y verificar su correcta aplicación en los téminos que establece el marco jurídico vigente. Incluye las actividades de planeación, organización, dirección y control de las dependencias o entidades que conforman la Administración Pública Municipal.
</t>
    </r>
    <r>
      <rPr>
        <b/>
        <sz val="11.5"/>
        <color rgb="FF191546"/>
        <rFont val="Myriad Pro"/>
        <family val="2"/>
      </rPr>
      <t xml:space="preserve">- Igualdad Sustantiva. </t>
    </r>
    <r>
      <rPr>
        <sz val="11.5"/>
        <color rgb="FF191546"/>
        <rFont val="Myriad Pro"/>
        <family val="2"/>
      </rPr>
      <t xml:space="preserve">Son Pp que establecen objetivos que promueven la igualdad entre hombres y mujeres, a fin de garantizar el derecho de que las personas tengan acceso al mismo trato y oportunidades para el reconocimiento, goce o ejercicio de los derechos humanos y las libertades fundamentales.
</t>
    </r>
    <r>
      <rPr>
        <b/>
        <sz val="11.5"/>
        <color rgb="FF191546"/>
        <rFont val="Myriad Pro"/>
        <family val="2"/>
      </rPr>
      <t xml:space="preserve">NOTA IMPORTANTE. </t>
    </r>
    <r>
      <rPr>
        <sz val="11.5"/>
        <color rgb="FF191546"/>
        <rFont val="Myriad Pro"/>
        <family val="2"/>
      </rPr>
      <t xml:space="preserve">Con el fin de facilitar el uso de este documento, en la mayoría de los campos se incluyen instrucciones , las cuales se activan al posicionarse en las celdas en blanco, o en los titulos, sin embargo, algunas instrucciones por su extensión fueron colocadas del lado derecho de cada formato, y se ubican fuera del área de impresión.
</t>
    </r>
  </si>
  <si>
    <t>INSTRUCCIONES PARA EL SEGUIMIENTO TRIMESTRAL DE INDICADORES</t>
  </si>
  <si>
    <r>
      <rPr>
        <b/>
        <sz val="11"/>
        <color rgb="FF191546"/>
        <rFont val="Myriad Pro"/>
        <family val="2"/>
      </rPr>
      <t xml:space="preserve">Principales fuentes de referencia: </t>
    </r>
    <r>
      <rPr>
        <sz val="11"/>
        <color rgb="FF191546"/>
        <rFont val="Myriad Pro"/>
        <family val="2"/>
      </rPr>
      <t xml:space="preserve">
* Guía para la elaboración de la Matriz de Indicadores para Resultados. (CONEVAL, 2013) disponible en la liga de Internet: https://www.coneval.org.mx/Informes/Coordinacion/Publicaciones%20oficiales/GUIA_PARA_LA_ELABORACION_DE_MATRIZ_DE_INDICADORES.pdf
* Guía para el diseño de la Matriz de Indicadores para Resultados. (SHCP, 2016) disponible en la liga de Internet:  https://www.gob.mx/cms/uploads/attachment/file/154437/Guia_MIR.pdf
* Manual para el diseño y consturcción de indicadores. Instrumentos principales para el monitoreo de programas sociales México. (CONEVAL, 2013) disponible en la liga de Internet:  https://www.coneval.org.mx/informes/coordinacion/publicaciones%20oficiales/manual_para_el_diseno_y_contruccion_de_indicadores.pdf
* Guía para el diseño de indicadores estratégicos.(SHCP, 2010) disponible en la liga de Internet:  https://www.apartados.hacienda.gob.mx/sed/documentos/capacitacion/guia_indicadores_estrategicos.pdf
</t>
    </r>
  </si>
  <si>
    <t>Ficha Técnica del Programa presupuestario</t>
  </si>
  <si>
    <t>Datos de identificación del Programa Presupuestario  (Pp)</t>
  </si>
  <si>
    <t>Nombre del Municipio:</t>
  </si>
  <si>
    <t>Ejercicio fiscal:</t>
  </si>
  <si>
    <t>Nombre del Programa presupuestario:</t>
  </si>
  <si>
    <t>Clave del Programa presupuestario:</t>
  </si>
  <si>
    <t>Dependencia o Entidad responsable del Pp:</t>
  </si>
  <si>
    <t>1.1 Descripción del Problema</t>
  </si>
  <si>
    <t>INSTRUCCIONES DE LLENADO</t>
  </si>
  <si>
    <t>Antecedentes y definición del problema</t>
  </si>
  <si>
    <r>
      <t xml:space="preserve">Se identificará y describirá el entorno de política pública en el que operará el programa propuesto o con cambios sustanciales, considerando la situación problemática o necesidad de política pública que se pretende atender, incorporando las estadísticas oficiales que permitan dimensionarlo y la descripción general de las acciones que se hayan realizado, vinculadas con la atención del problema o necesidad de política pública.
En el caso de un cambio sustancial a un programa existente, se describirá su evolución con relación al problema o necesidad de política pública, señalando los resultados con base en la información de desempeño disponible.
</t>
    </r>
    <r>
      <rPr>
        <b/>
        <sz val="10"/>
        <color theme="1" tint="0.34998626667073579"/>
        <rFont val="Calibri Light"/>
        <family val="2"/>
        <scheme val="major"/>
      </rPr>
      <t>Definición:
Se especificará de manera concreta el problema público o necesidad central que se pretende atender a través del programa propuesto o con cambios sustanciales, de acuerdo a la Metodología de Marco Lógico.</t>
    </r>
  </si>
  <si>
    <t>Justificación del Pp</t>
  </si>
  <si>
    <t xml:space="preserve">En este apartado, la institución deberá describir la información que dé respuesta a las siguientes preguntas:
• ¿El PP atiende el problema que le dio origen?
• ¿Se identifica la población objetivo?
• ¿Por qué y para qué se creó el PP? </t>
  </si>
  <si>
    <t>Estado actual del problema</t>
  </si>
  <si>
    <t>Se describirá el problema o necesidad que se pretende atender o cubrir con el programa propuesto o con cambios sustanciales, con base en información oficial, así como otras fuentes o datos nacionales o internacionales. Esta sección aportará elementos para dimensionar el problema o necesidad, definiendo, según la naturaleza del programa, aspectos tales como su localización geográfica, área de enfoque y distribución entre grupos de población, permitiendo generar hipótesis respecto a sus causas y consecuencias.
En la descripción del estado actual del problema se deberá señalar, de ser pertinente, aquellos casos en los que el problema identificado presente afectaciones diferenciadas en ciertos grupos de población o ámbito de residencia, por ejemplo: Mujeres, Niñas, niños y adolescentes, Jóvenes, Adultos mayores, Pueblos y comunidades indígenas y afromexicanos, etc.</t>
  </si>
  <si>
    <t xml:space="preserve"> Evolución del problema</t>
  </si>
  <si>
    <t>Se realizará un análisis con información de tipo cuantitativo y/o cualitativo de la evolución del problema o necesidad que se pretendan atender con el programa propuesto o con cambios sustanciales y, en su caso, considerando las distintas regiones y grupos afectados o involucrados, con el fin de identificar cambios en el tiempo que puedan aportar a la determinación de las causas y consecuencias del problema o necesidad, destacando por qué es importante su atención.</t>
  </si>
  <si>
    <t>Experiencias de atención</t>
  </si>
  <si>
    <t>Experiencias de atención.</t>
  </si>
  <si>
    <t>Se analizarán, cuando sea aplicable, experiencias de políticas públicas, en el ámbito nacional o internacional, que tuvieron o tienen como objetivo la atención de temáticas similares al problema o necesidad que se pretende atender, señalando sus logros, las áreas de oportunidad o debilidades que presentaron, así como sus principales resultados. Esta información complementará el análisis de las causas y consecuencias del problema o necesidad e incorporará en el diseño del programa propuesto o con cambios sustanciales, los elementos exitosos o de riesgo de otras estrategias.</t>
  </si>
  <si>
    <t>1.2 Metodología para la identificación de la población objetivo y definición de fuentes de información.</t>
  </si>
  <si>
    <t>Metodología para la identificación de la población objetivo y definición de fuentes de información.</t>
  </si>
  <si>
    <t>Población Potencial</t>
  </si>
  <si>
    <t>Cuantificación:</t>
  </si>
  <si>
    <t>Criterios de Focalización</t>
  </si>
  <si>
    <t>Población Objetivo</t>
  </si>
  <si>
    <t>Población atentida (beneficiarios)</t>
  </si>
  <si>
    <t xml:space="preserve"> Árbol del Problema</t>
  </si>
  <si>
    <t xml:space="preserve">Se elaborará un esquema que presente de manera explícita las causas estructurales, causa intermedias y efectos del problema o necesidad que pretende atenderse con el programa propuesto o con los cambios sustanciales. El objetivo de este apartado es ayudar a entender la problemática a resolver o necesidad de atención al presentar en forma esquemática un encadenamiento de causas y efectos.
El árbol del problema se utiliza para conocer la naturaleza y el entorno del problema, lo que permitirá resolverlo, es decir, establecer las acciones para solventar cada una de las causas que lo originan. 
• El problema definido se ubica en el tronco del árbol. 
• Las causas, se desprenden del tronco hacia abajo, es decir, son las raíces del árbol. 
• Los efectos, se desprenden del tronco hacia arriba, es decir, son las ramas del árbol o la copa. </t>
  </si>
  <si>
    <t>EFECTOS</t>
  </si>
  <si>
    <t>PROBLEMÁTICA IDENTIFICADA</t>
  </si>
  <si>
    <t>CAUSAS</t>
  </si>
  <si>
    <t xml:space="preserve"> Árbol de Objetivos</t>
  </si>
  <si>
    <t>FINES</t>
  </si>
  <si>
    <t>OBJETIVO</t>
  </si>
  <si>
    <t>MEDIOS</t>
  </si>
  <si>
    <t>Estrategia para la selección de alternativas.</t>
  </si>
  <si>
    <t>Explicar brevemente por qué las medidas que constituirán la intervención del PP son las opciones de acción más efectivas para lograr el objetivo deseado; debe guardar relación con el árbol del objetivo, conforme al Manual de Programación. Respondiendo las siguientes preguntas:
¿Cuáles son los mecanismos empleados para la entrega de bienes y servicios a la población objetivo? ¿Han sido efectivos?</t>
  </si>
  <si>
    <t>Fin</t>
  </si>
  <si>
    <t>Propósito</t>
  </si>
  <si>
    <t>Objetivos con enfoque de perspectiva de género e igualdad</t>
  </si>
  <si>
    <t>Eje</t>
  </si>
  <si>
    <t>Objetivo</t>
  </si>
  <si>
    <t xml:space="preserve">Estrategias </t>
  </si>
  <si>
    <t>Líneas de Acción</t>
  </si>
  <si>
    <t>Temática</t>
  </si>
  <si>
    <t>Indicadores</t>
  </si>
  <si>
    <t>Nivel</t>
  </si>
  <si>
    <t>Resumen Narrativo (Objetivos)</t>
  </si>
  <si>
    <t>Indicadores 
  (Nombre del indicador y método de cálculo)</t>
  </si>
  <si>
    <t>Medios de Verificación</t>
  </si>
  <si>
    <t>Supuestos</t>
  </si>
  <si>
    <t>COLUMNA DE RESUMEN NARRATIVO</t>
  </si>
  <si>
    <t>FIN</t>
  </si>
  <si>
    <r>
      <rPr>
        <b/>
        <sz val="10"/>
        <rFont val="Arial"/>
        <family val="2"/>
      </rPr>
      <t xml:space="preserve">FIN. </t>
    </r>
    <r>
      <rPr>
        <sz val="10"/>
        <rFont val="Arial"/>
        <family val="2"/>
      </rPr>
      <t>Es la contribución del programa, en el mediano o largo plazo, al logro de un objetivo del desarrollo nacional (a la consecución de objetivos del PND y/o sus programas).</t>
    </r>
  </si>
  <si>
    <t>PROPÓSITO</t>
  </si>
  <si>
    <r>
      <rPr>
        <b/>
        <sz val="10"/>
        <rFont val="Arial"/>
        <family val="2"/>
      </rPr>
      <t xml:space="preserve">PROPÓSITO. </t>
    </r>
    <r>
      <rPr>
        <sz val="10"/>
        <rFont val="Arial"/>
        <family val="2"/>
      </rPr>
      <t>Es el resultado directo a ser logrado en la población objetivo como consecuencia de la utilización de los componentes (bienes y servicios públicos) producidos o entregados por el programa.</t>
    </r>
  </si>
  <si>
    <t>COMPONENTES</t>
  </si>
  <si>
    <r>
      <rPr>
        <b/>
        <sz val="10"/>
        <rFont val="Arial"/>
        <family val="2"/>
      </rPr>
      <t xml:space="preserve">COMPONENTES. </t>
    </r>
    <r>
      <rPr>
        <sz val="10"/>
        <rFont val="Arial"/>
        <family val="2"/>
      </rPr>
      <t xml:space="preserve">Son los bienes y servicios públicos que produce o entrega el programa para cumplir con su propósito; deben establecerse como productos terminados o servicios proporcionados. </t>
    </r>
  </si>
  <si>
    <t xml:space="preserve">ACTIVIDADES (COMPONENTE 1) </t>
  </si>
  <si>
    <t xml:space="preserve">ACTIVIDADES (COMPONENTE 2) </t>
  </si>
  <si>
    <t>Aprobado:</t>
  </si>
  <si>
    <t>Modificado:</t>
  </si>
  <si>
    <t>Devengado:</t>
  </si>
  <si>
    <t>Ejercido</t>
  </si>
  <si>
    <t>Costo Total del Programa</t>
  </si>
  <si>
    <t>Fuente de Financiamiento</t>
  </si>
  <si>
    <t>Especificar:</t>
  </si>
  <si>
    <t>Monto Específico (de la Fuente de Financiamiento)</t>
  </si>
  <si>
    <t xml:space="preserve">Clasificación Administrativa </t>
  </si>
  <si>
    <t xml:space="preserve">Clasificación Funcional y Programática </t>
  </si>
  <si>
    <t>Finalidad</t>
  </si>
  <si>
    <t>Función</t>
  </si>
  <si>
    <t>Subfunción</t>
  </si>
  <si>
    <r>
      <t xml:space="preserve">Programa presupuestario
</t>
    </r>
    <r>
      <rPr>
        <b/>
        <sz val="8"/>
        <rFont val="Arial"/>
        <family val="2"/>
      </rPr>
      <t>(letra mayúscula)</t>
    </r>
  </si>
  <si>
    <t>3.0.0.0.0 SECTOR PUBLICO MUNICIPAL
3.1.0.0.0 SECTOR PUBLICO NO FINANCIERO
3.1.1.0.0 GOBIERNO GENERAL MUNICIPAL
3.1.1.1.0 Gobierno Municipal</t>
  </si>
  <si>
    <t>Reporte:</t>
  </si>
  <si>
    <t xml:space="preserve">Primer Trimestre </t>
  </si>
  <si>
    <t xml:space="preserve"> Ficha Técnica de Seguimiento de Indicadores (FTSI)</t>
  </si>
  <si>
    <t>Resumen Narrativo de la MIR:</t>
  </si>
  <si>
    <t>Datos de Identificación del Programa Institucional</t>
  </si>
  <si>
    <t>Programa Presupuestario:</t>
  </si>
  <si>
    <t>Datos de Identificación del Indicador</t>
  </si>
  <si>
    <t>Nombre del indicador:</t>
  </si>
  <si>
    <t xml:space="preserve"> Tipo de indicador: </t>
  </si>
  <si>
    <r>
      <rPr>
        <b/>
        <sz val="10"/>
        <color theme="1"/>
        <rFont val="Montserrat"/>
      </rPr>
      <t xml:space="preserve">1. Tipo de Indicador
</t>
    </r>
    <r>
      <rPr>
        <sz val="10"/>
        <color theme="1"/>
        <rFont val="Montserrat"/>
      </rPr>
      <t xml:space="preserve">Son los criterios para distinguir entre los diferentes tipos de los indicadores de la MIR. 
Estratégicos: Mide el grado de cumplimiento de los objetivos de las políticas públicas y de los Pp.
Gestión: Mide el avance y logro en procesos y actividades, es decir, sobre la forma en que los bienes y/o servicios públicos son generados y entregados.
NOTA. La principal diferencia entre un Indicador Estratégico y un  indicador de Gestión es que el primero considera variables asociados directamente con la Población del Pp, por lo tanto, un Indicador de nivel componente  puede considerarse Estratégico siempre que cumpla esta condición. 
</t>
    </r>
    <r>
      <rPr>
        <b/>
        <sz val="10"/>
        <color theme="1"/>
        <rFont val="Montserrat"/>
      </rPr>
      <t xml:space="preserve">2. Dimensión del indicador.
</t>
    </r>
    <r>
      <rPr>
        <sz val="10"/>
        <color theme="1"/>
        <rFont val="Montserrat"/>
      </rPr>
      <t xml:space="preserve">Aspecto del logro del objetivo a cuantificar, esto es, la perspectiva con que se valora cada objetivo. Se consideran cuatro dimensiones generales para los indicadores: eficacia, eficiencia, calidad y economía
Eficacia: Dimensión de indicadores que mide el nivel de  cumplimiento de los objetivos. 
Eficiencia: Dimensión de indicadores que mide qué tan bien se han utilizado los recursos en la producción de los resultados.
Economía: Dimensión de indicadores que mide la capacidad del programa que lo ejecuta para recuperar los costos erogados, ya sea de inversión o de operación.   
Calidad: Dimensión de indicadores que busca evaluar atributos de los bienes o servicios producidos por el programa respecto a normas o referencias externas.    </t>
    </r>
  </si>
  <si>
    <t>Descripción ¿qué mide el indicador?</t>
  </si>
  <si>
    <t xml:space="preserve">Dimensión del indicador:  </t>
  </si>
  <si>
    <t>Unidad de medida:</t>
  </si>
  <si>
    <t>Unidad Responsable del indicador de FIN:</t>
  </si>
  <si>
    <t>Método de cálculo o Fórmula del Indicador:</t>
  </si>
  <si>
    <t>Algoritmo</t>
  </si>
  <si>
    <t>Numerador
(Variable 1)</t>
  </si>
  <si>
    <t>Denominador
(Variable 2)</t>
  </si>
  <si>
    <t>Medios de verificación de las variables</t>
  </si>
  <si>
    <t>Numerador (Variable 1)</t>
  </si>
  <si>
    <t>Denominador (Variable 2)</t>
  </si>
  <si>
    <t>Características del indicador</t>
  </si>
  <si>
    <t>Claridad</t>
  </si>
  <si>
    <t>Relevancia</t>
  </si>
  <si>
    <t>Economía</t>
  </si>
  <si>
    <t>Monitoreable</t>
  </si>
  <si>
    <t>Adecuado</t>
  </si>
  <si>
    <t>Aporte marginal</t>
  </si>
  <si>
    <t>Justificación del cumplimiento de las características CREMAA</t>
  </si>
  <si>
    <t>Determinación de Metas</t>
  </si>
  <si>
    <t>Línea base</t>
  </si>
  <si>
    <t>Valor</t>
  </si>
  <si>
    <t>Año</t>
  </si>
  <si>
    <t>Periodicidad:</t>
  </si>
  <si>
    <r>
      <rPr>
        <b/>
        <sz val="10"/>
        <color theme="1"/>
        <rFont val="Montserrat"/>
      </rPr>
      <t>3. Línea base</t>
    </r>
    <r>
      <rPr>
        <sz val="10"/>
        <color theme="1"/>
        <rFont val="Montserrat"/>
      </rPr>
      <t xml:space="preserve">
Es el valor del indicador que se establece como punto de partida para evaluarlo y darle seguimiento.
El registro del valor de la línea base y del año al que corresponde esa medición, es obligatorio para todos los indicadores. En caso de que el indicador sea de nueva creación y no pueda establecerse la línea base, se tomará como línea base el primer resultado alcanzado en el ejercicio fiscal en curso (anual) con el que se cuente, mientras tanto se informará como no disponible (en las metas intermedias de dicho ejercicio).</t>
    </r>
  </si>
  <si>
    <t>Sentido del indicador:</t>
  </si>
  <si>
    <t>Comportamiento del indicador:</t>
  </si>
  <si>
    <t>Metas Anuales</t>
  </si>
  <si>
    <t>Acumulada</t>
  </si>
  <si>
    <t>Observaciones y/o comentarios</t>
  </si>
  <si>
    <r>
      <rPr>
        <b/>
        <sz val="10"/>
        <color theme="1"/>
        <rFont val="Montserrat"/>
      </rPr>
      <t xml:space="preserve">4. Meta Anual.
</t>
    </r>
    <r>
      <rPr>
        <sz val="10"/>
        <color theme="1"/>
        <rFont val="Montserrat"/>
      </rPr>
      <t>Permite establecer límites o niveles máximos de logro, comunican el nivel de desempeño esperado por la organización, y permiten enfocarla hacia la mejora. Al establecer metas, se debe:
• Asegurar que son cuantificables. 
• Asegurar que están directamente relacionadas con el objetivo.
La meta que se determine debe: 
• Estar orientada a mejorar en forma significativa los resultados e impactos del desempeño institucional, es decir debe ser retadora. 
• Ser factible de alcanzar y, por lo tanto, ser realista respecto a los plazos y a los recursos humanos y financieros que involucran.
Además, debe guardar consistencia con el sentido del indicador.</t>
    </r>
  </si>
  <si>
    <t>Parámetros de semaforización</t>
  </si>
  <si>
    <t>Avance 
90-110%</t>
  </si>
  <si>
    <t>Aceptable</t>
  </si>
  <si>
    <t>Avance 
80 - 90% y 110%- 120%</t>
  </si>
  <si>
    <t>En riesgo</t>
  </si>
  <si>
    <t>Avance 
&lt;80% y &gt;120%</t>
  </si>
  <si>
    <t>Crítico</t>
  </si>
  <si>
    <t>Programación de Metas subanuales</t>
  </si>
  <si>
    <t>Metas</t>
  </si>
  <si>
    <t>1er Trimestre</t>
  </si>
  <si>
    <t>2do Trimestre</t>
  </si>
  <si>
    <t>3ro Trimestre</t>
  </si>
  <si>
    <t>4to Trimestre</t>
  </si>
  <si>
    <t>Meta acumulada</t>
  </si>
  <si>
    <t>Ene</t>
  </si>
  <si>
    <t>Feb</t>
  </si>
  <si>
    <t>Mar</t>
  </si>
  <si>
    <t>Abr</t>
  </si>
  <si>
    <t>May</t>
  </si>
  <si>
    <t>Jun</t>
  </si>
  <si>
    <t>Jul</t>
  </si>
  <si>
    <t>Ago</t>
  </si>
  <si>
    <t>Sep</t>
  </si>
  <si>
    <t>Oct</t>
  </si>
  <si>
    <t>Nov</t>
  </si>
  <si>
    <t>Dic</t>
  </si>
  <si>
    <t>Avance %= [(A)/ (B)]*100</t>
  </si>
  <si>
    <t>Cumplimiento del indicador</t>
  </si>
  <si>
    <t>Explicaciones y causas de las variaciones al incumplimiento de la programación</t>
  </si>
  <si>
    <t>Unidad Responsable del indicador de PROPÓSITO:</t>
  </si>
  <si>
    <t>Ficha Técnica de Seguimiento de Indicadores</t>
  </si>
  <si>
    <t>COMPONENTE 1</t>
  </si>
  <si>
    <t>Ficha Técnica de Seguimiento de Indicadores (FTSI)</t>
  </si>
  <si>
    <t>Unidad responsable:</t>
  </si>
  <si>
    <t xml:space="preserve"> Tipo de indicador:</t>
  </si>
  <si>
    <t>Dimensión del indicador:</t>
  </si>
  <si>
    <t xml:space="preserve">Unidad de medida: </t>
  </si>
  <si>
    <t>Unidad Responsable del indicador del Componente 1:</t>
  </si>
  <si>
    <t>Medio de verificación de las variables</t>
  </si>
  <si>
    <t>Numerador (Variable 2)</t>
  </si>
  <si>
    <t>INEGI</t>
  </si>
  <si>
    <t>Avance %</t>
  </si>
  <si>
    <t>Actividades</t>
  </si>
  <si>
    <t>Nombre del indicador</t>
  </si>
  <si>
    <t>Progr.</t>
  </si>
  <si>
    <t>Real.</t>
  </si>
  <si>
    <t>Explicaciones y causas de las variaciones al incumplimientode la programación</t>
  </si>
  <si>
    <t>COMPONENTE 2</t>
  </si>
  <si>
    <t>Unidad Responsable del indicador del Componente 2:</t>
  </si>
  <si>
    <t>COMPONENTE 3</t>
  </si>
  <si>
    <t>Unidad Responsable del indicador del Componente 3:</t>
  </si>
  <si>
    <t>COMPONENTE 4</t>
  </si>
  <si>
    <t>Unidad Responsable del indicador del Componente 4:</t>
  </si>
  <si>
    <t>COMPONENTE 5</t>
  </si>
  <si>
    <t>Unidad Responsable del indicador del Componente 5:</t>
  </si>
  <si>
    <r>
      <t xml:space="preserve">Este archivo tiene el objetivo de facilitar la elaboración del Programa presupuestario (Pp), el cual consta de los siguientes elementos:
</t>
    </r>
    <r>
      <rPr>
        <b/>
        <sz val="11.5"/>
        <color rgb="FF191546"/>
        <rFont val="Myriad Pro"/>
        <family val="2"/>
      </rPr>
      <t xml:space="preserve">1. Diagnóstico
2. Estructura Analítica
3. Alineación del Pp a Documentos Rectores y Objetivos de Desarrollo Sostenible
4. Matriz de Indicadores para Resultados (MIR)
5. Ficha Técnica de Seguimiento de Indicadores (FTSI) </t>
    </r>
    <r>
      <rPr>
        <sz val="11.5"/>
        <color rgb="FF191546"/>
        <rFont val="Myriad Pro"/>
        <family val="2"/>
      </rPr>
      <t xml:space="preserve">
Para cada Pp, el Ayuntamiento deberá integrar la información de cada una de las pestañas de este libro de Excel,  por lo tanto, se sugiere generar un archivo por cada Pp. Asimsimo, se recomienda elaborar al menos un Pp para abordar las siguientes temáticas:</t>
    </r>
  </si>
  <si>
    <r>
      <t>* Para  cada uno de los indicadores de  Fin, Propósito y Componentes, corresponde una</t>
    </r>
    <r>
      <rPr>
        <b/>
        <sz val="11.5"/>
        <color rgb="FF191546"/>
        <rFont val="Myriad Pro"/>
        <family val="2"/>
      </rPr>
      <t xml:space="preserve"> Ficha Técnica de Seguimiento de Inidicadores (FTSI). </t>
    </r>
    <r>
      <rPr>
        <sz val="11.5"/>
        <color rgb="FF191546"/>
        <rFont val="Myriad Pro"/>
        <family val="2"/>
      </rPr>
      <t>Dichas fichas están marcadas con color gris.
* Se sugiere como máximo considerar 5 Componentes por Pp, aunque pueden ser más si el Propósito así lo requiere.
* Se sugiere establecer como máximo 5 Actividades por cada Componente, cuya información se captura en las FTSI del componente al que se encuentren asociadas.
* Desde el Primer trimestre, para todos los indicadores se deben establecer las metas programadas para todo el ejercicio fiscal, y estas deben estar calendarizadas de acuerdo con la ministración de recursos económicos, técnicos, materiales y humanos necesarios, para producir los bienes y servicios que genera cada Pp.
*</t>
    </r>
    <r>
      <rPr>
        <b/>
        <sz val="11.5"/>
        <color rgb="FF191546"/>
        <rFont val="Myriad Pro"/>
        <family val="2"/>
      </rPr>
      <t xml:space="preserve"> En los trimestres 2, 3 y 4, solo deben remitirse las Fichas Técnicas de Seguimiento de todos los  Inidcadores, con los avances alcanzados en el trimestre correspondiente </t>
    </r>
    <r>
      <rPr>
        <sz val="11.5"/>
        <color rgb="FF191546"/>
        <rFont val="Myriad Pro"/>
        <family val="2"/>
      </rPr>
      <t>de acuerdo con la frecuencia de medición</t>
    </r>
    <r>
      <rPr>
        <b/>
        <sz val="11.5"/>
        <color rgb="FF191546"/>
        <rFont val="Myriad Pro"/>
        <family val="2"/>
      </rPr>
      <t>.</t>
    </r>
  </si>
  <si>
    <t>1. Diagnóstico del Programa presupuestario</t>
  </si>
  <si>
    <r>
      <t xml:space="preserve">Explicar los procedimientos cuantitativos y cualitativos utilizados por la institución para establecer los criterios de focalización de los conceptos poblacionales, conforme a lo establecido en el Manual de Programación.
Adicional a lo anterior, tomar en cuenta las definiciones para cada concepto poblacional, en donde;
</t>
    </r>
    <r>
      <rPr>
        <b/>
        <sz val="9"/>
        <color theme="1" tint="0.34998626667073579"/>
        <rFont val="Calibri Light"/>
        <family val="2"/>
        <scheme val="major"/>
      </rPr>
      <t>a) Población de referencia,</t>
    </r>
    <r>
      <rPr>
        <sz val="9"/>
        <color theme="1" tint="0.34998626667073579"/>
        <rFont val="Calibri Light"/>
        <family val="2"/>
        <scheme val="major"/>
      </rPr>
      <t xml:space="preserve"> universo global de la población o área referida, que se toma como referencia para el cálculo.
</t>
    </r>
    <r>
      <rPr>
        <b/>
        <sz val="9"/>
        <color theme="1" tint="0.34998626667073579"/>
        <rFont val="Calibri Light"/>
        <family val="2"/>
        <scheme val="major"/>
      </rPr>
      <t>b) Población Potencial,</t>
    </r>
    <r>
      <rPr>
        <sz val="9"/>
        <color theme="1" tint="0.34998626667073579"/>
        <rFont val="Calibri Light"/>
        <family val="2"/>
        <scheme val="major"/>
      </rPr>
      <t xml:space="preserve"> población total que representa la necesidad y/o problema que justifica la existencia del programa y que por lo tanto pudiera ser elegible para su atención.
</t>
    </r>
    <r>
      <rPr>
        <b/>
        <sz val="9"/>
        <color theme="1" tint="0.34998626667073579"/>
        <rFont val="Calibri Light"/>
        <family val="2"/>
        <scheme val="major"/>
      </rPr>
      <t xml:space="preserve">c) Población objetivo, </t>
    </r>
    <r>
      <rPr>
        <sz val="9"/>
        <color theme="1" tint="0.34998626667073579"/>
        <rFont val="Calibri Light"/>
        <family val="2"/>
        <scheme val="major"/>
      </rPr>
      <t xml:space="preserve">población que el programa tiene planeado o programado en un periodo de cinco años, y que cumple con los criterios establecidos en su normatividad.
</t>
    </r>
    <r>
      <rPr>
        <b/>
        <sz val="9"/>
        <color theme="1" tint="0.34998626667073579"/>
        <rFont val="Calibri Light"/>
        <family val="2"/>
        <scheme val="major"/>
      </rPr>
      <t xml:space="preserve">d) Población atendida, </t>
    </r>
    <r>
      <rPr>
        <sz val="9"/>
        <color theme="1" tint="0.34998626667073579"/>
        <rFont val="Calibri Light"/>
        <family val="2"/>
        <scheme val="major"/>
      </rPr>
      <t xml:space="preserve">La población beneficiada por el programa en el ejercicio fiscal vigente. 
</t>
    </r>
    <r>
      <rPr>
        <b/>
        <sz val="9"/>
        <color theme="1" tint="0.34998626667073579"/>
        <rFont val="Calibri Light"/>
        <family val="2"/>
        <scheme val="major"/>
      </rPr>
      <t xml:space="preserve">Los criterios de focalización </t>
    </r>
    <r>
      <rPr>
        <sz val="9"/>
        <color theme="1" tint="0.34998626667073579"/>
        <rFont val="Calibri Light"/>
        <family val="2"/>
        <scheme val="major"/>
      </rPr>
      <t>son "instrumentos que permiten identificar y localizar los distintos grupos de población de modo de orientar el diseño y la implementación de programas y acciones destinadas a satisfacer necesidades básicas de salud, nutrición, educación, etc. para establecer soluciones diferentes a problemas diversos e introducir prioridades en cuanto a sus destinatarios" (Brawermann &amp; Minujin, UNICEF, 1991, pág. 4). 
Ejemplo:
* Población Potencial / Definción. Población del estado de Puebla en situación de pobreza / Criterio. Territorio / Cuantificación. 4,136,558 personas
* Población Objetivo / Definción. Población del estado de Puebla  en situación de pobleza extrema / Criterio. Vulnerabilidad / Cuantificación. 844,322 personas.
* Población a atender / Definción. Población del estado de Puebla en situación de pobreza extrema, que no ha sido beneficiado con algún programa de gobierno / Cuantificación. xxxxxxx.</t>
    </r>
  </si>
  <si>
    <t>Definición y cuantificación de los conceptos poblacionales del Pp</t>
  </si>
  <si>
    <t>2. Estructura Analítica del Programa presupuestario</t>
  </si>
  <si>
    <r>
      <rPr>
        <b/>
        <sz val="14"/>
        <color theme="1" tint="0.34998626667073579"/>
        <rFont val="Calibri Light"/>
        <family val="2"/>
        <scheme val="major"/>
      </rPr>
      <t xml:space="preserve">ÁRBOL DEL PROBLEMA
</t>
    </r>
    <r>
      <rPr>
        <sz val="14"/>
        <color theme="1" tint="0.34998626667073579"/>
        <rFont val="Calibri Light"/>
        <family val="2"/>
        <scheme val="major"/>
      </rPr>
      <t xml:space="preserve">
-  Problema Central: Describe el problema central identificando la situación a resolver y estableciendo la población objetivo y debe contener. Los elementos mínimos que debemos establecer en la expresión del problema son: 
1. Población o área de enfoque. 
2. Descripción de la situación o problemática central (identificar el problema real no los síntomas). 
3. Magnitud del problema: línea base.
-  Efectos: Identificar la consecuencia principal que resulta del problema central.
-  Causas de primer nivel: Identificar las condiciones que determinan o influyen en la aparición del problema.
-  Causas de segundo nivel: Establecer las situaciones negativas que determinan cada causa de segundo nivel (al menos escribir dos).
</t>
    </r>
    <r>
      <rPr>
        <b/>
        <sz val="14"/>
        <color theme="1" tint="0.34998626667073579"/>
        <rFont val="Calibri Light"/>
        <family val="2"/>
        <scheme val="major"/>
      </rPr>
      <t>Las causas de primer nivel, en la MIR derivan en los Componentes necesarios para lograr el Propósito, mientras que las causas de segundo nivel, en la transición a la MIR, deben estar directamente relacionadas con las Actividades que producen cada bien o servicio (Componentes).
En este esquema se consideran 5 causas, sin embargo, no es limitativo ni condicional a ese número de factores causales, por lo que puede adaptarse a las necesidades de quien elabore ambos árboles.</t>
    </r>
  </si>
  <si>
    <r>
      <rPr>
        <b/>
        <sz val="16"/>
        <color theme="1" tint="0.34998626667073579"/>
        <rFont val="Calibri Light"/>
        <family val="2"/>
        <scheme val="major"/>
      </rPr>
      <t xml:space="preserve">ÁRBOL DE OBJETIVOS
</t>
    </r>
    <r>
      <rPr>
        <sz val="16"/>
        <color theme="1" tint="0.34998626667073579"/>
        <rFont val="Calibri Light"/>
        <family val="2"/>
        <scheme val="major"/>
      </rPr>
      <t xml:space="preserve">
Se construye un árbol de objetivos partiendo del árbol del problema, buscando una solución para cada uno de los recuadros de dicho árbol y redactándolo de una manera positiva. Al realizar este cambio, las causas que provocaban la existencia del problema y los efectos que se generaban con éste, pasarán a ser los medios de solución y los fines que se buscan alcanzar con el logro del objetivo. 
• El objetivo definido se constituye en el Propósito del programa.
• Los medios a definir serán aquéllos que permitan alcanzar dicho objetivo (Componentes y Actividades).
• Estos medios deben formularse para solucionar las causas del problema.</t>
    </r>
  </si>
  <si>
    <t>3. Alineación del Programa presupuestario a los Instrumentos de Planeación Estratégica</t>
  </si>
  <si>
    <t>Nivel de objetivo de la MIR</t>
  </si>
  <si>
    <t>Objetivos</t>
  </si>
  <si>
    <t>Objetivos de Desarrollo Sostenible (ODS) Agenda 2030</t>
  </si>
  <si>
    <t>Alineación al Plan Municipal de Desarrollo</t>
  </si>
  <si>
    <t>Alineación al Plan Estatal de Desarrollo</t>
  </si>
  <si>
    <t>4. Matriz de Indicadores para Resultados (MIR)</t>
  </si>
  <si>
    <t xml:space="preserve">1. No Etiquetado: </t>
  </si>
  <si>
    <t xml:space="preserve">1.1 Recursos Fiscales; </t>
  </si>
  <si>
    <t xml:space="preserve">1.2 Financiamientos Internos; </t>
  </si>
  <si>
    <t xml:space="preserve">1.3 Financiamientos; Externos; </t>
  </si>
  <si>
    <t xml:space="preserve">1.4 Ingresos Propios; </t>
  </si>
  <si>
    <t xml:space="preserve">1.5 Recursos Federales; </t>
  </si>
  <si>
    <t xml:space="preserve">1.6 Recursos Estatales; </t>
  </si>
  <si>
    <t xml:space="preserve">1.7 Otros Recursos de Libre Disposición. </t>
  </si>
  <si>
    <t xml:space="preserve">2. Etiquetado: </t>
  </si>
  <si>
    <t xml:space="preserve">2.1 Recursos Federales; </t>
  </si>
  <si>
    <t>2.2 Recursos Estatales.</t>
  </si>
  <si>
    <t>FISM</t>
  </si>
  <si>
    <t>FORTAMUN</t>
  </si>
  <si>
    <t>Participaciones</t>
  </si>
  <si>
    <t>Otro</t>
  </si>
  <si>
    <t>Meta Anual (acumulada)</t>
  </si>
  <si>
    <t>Acumulada
(metas de la Administración)</t>
  </si>
  <si>
    <t>Resumen Narrativo</t>
  </si>
  <si>
    <t>Programada</t>
  </si>
  <si>
    <t>Realizada</t>
  </si>
  <si>
    <t>Programada (A)</t>
  </si>
  <si>
    <t>Realizada (B)</t>
  </si>
  <si>
    <t>Cuautlancingo</t>
  </si>
  <si>
    <t>08/04</t>
  </si>
  <si>
    <t>X</t>
  </si>
  <si>
    <t>Ficha Técnica del Programa Presupuestario</t>
  </si>
  <si>
    <t xml:space="preserve"> Recreación Deportiva y Sociocultural </t>
  </si>
  <si>
    <t>Contribuir a establecer actividades deportivas mediante la oferta deportiva municipal</t>
  </si>
  <si>
    <t xml:space="preserve">Los deportistas de Cuatlancingo tienen mayor  participación en actividades deportivas </t>
  </si>
  <si>
    <t>4. educacion de calidad</t>
  </si>
  <si>
    <t>4.7  De aquí a 2030, asegurar que todos los alumnos adquieran los conocimientos teóricos y prácticos necesarios para promover el desarrollo sostenible, entre otras cosas mediante la educación para el desarrollo sostenible y los estilos de vida sostenibles, los derechos humanos, la igualdad de género, la promoción de una cultura de paz y no violencia, la ciudadanía mundial y la valoración de la diversidad cultural y la contribución de la cultura al desarrollo sostenible</t>
  </si>
  <si>
    <t>EJE 3: Bienestar Social y Desarrollo Humano</t>
  </si>
  <si>
    <t>Estrategia 5. Recreación Deportiva y Sociocultural.</t>
  </si>
  <si>
    <t>4.4 CULTURA</t>
  </si>
  <si>
    <t>1.- Visitantes al museo.
2.- Número de artesanos beneficiados, mediante la proyección de la riqueza cultural Tangible e Intangible, con acciones de carácter Nacional e Internacional.
3.- Número de artesanos beneficiados, mediante acciones de capacitación.</t>
  </si>
  <si>
    <t>BAJO DESARROLLO DE PARQUES RECREATIVOS, CULTURALES Y DEPORTIVOS  EN EL MUNICIPIO DE CUAUTLANCINGO.</t>
  </si>
  <si>
    <t>REALIZAR ACTIVIDADES PARA LA RECRECION DEPORTIVA Y SOCIOCULTURAL EN EL MUNICIPIO DE CUAUTLANCINGO.</t>
  </si>
  <si>
    <t xml:space="preserve">137,435 Habitantes </t>
  </si>
  <si>
    <t>Habitantes que pueden hacer uso de las Instalaciones Socioculturales y Deportivas</t>
  </si>
  <si>
    <t xml:space="preserve">Habitantes que pueden hacer uso de dichas instalaciones </t>
  </si>
  <si>
    <t>4.4 Promover el acceso a la cultura como elemento prioritario e indispensable que contribuya a mejorar las condiciones de bienestar en las personas</t>
  </si>
  <si>
    <t>Contribuir a establecer actividades deportivas mediante el incremento en la oferta deportival</t>
  </si>
  <si>
    <t>Índice de actividades deportivas (Actividades deportivas cumplidas/actividades deportivas programadas)*100</t>
  </si>
  <si>
    <t>Variación porcentual de participación en actividades deportivas ((Personas que participaron en el 2024/personas que participaron en 2023)-1)*100</t>
  </si>
  <si>
    <t>Parque recreativo difundido</t>
  </si>
  <si>
    <t xml:space="preserve">Índice de actividades deportivas, </t>
  </si>
  <si>
    <t>Base de datos general por evento graficada y evidencia  fotográfica</t>
  </si>
  <si>
    <t xml:space="preserve">Existe participación de la población del municipio de Cuautlancingo en las actividades deportivas y recreativas. </t>
  </si>
  <si>
    <t>Variación porcentual de campañas de difusión ((Campañas realizadas 2024/Campañas realizadas en 2023-1)*100</t>
  </si>
  <si>
    <t>Las campañas se difunden en tiempo y forma</t>
  </si>
  <si>
    <t>Base de datos general por evento graficada y evidencia  fotográfica: Evidencia Fotografica.</t>
  </si>
  <si>
    <t>Realizar 4 eventos culturales al interior del parque</t>
  </si>
  <si>
    <t>Realizar 2 campañas de invitación a escuelas del municipio</t>
  </si>
  <si>
    <t>Realizar 2 cursos didácticos dentro del parque</t>
  </si>
  <si>
    <t xml:space="preserve">Realizar 3 actividades con empresas de Cuautlancingo </t>
  </si>
  <si>
    <t>Evidencia fotográfica</t>
  </si>
  <si>
    <t xml:space="preserve">La población en general asiste a los eventos culturales </t>
  </si>
  <si>
    <t xml:space="preserve">Los estudiantes responden a la invitación </t>
  </si>
  <si>
    <t xml:space="preserve">El proveedor cumple en tiempo y forma </t>
  </si>
  <si>
    <t>La población en general asiste a los eventos didácticos</t>
  </si>
  <si>
    <t>Mantenimiento del parque realizados</t>
  </si>
  <si>
    <t>Base de datos</t>
  </si>
  <si>
    <t xml:space="preserve">Los insumos para el mantenimiento se entregan en tiempo y forma </t>
  </si>
  <si>
    <t xml:space="preserve"> </t>
  </si>
  <si>
    <t>Realizar 18 de podas de pasto</t>
  </si>
  <si>
    <t>Realizar 15 riegos en áreas verdes</t>
  </si>
  <si>
    <t>Realizar 10  Podas de árboles</t>
  </si>
  <si>
    <t>Realizar 4 limpiezas de la laguna</t>
  </si>
  <si>
    <t>Realizar 20 limpiezas y recolección de basura</t>
  </si>
  <si>
    <t>Realizar 6 controles del cuidado de la fauna</t>
  </si>
  <si>
    <t>Realizar 4 controles del cuidado de la flora</t>
  </si>
  <si>
    <t>Realizar 4 mantenimientos a las plantas de la laguna</t>
  </si>
  <si>
    <t>Realizar 4 mantenimientos a la infraestructura del parque</t>
  </si>
  <si>
    <t>Alcance de los eventos logrado</t>
  </si>
  <si>
    <t>Índice de alcance por evento</t>
  </si>
  <si>
    <t xml:space="preserve">La población presencia los eventos </t>
  </si>
  <si>
    <t>Realizar 3 difusiones en la página del ayuntamiento para integrar los grupos de formación musical y la orquesta municipal.</t>
  </si>
  <si>
    <t>Realizar 4 presentaciones de la Orquesta Sinfónica en foros estatales o locales.</t>
  </si>
  <si>
    <t xml:space="preserve">Realizar 2 presentaciones de Danza Folklórica del Municipio de Cuautlancingo. </t>
  </si>
  <si>
    <t xml:space="preserve">Realizar 2 presentaciones de ballet clásico en foros Estatal o local. </t>
  </si>
  <si>
    <t xml:space="preserve">Realizar en 2 etapas conferencias en escuelas sobre la historia, tradiciones y costumbres del Municipio de Cuautlancingo </t>
  </si>
  <si>
    <t>Realizar 1 actividad sobre las tradiciones y costumbres locales del día de muertos</t>
  </si>
  <si>
    <t>Realizar 4 propagandas digitales de ingreso a los talleres culturales</t>
  </si>
  <si>
    <t>Realizar 1 curso de verano con niños y jóvenes.</t>
  </si>
  <si>
    <t xml:space="preserve">Realizar dos presentaciones de los talleres de música del Centro Cultural en foro local. </t>
  </si>
  <si>
    <t xml:space="preserve">Realizar una exposición de pinturas del taller de dibujo y pintura del centro cultural. </t>
  </si>
  <si>
    <t>Los medios electronicos de difusión colaboran para circular la información</t>
  </si>
  <si>
    <t xml:space="preserve">La población se interesa por las Presentaciones de la Orquesta.  </t>
  </si>
  <si>
    <t>La población asiste a las presentaciones</t>
  </si>
  <si>
    <t>niños y Jovenes de escuelas de Cuautlancingo</t>
  </si>
  <si>
    <t xml:space="preserve">Consiguen los espacios para la presentacion de talleres </t>
  </si>
  <si>
    <t xml:space="preserve">Consiguen los espacios para la presentacion de los talleres. </t>
  </si>
  <si>
    <t xml:space="preserve">La población se entera del evento </t>
  </si>
  <si>
    <t>Convocatorias</t>
  </si>
  <si>
    <t xml:space="preserve"> Evidencia fotográfica y reporte</t>
  </si>
  <si>
    <t xml:space="preserve"> Evidencia fotográfica</t>
  </si>
  <si>
    <t xml:space="preserve">Instalaciones deportivas activadas </t>
  </si>
  <si>
    <t>Existe asistencia y participación de los habitantes del municipio a las actividades deportivas de la Dirección de Deportes.</t>
  </si>
  <si>
    <t xml:space="preserve">Realizar 50  acciones físicas </t>
  </si>
  <si>
    <t>Existe registro y participación de las y los habitantes del municipio en las acciones para la activación física, deportiva y recreativa.</t>
  </si>
  <si>
    <t>Espacios deportivos intervenidos</t>
  </si>
  <si>
    <t>Los recurso materiales utilizados para el mantenimiento correctivo son entregados en tiempo y forma de manera administrativa y por el provedor.</t>
  </si>
  <si>
    <t xml:space="preserve">Realizar 20 mantenimientos en los espacios deportivos </t>
  </si>
  <si>
    <t>2. Desarrollo social</t>
  </si>
  <si>
    <t>2.4. Recreación, cultura y otras manifestaciones sociales</t>
  </si>
  <si>
    <t>2.4.1 Deporte y Recreación</t>
  </si>
  <si>
    <t>Recreación Deportiva y Sociocultural</t>
  </si>
  <si>
    <t xml:space="preserve">Índice de actividades deportivas </t>
  </si>
  <si>
    <t>Estratégicos</t>
  </si>
  <si>
    <t>Eficacia</t>
  </si>
  <si>
    <t>(Actividades deportivas cumplidas/Actividades deportivas programadas)*100</t>
  </si>
  <si>
    <t>Habitantes beneficiarios de dichas instalaciones</t>
  </si>
  <si>
    <t xml:space="preserve">Parque Recreativo El Ameyal, Dirección del Centro Cultural y Dirección de Deportes </t>
  </si>
  <si>
    <t>Actividades deportivas cumplidas</t>
  </si>
  <si>
    <t>Actividades deportivas programadas</t>
  </si>
  <si>
    <t xml:space="preserve">Se elige este indicador en comparación con otras opciones, porque permite tener un registro de como se atiende en materia sociocultural y deportiva </t>
  </si>
  <si>
    <t>Trimestral</t>
  </si>
  <si>
    <t>Ascendente</t>
  </si>
  <si>
    <t>Regular</t>
  </si>
  <si>
    <t xml:space="preserve">Recreación Deportiva y Sociocultural </t>
  </si>
  <si>
    <t>Personas que participaron en el 2024</t>
  </si>
  <si>
    <t>Personas que participaron en el 2023</t>
  </si>
  <si>
    <t xml:space="preserve">Es altamente medible, ya que implica calcular el porcentaje de recursos o esfuerzos dirigidos hacia los parques recreativos, deportivos y socioculturales </t>
  </si>
  <si>
    <t xml:space="preserve">facil de medir costo razonable </t>
  </si>
  <si>
    <t>Variación porcentual de campañas de difusión</t>
  </si>
  <si>
    <t>Campañas realizadas en 2024</t>
  </si>
  <si>
    <t>Campañas</t>
  </si>
  <si>
    <t>((Campañas realizadas 2024/Campañas realizadas en 2023-1)*100</t>
  </si>
  <si>
    <t>Gestión</t>
  </si>
  <si>
    <t>Campañas realizadas en 2023</t>
  </si>
  <si>
    <t>Variación porcentual de mantenimientos realizados</t>
  </si>
  <si>
    <t xml:space="preserve">Mantenimientos </t>
  </si>
  <si>
    <t>((mantenimientos 2024/mantenimientos 2023)-1)*100</t>
  </si>
  <si>
    <t xml:space="preserve">eficacia </t>
  </si>
  <si>
    <t>Mantenimientos 2024</t>
  </si>
  <si>
    <t>Mantenimientos 2023</t>
  </si>
  <si>
    <t>Semestral</t>
  </si>
  <si>
    <t>1.- Realizar 18 de podas de pasto</t>
  </si>
  <si>
    <t>2.-Realizar 15 riegos en áreas verdes</t>
  </si>
  <si>
    <t>3.-Realizar 10  Podas de árboles</t>
  </si>
  <si>
    <t>4.- Realizar 4 limpiezas de la laguna</t>
  </si>
  <si>
    <t>5.-  Realizar 20 limpiezas y recolección de basura</t>
  </si>
  <si>
    <t>6.- Realizar 6 controles del cuidado de la fauna</t>
  </si>
  <si>
    <t>7.-Realizar 4 controles del cuidado de la flora</t>
  </si>
  <si>
    <t>8.- Realizar 4 mantenimientos a las plantas de la laguna</t>
  </si>
  <si>
    <t>9.-  Realizar 4 mantenimientos a la infraestructura del parque</t>
  </si>
  <si>
    <t>2.-Realizar 4 presentaciones de la Orquesta Sinfónica en foros estatales o locales.</t>
  </si>
  <si>
    <t xml:space="preserve">3.-Realizar 2 presentaciones de Danza Folklórica del Municipio de Cuautlancingo. </t>
  </si>
  <si>
    <t>4.-Realizar 2 presentaciones de ballet clásico en foros Estatal o local</t>
  </si>
  <si>
    <t xml:space="preserve">5.- Realizar en 2 etapas conferencias en escuelas sobre la historia, tradiciones y costumbres del Municipio de Cuautlancingo </t>
  </si>
  <si>
    <t>6.-Realizar 1 actividad sobre las tradiciones y costumbres locales del día de muertos</t>
  </si>
  <si>
    <t>7.-Realizar 4 propagandas digitales de ingreso a los talleres culturales</t>
  </si>
  <si>
    <t>8.-Realizar 1 curso de verano con niños y jóvenes.</t>
  </si>
  <si>
    <t xml:space="preserve">9.-Realizar 2 presentaciones de los talleres de música del Centro Cultural en foro local. </t>
  </si>
  <si>
    <t xml:space="preserve">10.- Realizar 1 exposición de pinturas del taller de dibujo y pintura del centro cultural. </t>
  </si>
  <si>
    <t xml:space="preserve">1.- Realizar 50  acciones físicas </t>
  </si>
  <si>
    <t xml:space="preserve">1.- Realizar 20 mantenimientos en los espacios deportivos </t>
  </si>
  <si>
    <t>1.- Realizar 4 eventos culturales al interior del parque</t>
  </si>
  <si>
    <t>2.- Realizar 2 campañas de invitación a escuelas del municipio</t>
  </si>
  <si>
    <t>3.-Realizar 2 cursos didácticos dentro del parque</t>
  </si>
  <si>
    <t xml:space="preserve">4.-Realizar 3 actividades con empresas de Cuautlancingo </t>
  </si>
  <si>
    <t>Descendente</t>
  </si>
  <si>
    <t>Se elige este indicador en comparación con otras opciones, porque permite tener un registro de como se atienden las campañas.</t>
  </si>
  <si>
    <t xml:space="preserve"> Alcance de los eventos logrado</t>
  </si>
  <si>
    <t>Variación Porcentual de personas que presencian eventos</t>
  </si>
  <si>
    <t xml:space="preserve"> personas que presencian eventos</t>
  </si>
  <si>
    <t>((Personas que presencian eventos 2024/ Personas que presencian eventos 2023)-1*100</t>
  </si>
  <si>
    <t>Personas que presencian los eventos en  2024</t>
  </si>
  <si>
    <t>Personas que presencian los eventos en  2023</t>
  </si>
  <si>
    <t xml:space="preserve">Campañas realizadas </t>
  </si>
  <si>
    <t>Valor absoluto</t>
  </si>
  <si>
    <t>Mide el cumplimiento de las diversas actividades deportivas realizadas en el municipio</t>
  </si>
  <si>
    <t xml:space="preserve">Mide el descenso o el aumento de personas que participan en actividades deportivas </t>
  </si>
  <si>
    <t>Mide la disminución o el incremento del número de campañas de difusión sobre las acciones y eventos del Parque Recreativo El Ameyal</t>
  </si>
  <si>
    <t>Mide la disminución o el incremento de mantenimientos realizados en el Parque Recreativo El Ameyal</t>
  </si>
  <si>
    <t>Se mide el impacto de asistencia a los eventos del centro cultural</t>
  </si>
  <si>
    <t>Mide el número de instalaciones deportivas del municipio son reactivadas por las actividades de la Dirección de Deportes</t>
  </si>
  <si>
    <t>Mide del total de espacios deportivos del municipio, cuales fueron intervenidos con mantenimientos</t>
  </si>
  <si>
    <t>Espacios deportivos totales</t>
  </si>
  <si>
    <t>(Espacios deportivos intervenidos/Espacios deportivos totales)*100</t>
  </si>
  <si>
    <t xml:space="preserve">Espacios deportivos </t>
  </si>
  <si>
    <t>Eficiencia</t>
  </si>
  <si>
    <t xml:space="preserve">Dirección de Deportes </t>
  </si>
  <si>
    <t>Instalaciones deportivas reactivadas</t>
  </si>
  <si>
    <t>Total de instalaciones deportivas</t>
  </si>
  <si>
    <t>(Instalaciones deportivas reactivadas/Total de instalaciones deportivas)*100</t>
  </si>
  <si>
    <t>Instalaciones deportivas</t>
  </si>
  <si>
    <t>Porcentaje de instalaciones deportivas reactivadas</t>
  </si>
  <si>
    <t xml:space="preserve"> Dirección del Centro Cultural</t>
  </si>
  <si>
    <t>Parque Recreativo El Ameyal</t>
  </si>
  <si>
    <t xml:space="preserve">A manera de antecedente, el municipio de Cuautlancingo se ha visto modificado por la urbanización y el desarrollo inmobiliario que se ha generado en la perifería del municipio, por lo que se genera un deficit en espacios crecreativos, culturales y deportivos; así como actividades de este mismo tipo. Por lo tanto, esto conlleva a un elevado índice de población sedentaria afectando en la salud de las personas. No obstante, los espacios recreativos existentes están lejos de los puntos de vivienda, por lo que es necesario acercar acciones socioculturales y deportivas a la gente y a los espacios existentes </t>
  </si>
  <si>
    <t xml:space="preserve">Es menester abordar este problema porque se generan acciones importantes para el acceso a la cultura, el deporte y la recreación </t>
  </si>
  <si>
    <t xml:space="preserve">El estado actual del problema estriba en el acceso a actividades deportivas, culturales y sociorecreativas </t>
  </si>
  <si>
    <t>Se han implementado más espacios socioculturales y deportivos en el 2023 conforme al Programa Presupuestario, con hora de entrada a las  6:00 am de 10:00pm de un horario de Lunes  a Viernes. Estos programas se hacen bajo un senso de cuantos personas serán beneficiados siendo un total de 137,435 habitantes. Estos espacios estan hechos para los habitantes del municipio de cuautlancingo asi como los turistas nacionales o internaconales.</t>
  </si>
  <si>
    <t>En esta Administración se han implementado mas espacios socioculturales y deportivos, atrayendo así a más personas y bajando el sedentarismo en la zona, y asi aumentando la economia del Municipio de Cuautlancingo</t>
  </si>
  <si>
    <t>En el año 2020 se realizó un censo que desarrolló el Instituto Nacional de Estadistica Geografica (INEGI) en Cuautlancingo hay alrededor de 137,435 habitantes (48.7% hombres y 51.3% mujeres), en Materia Sociocultural y Deportiva va a benenficiar a una poblacion potencial de 41230 habitntes</t>
  </si>
  <si>
    <t xml:space="preserve">Los mecanismos para la entrega de bienes y servicios en Cuautlancingo han sido efectivos pues generan actividades deportivas, culturales y sociorecreativas que permiten mejorar la salud de las familias </t>
  </si>
  <si>
    <t>No aplica. Estos objetivos se cubren en el Programa Presupuestario 16, denominado: Igualdad de Género</t>
  </si>
  <si>
    <t xml:space="preserve"> Eje 3: Contar con los espacios idóneos para el libre esparcimiento y la práctica actividades físicas en la población del Municipio. </t>
  </si>
  <si>
    <t>Impulsar el acceso a la cultura y diversas manifestaciones artísticas</t>
  </si>
  <si>
    <t>EJE 4. DESARROLLO  INTEGRAL,  EDUCACIÓN  Y DIVERSIDAD CULTURAL</t>
  </si>
  <si>
    <t>4.4 Preservar la diversidad cultural centrándose en la valoración, conservación y difusión del patrimonio cultural y las expresiones artísticas.</t>
  </si>
  <si>
    <t xml:space="preserve">Fomentar la realización de exposiciones, festivales, presentaciones y otro tipo de eventos artístico culturales en diversos espacios. </t>
  </si>
  <si>
    <t>Variación porcentual de mantenimientos realizados: ((mantenimientos 2024/mantenimientos 2023)-1)*100</t>
  </si>
  <si>
    <t>Variación Porcentual de personas que presencian eventos: ((Personas que presencian eventos 2024/ Personas que presencian eventos 2023)-1*100</t>
  </si>
  <si>
    <t>Porcentaje de instalaciones deportivas reactivadas: (Instalaciones deportivas reactivadas/Total de instalaciones deportivas)*100</t>
  </si>
  <si>
    <t>Porcentaje de espacios deportivos intervenidos: (Espacios deportivos intervenidos/Espacios deportivos  totales)*100</t>
  </si>
  <si>
    <t xml:space="preserve">Valor Absoluto </t>
  </si>
  <si>
    <t>ACTIVIDADES (COMPONENTE 3)</t>
  </si>
  <si>
    <t xml:space="preserve">La poblacion asiste a las actividades. </t>
  </si>
  <si>
    <t>ACTIVIDADES (COMPONENTE 4)</t>
  </si>
  <si>
    <t>ACTIVIDADES (COMPONENTE 5)</t>
  </si>
  <si>
    <t>Los recurso materiales utilizados para el mantenimiento correctivo son entregados en tiempo y forma de manera administrativa y por el provedor</t>
  </si>
  <si>
    <t xml:space="preserve">Parque Recreativo El  Ameyal, Dirección del Centro Cultural y Dirección de Deportes </t>
  </si>
  <si>
    <t>Es claro porque menciona que mide y como se mide de forma sencilla</t>
  </si>
  <si>
    <t xml:space="preserve">Es importante para el Ayuntamiento medir la eficacía en el cumplimiento de la meta de la Dirección de Deportes </t>
  </si>
  <si>
    <t xml:space="preserve">El medio de verificación se realiza a un costo razonable </t>
  </si>
  <si>
    <t xml:space="preserve">Es medible porque permite tener un control sobre las actividades programadas y cumplidas </t>
  </si>
  <si>
    <t>Es adecuando para el desarrollo de los habitantes y asi ayudar a estos a que salgan</t>
  </si>
  <si>
    <t>((Personas que participaron en el 2024/Personas que participaron en 2023)-1)*100</t>
  </si>
  <si>
    <t>Personas que participaron en 2024</t>
  </si>
  <si>
    <t xml:space="preserve">Los deportistas de Cuatlancingo tienen mayor participación en actividades deportivas </t>
  </si>
  <si>
    <t>Personas</t>
  </si>
  <si>
    <t>Personas que participaron en 2023</t>
  </si>
  <si>
    <t>Variación porcentual de participación en actividades deportivas en 2023 y 2024</t>
  </si>
  <si>
    <t>Es claro porque tiene una redacción fácil de entender y establece sencillamente lo que mide</t>
  </si>
  <si>
    <t xml:space="preserve">Es relevante saber el aumento o disminución de los participantes en actividades deportivas </t>
  </si>
  <si>
    <t>Es adecuado para evaluar la efectividad de los parques recreativos en en municipio de cuautlancingo</t>
  </si>
  <si>
    <t xml:space="preserve">Su medición no presenta un costo elevado </t>
  </si>
  <si>
    <t xml:space="preserve">Es claro porque establece que y como lo va a medir </t>
  </si>
  <si>
    <t xml:space="preserve">Es relevante porque permite al Ayuntamiento ver como aumentan o disminuyen la campañas </t>
  </si>
  <si>
    <t xml:space="preserve">Es medible, presenta los mecanismos para recolectar y dar seguimiento a los datos </t>
  </si>
  <si>
    <t>Es una medición adecuada para el municipio</t>
  </si>
  <si>
    <t>Valor Absoluto</t>
  </si>
  <si>
    <t>Personas que presencian los eventos 2024</t>
  </si>
  <si>
    <t>Personas que presencian los eventos 2023</t>
  </si>
  <si>
    <t xml:space="preserve">Es claro y preciso el indicador porque establece que y como lo va a medir </t>
  </si>
  <si>
    <t>Se entiende que se está midiendo de manera comparativa los mantenimientos del parque recreativo el Ameyal</t>
  </si>
  <si>
    <t xml:space="preserve">Es relevante para el municipio mantener en perfectas condiciones el Parque Ameyal </t>
  </si>
  <si>
    <t xml:space="preserve">Se mide a un costo razonable </t>
  </si>
  <si>
    <t xml:space="preserve">Es medible, ya que se puede llevar fácilmente un registro de los mantenimientos </t>
  </si>
  <si>
    <t>Es adecuado porque permite generar mecanismos importantes para el municipio</t>
  </si>
  <si>
    <t>Se elige este indicador en comparación con otras opciones, porque permite tener un registro de como se llevan acabo los mantenimientos del Parque Recreativo Ameyal</t>
  </si>
  <si>
    <t>Es relevante para los objetivos y propósito del proyecto o programa</t>
  </si>
  <si>
    <t>Es medible a un costo razonable</t>
  </si>
  <si>
    <t>Es medible mediante un registro que lleve la Dirección del Centro Cultural</t>
  </si>
  <si>
    <t xml:space="preserve">Es adecuado para los intereses del Ayuntamiento </t>
  </si>
  <si>
    <t>Se elige este indicador porque permite un análisis diferente</t>
  </si>
  <si>
    <t>1.-  Realizar 3 difusiones en la página del ayuntamiento para integrar los grupos de formación musical y la orquesta municipal.</t>
  </si>
  <si>
    <t xml:space="preserve">Es relevante para el Ayuntamiento saber cuantas instalaciones deportivas han reactivado </t>
  </si>
  <si>
    <t>Es medible porque se lleva un registro de las acciones de reactivación</t>
  </si>
  <si>
    <t>Porcentaje de espacios deportivos intervenidos</t>
  </si>
  <si>
    <t>Es medible porque se lleva un registro de las acciones de intervención</t>
  </si>
  <si>
    <t>Es relevante para el Ayuntamiento saber cuantas instalaciones deportivas han intervenido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</si>
</sst>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82">
    <font>
      <sz val="10"/>
      <name val="Arial"/>
      <family val="2"/>
    </font>
    <font>
      <sz val="11"/>
      <color theme="1"/>
      <name val="Calibri"/>
      <family val="2"/>
      <scheme val="minor"/>
    </font>
    <font>
      <b/>
      <sz val="22"/>
      <color rgb="FF191546"/>
      <name val="Myriad Pro"/>
      <family val="2"/>
    </font>
    <font>
      <b/>
      <sz val="18"/>
      <color rgb="FF191546"/>
      <name val="Myriad Pro"/>
      <family val="2"/>
    </font>
    <font>
      <sz val="11.5"/>
      <color rgb="FF191546"/>
      <name val="Myriad Pro"/>
      <family val="2"/>
    </font>
    <font>
      <b/>
      <sz val="11.5"/>
      <color rgb="FF191546"/>
      <name val="Myriad Pro"/>
      <family val="2"/>
    </font>
    <font>
      <sz val="11"/>
      <color rgb="FF191546"/>
      <name val="Myriad Pro"/>
      <family val="2"/>
    </font>
    <font>
      <b/>
      <sz val="11"/>
      <color rgb="FF191546"/>
      <name val="Myriad Pro"/>
      <family val="2"/>
    </font>
    <font>
      <sz val="11"/>
      <color theme="1"/>
      <name val="Myriad Pro"/>
      <family val="2"/>
    </font>
    <font>
      <sz val="10"/>
      <name val="Arial"/>
      <family val="2"/>
    </font>
    <font>
      <b/>
      <sz val="18"/>
      <name val="Calibri Light"/>
      <family val="2"/>
      <scheme val="major"/>
    </font>
    <font>
      <sz val="10"/>
      <color theme="1" tint="0.34998626667073579"/>
      <name val="Calibri Light"/>
      <family val="2"/>
      <scheme val="major"/>
    </font>
    <font>
      <b/>
      <sz val="10"/>
      <name val="Calibri Light"/>
      <family val="2"/>
      <scheme val="major"/>
    </font>
    <font>
      <sz val="10"/>
      <name val="Calibri Light"/>
      <family val="2"/>
      <scheme val="major"/>
    </font>
    <font>
      <b/>
      <sz val="16"/>
      <color theme="0"/>
      <name val="Calibri Light"/>
      <family val="2"/>
      <scheme val="major"/>
    </font>
    <font>
      <sz val="10"/>
      <color theme="1"/>
      <name val="Calibri Light"/>
      <family val="2"/>
      <scheme val="major"/>
    </font>
    <font>
      <b/>
      <sz val="12"/>
      <color rgb="FF4C216D"/>
      <name val="Calibri Light"/>
      <family val="2"/>
      <scheme val="major"/>
    </font>
    <font>
      <b/>
      <i/>
      <sz val="10"/>
      <color rgb="FFA25248"/>
      <name val="Calibri Light"/>
      <family val="2"/>
      <scheme val="major"/>
    </font>
    <font>
      <b/>
      <sz val="11"/>
      <name val="Calibri Light"/>
      <family val="2"/>
      <scheme val="major"/>
    </font>
    <font>
      <sz val="11"/>
      <name val="Calibri Light"/>
      <family val="2"/>
      <scheme val="major"/>
    </font>
    <font>
      <i/>
      <sz val="11"/>
      <color theme="1"/>
      <name val="Calibri Light"/>
      <family val="2"/>
      <scheme val="major"/>
    </font>
    <font>
      <b/>
      <sz val="14"/>
      <color theme="0"/>
      <name val="Calibri Light"/>
      <family val="2"/>
      <scheme val="major"/>
    </font>
    <font>
      <b/>
      <sz val="10"/>
      <color theme="1" tint="0.34998626667073579"/>
      <name val="Calibri Light"/>
      <family val="2"/>
      <scheme val="major"/>
    </font>
    <font>
      <b/>
      <sz val="12"/>
      <color theme="0"/>
      <name val="Arial"/>
      <family val="2"/>
    </font>
    <font>
      <u/>
      <sz val="11"/>
      <color theme="10"/>
      <name val="Calibri"/>
      <family val="2"/>
      <scheme val="minor"/>
    </font>
    <font>
      <sz val="11"/>
      <name val="Calibri"/>
      <family val="2"/>
      <scheme val="minor"/>
    </font>
    <font>
      <b/>
      <sz val="10"/>
      <color theme="0"/>
      <name val="Arial"/>
      <family val="2"/>
    </font>
    <font>
      <b/>
      <sz val="10"/>
      <color theme="1" tint="0.34998626667073579"/>
      <name val="Arial"/>
      <family val="2"/>
    </font>
    <font>
      <sz val="18"/>
      <name val="Calibri Light"/>
      <family val="2"/>
      <scheme val="major"/>
    </font>
    <font>
      <sz val="10"/>
      <name val="Montserrat"/>
      <family val="3"/>
    </font>
    <font>
      <sz val="14"/>
      <name val="Montserrat"/>
      <family val="3"/>
    </font>
    <font>
      <b/>
      <sz val="26"/>
      <name val="Calibri Light"/>
      <family val="2"/>
      <scheme val="major"/>
    </font>
    <font>
      <sz val="14"/>
      <name val="Calibri Light"/>
      <family val="2"/>
      <scheme val="major"/>
    </font>
    <font>
      <b/>
      <sz val="20"/>
      <color theme="0"/>
      <name val="Calibri Light"/>
      <family val="2"/>
      <scheme val="major"/>
    </font>
    <font>
      <b/>
      <sz val="16"/>
      <color rgb="FF4C216D"/>
      <name val="Calibri Light"/>
      <family val="2"/>
      <scheme val="major"/>
    </font>
    <font>
      <b/>
      <sz val="16"/>
      <name val="Calibri Light"/>
      <family val="2"/>
      <scheme val="major"/>
    </font>
    <font>
      <sz val="16"/>
      <name val="Calibri Light"/>
      <family val="2"/>
      <scheme val="major"/>
    </font>
    <font>
      <sz val="14"/>
      <color theme="1" tint="0.34998626667073579"/>
      <name val="Calibri Light"/>
      <family val="2"/>
      <scheme val="major"/>
    </font>
    <font>
      <sz val="16"/>
      <name val="Montserrat"/>
      <family val="3"/>
    </font>
    <font>
      <b/>
      <sz val="18"/>
      <color rgb="FF7030A0"/>
      <name val="Calibri Light"/>
      <family val="2"/>
      <scheme val="major"/>
    </font>
    <font>
      <b/>
      <sz val="14"/>
      <color theme="1" tint="0.34998626667073579"/>
      <name val="Calibri Light"/>
      <family val="2"/>
      <scheme val="major"/>
    </font>
    <font>
      <b/>
      <sz val="20"/>
      <name val="Calibri Light"/>
      <family val="2"/>
      <scheme val="major"/>
    </font>
    <font>
      <b/>
      <sz val="14"/>
      <color rgb="FF4C216D"/>
      <name val="Calibri Light"/>
      <family val="2"/>
      <scheme val="major"/>
    </font>
    <font>
      <sz val="14"/>
      <color theme="1"/>
      <name val="Calibri Light"/>
      <family val="2"/>
      <scheme val="major"/>
    </font>
    <font>
      <b/>
      <sz val="14"/>
      <name val="Calibri Light"/>
      <family val="2"/>
      <scheme val="major"/>
    </font>
    <font>
      <sz val="12"/>
      <name val="Calibri Light"/>
      <family val="2"/>
      <scheme val="major"/>
    </font>
    <font>
      <b/>
      <sz val="18"/>
      <color theme="0"/>
      <name val="Calibri Light"/>
      <family val="2"/>
      <scheme val="major"/>
    </font>
    <font>
      <b/>
      <sz val="12"/>
      <name val="Calibri Light"/>
      <family val="2"/>
      <scheme val="major"/>
    </font>
    <font>
      <sz val="18"/>
      <name val="Montserrat"/>
      <family val="3"/>
    </font>
    <font>
      <sz val="26"/>
      <name val="Calibri Light"/>
      <family val="2"/>
      <scheme val="major"/>
    </font>
    <font>
      <b/>
      <sz val="10"/>
      <name val="Arial"/>
      <family val="2"/>
    </font>
    <font>
      <b/>
      <sz val="8"/>
      <name val="Arial"/>
      <family val="2"/>
    </font>
    <font>
      <sz val="11"/>
      <color theme="1"/>
      <name val="Calibri Light"/>
      <family val="2"/>
      <scheme val="major"/>
    </font>
    <font>
      <b/>
      <sz val="16"/>
      <color theme="1"/>
      <name val="Calibri Light"/>
      <family val="2"/>
      <scheme val="major"/>
    </font>
    <font>
      <sz val="11"/>
      <color theme="1"/>
      <name val="Montserrat"/>
      <family val="3"/>
    </font>
    <font>
      <b/>
      <sz val="20"/>
      <color rgb="FF000000"/>
      <name val="Calibri Light"/>
      <family val="2"/>
      <scheme val="major"/>
    </font>
    <font>
      <b/>
      <sz val="20"/>
      <color theme="1"/>
      <name val="Montserrat"/>
    </font>
    <font>
      <b/>
      <sz val="12"/>
      <color theme="0"/>
      <name val="Calibri Light"/>
      <family val="2"/>
      <scheme val="major"/>
    </font>
    <font>
      <sz val="9"/>
      <name val="Calibri Light"/>
      <family val="2"/>
      <scheme val="major"/>
    </font>
    <font>
      <sz val="9"/>
      <color theme="1"/>
      <name val="Calibri Light"/>
      <family val="2"/>
      <scheme val="major"/>
    </font>
    <font>
      <b/>
      <sz val="11"/>
      <color theme="1"/>
      <name val="Montserrat"/>
    </font>
    <font>
      <sz val="10"/>
      <color theme="1"/>
      <name val="Montserrat"/>
    </font>
    <font>
      <b/>
      <sz val="10"/>
      <color theme="1"/>
      <name val="Montserrat"/>
    </font>
    <font>
      <b/>
      <sz val="9"/>
      <color theme="1"/>
      <name val="Calibri Light"/>
      <family val="2"/>
      <scheme val="major"/>
    </font>
    <font>
      <b/>
      <sz val="9"/>
      <name val="Calibri Light"/>
      <family val="2"/>
      <scheme val="major"/>
    </font>
    <font>
      <b/>
      <sz val="11"/>
      <color theme="1"/>
      <name val="Calibri Light"/>
      <family val="2"/>
      <scheme val="major"/>
    </font>
    <font>
      <b/>
      <sz val="10"/>
      <color theme="1"/>
      <name val="Calibri Light"/>
      <family val="2"/>
      <scheme val="major"/>
    </font>
    <font>
      <b/>
      <sz val="16"/>
      <color indexed="8"/>
      <name val="Calibri Light"/>
      <family val="2"/>
      <scheme val="major"/>
    </font>
    <font>
      <sz val="16"/>
      <color theme="1"/>
      <name val="Calibri Light"/>
      <family val="2"/>
      <scheme val="major"/>
    </font>
    <font>
      <b/>
      <sz val="18"/>
      <color theme="1"/>
      <name val="Montserrat"/>
    </font>
    <font>
      <b/>
      <sz val="14"/>
      <color theme="1"/>
      <name val="Montserrat"/>
    </font>
    <font>
      <sz val="18"/>
      <color theme="1"/>
      <name val="Montserrat"/>
    </font>
    <font>
      <sz val="9"/>
      <color theme="1" tint="0.34998626667073579"/>
      <name val="Calibri Light"/>
      <family val="2"/>
      <scheme val="major"/>
    </font>
    <font>
      <b/>
      <sz val="9"/>
      <color theme="1" tint="0.34998626667073579"/>
      <name val="Calibri Light"/>
      <family val="2"/>
      <scheme val="major"/>
    </font>
    <font>
      <b/>
      <sz val="24"/>
      <color theme="0"/>
      <name val="Calibri Light"/>
      <family val="2"/>
      <scheme val="major"/>
    </font>
    <font>
      <sz val="16"/>
      <color theme="1" tint="0.34998626667073579"/>
      <name val="Calibri Light"/>
      <family val="2"/>
      <scheme val="major"/>
    </font>
    <font>
      <b/>
      <sz val="16"/>
      <color theme="1" tint="0.34998626667073579"/>
      <name val="Calibri Light"/>
      <family val="2"/>
      <scheme val="major"/>
    </font>
    <font>
      <sz val="12"/>
      <color theme="1"/>
      <name val="Calibri Light"/>
      <family val="2"/>
      <scheme val="major"/>
    </font>
    <font>
      <b/>
      <sz val="12"/>
      <color theme="1" tint="4.9989318521683403E-2"/>
      <name val="Calibri Light"/>
      <family val="2"/>
      <scheme val="major"/>
    </font>
    <font>
      <sz val="8"/>
      <name val="Arial"/>
      <family val="2"/>
    </font>
    <font>
      <b/>
      <sz val="11"/>
      <color theme="1" tint="4.9989318521683403E-2"/>
      <name val="Montserrat"/>
    </font>
    <font>
      <b/>
      <sz val="11"/>
      <name val="Montserrat"/>
    </font>
  </fonts>
  <fills count="21">
    <fill>
      <patternFill patternType="none"/>
    </fill>
    <fill>
      <patternFill patternType="gray125"/>
    </fill>
    <fill>
      <patternFill patternType="solid">
        <fgColor rgb="FFC0C0C0"/>
        <bgColor indexed="64"/>
      </patternFill>
    </fill>
    <fill>
      <patternFill patternType="solid">
        <fgColor rgb="FF402168"/>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4C216D"/>
        <bgColor indexed="64"/>
      </patternFill>
    </fill>
    <fill>
      <patternFill patternType="solid">
        <fgColor rgb="FFCCCCFF"/>
        <bgColor indexed="64"/>
      </patternFill>
    </fill>
    <fill>
      <patternFill patternType="solid">
        <fgColor theme="0"/>
        <bgColor indexed="64"/>
      </patternFill>
    </fill>
    <fill>
      <patternFill patternType="solid">
        <fgColor rgb="FFD5D8DA"/>
        <bgColor indexed="64"/>
      </patternFill>
    </fill>
    <fill>
      <patternFill patternType="solid">
        <fgColor theme="0" tint="-0.249977111117893"/>
        <bgColor indexed="64"/>
      </patternFill>
    </fill>
    <fill>
      <patternFill patternType="solid">
        <fgColor rgb="FF6A5089"/>
        <bgColor indexed="64"/>
      </patternFill>
    </fill>
    <fill>
      <patternFill patternType="solid">
        <fgColor theme="4" tint="0.79998168889431442"/>
        <bgColor indexed="64"/>
      </patternFill>
    </fill>
    <fill>
      <patternFill patternType="solid">
        <fgColor rgb="FF191546"/>
        <bgColor indexed="64"/>
      </patternFill>
    </fill>
    <fill>
      <patternFill patternType="solid">
        <fgColor rgb="FF00B050"/>
        <bgColor indexed="64"/>
      </patternFill>
    </fill>
    <fill>
      <patternFill patternType="solid">
        <fgColor rgb="FFFFFF00"/>
        <bgColor indexed="64"/>
      </patternFill>
    </fill>
    <fill>
      <patternFill patternType="solid">
        <fgColor rgb="FFC00000"/>
        <bgColor indexed="64"/>
      </patternFill>
    </fill>
    <fill>
      <patternFill patternType="solid">
        <fgColor rgb="FF7030A0"/>
        <bgColor indexed="64"/>
      </patternFill>
    </fill>
    <fill>
      <patternFill patternType="solid">
        <fgColor theme="2"/>
        <bgColor indexed="64"/>
      </patternFill>
    </fill>
  </fills>
  <borders count="57">
    <border>
      <left/>
      <right/>
      <top/>
      <bottom/>
      <diagonal/>
    </border>
    <border>
      <left style="thin">
        <color indexed="64"/>
      </left>
      <right/>
      <top/>
      <bottom/>
      <diagonal/>
    </border>
    <border>
      <left/>
      <right/>
      <top/>
      <bottom style="thin">
        <color theme="0"/>
      </bottom>
      <diagonal/>
    </border>
    <border>
      <left/>
      <right/>
      <top style="dotted">
        <color indexed="64"/>
      </top>
      <bottom style="dotted">
        <color indexed="64"/>
      </bottom>
      <diagonal/>
    </border>
    <border>
      <left/>
      <right/>
      <top style="thin">
        <color indexed="64"/>
      </top>
      <bottom style="thin">
        <color indexed="64"/>
      </bottom>
      <diagonal/>
    </border>
    <border>
      <left/>
      <right/>
      <top/>
      <bottom style="thin">
        <color indexed="64"/>
      </bottom>
      <diagonal/>
    </border>
    <border>
      <left/>
      <right/>
      <top style="thin">
        <color auto="1"/>
      </top>
      <bottom/>
      <diagonal/>
    </border>
    <border>
      <left style="dotted">
        <color indexed="64"/>
      </left>
      <right style="dotted">
        <color indexed="64"/>
      </right>
      <top style="dotted">
        <color indexed="64"/>
      </top>
      <bottom style="dotted">
        <color indexed="64"/>
      </bottom>
      <diagonal/>
    </border>
    <border>
      <left/>
      <right/>
      <top/>
      <bottom style="dotted">
        <color indexed="64"/>
      </bottom>
      <diagonal/>
    </border>
    <border>
      <left style="thin">
        <color indexed="0"/>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otted">
        <color auto="1"/>
      </right>
      <top style="dotted">
        <color auto="1"/>
      </top>
      <bottom style="dotted">
        <color auto="1"/>
      </bottom>
      <diagonal/>
    </border>
    <border>
      <left/>
      <right style="thin">
        <color indexed="0"/>
      </right>
      <top/>
      <bottom/>
      <diagonal/>
    </border>
    <border>
      <left style="thin">
        <color indexed="0"/>
      </left>
      <right/>
      <top style="thin">
        <color indexed="0"/>
      </top>
      <bottom/>
      <diagonal/>
    </border>
    <border>
      <left/>
      <right/>
      <top style="thin">
        <color indexed="0"/>
      </top>
      <bottom/>
      <diagonal/>
    </border>
    <border>
      <left/>
      <right style="thin">
        <color indexed="0"/>
      </right>
      <top style="thin">
        <color indexed="0"/>
      </top>
      <bottom/>
      <diagonal/>
    </border>
    <border>
      <left style="thin">
        <color indexed="0"/>
      </left>
      <right/>
      <top style="thin">
        <color indexed="64"/>
      </top>
      <bottom style="thin">
        <color indexed="64"/>
      </bottom>
      <diagonal/>
    </border>
    <border>
      <left/>
      <right/>
      <top style="thin">
        <color indexed="64"/>
      </top>
      <bottom/>
      <diagonal/>
    </border>
    <border>
      <left/>
      <right/>
      <top style="thin">
        <color auto="1"/>
      </top>
      <bottom style="thin">
        <color auto="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hair">
        <color auto="1"/>
      </bottom>
      <diagonal/>
    </border>
    <border>
      <left style="thin">
        <color indexed="0"/>
      </left>
      <right style="thin">
        <color indexed="0"/>
      </right>
      <top style="thin">
        <color indexed="0"/>
      </top>
      <bottom/>
      <diagonal/>
    </border>
    <border>
      <left style="thin">
        <color indexed="0"/>
      </left>
      <right style="thin">
        <color indexed="64"/>
      </right>
      <top style="thin">
        <color indexed="0"/>
      </top>
      <bottom/>
      <diagonal/>
    </border>
    <border>
      <left style="thin">
        <color indexed="0"/>
      </left>
      <right style="thin">
        <color indexed="64"/>
      </right>
      <top/>
      <bottom style="thin">
        <color indexed="64"/>
      </bottom>
      <diagonal/>
    </border>
    <border>
      <left style="thin">
        <color indexed="0"/>
      </left>
      <right style="thin">
        <color indexed="0"/>
      </right>
      <top/>
      <bottom/>
      <diagonal/>
    </border>
    <border>
      <left style="thin">
        <color indexed="0"/>
      </left>
      <right/>
      <top/>
      <bottom style="thin">
        <color indexed="64"/>
      </bottom>
      <diagonal/>
    </border>
    <border>
      <left/>
      <right style="thin">
        <color indexed="0"/>
      </right>
      <top style="thin">
        <color indexed="64"/>
      </top>
      <bottom style="thin">
        <color indexed="64"/>
      </bottom>
      <diagonal/>
    </border>
    <border>
      <left style="thin">
        <color indexed="64"/>
      </left>
      <right/>
      <top/>
      <bottom style="thin">
        <color indexed="64"/>
      </bottom>
      <diagonal/>
    </border>
    <border>
      <left style="thin">
        <color indexed="8"/>
      </left>
      <right/>
      <top style="thin">
        <color indexed="64"/>
      </top>
      <bottom/>
      <diagonal/>
    </border>
    <border>
      <left/>
      <right style="thin">
        <color indexed="8"/>
      </right>
      <top style="thin">
        <color indexed="64"/>
      </top>
      <bottom/>
      <diagonal/>
    </border>
    <border>
      <left style="thin">
        <color indexed="8"/>
      </left>
      <right/>
      <top style="thin">
        <color indexed="64"/>
      </top>
      <bottom style="thin">
        <color indexed="64"/>
      </bottom>
      <diagonal/>
    </border>
    <border>
      <left style="thin">
        <color indexed="0"/>
      </left>
      <right style="thin">
        <color indexed="64"/>
      </right>
      <top/>
      <bottom/>
      <diagonal/>
    </border>
    <border>
      <left style="thin">
        <color indexed="0"/>
      </left>
      <right style="thin">
        <color indexed="64"/>
      </right>
      <top/>
      <bottom style="thin">
        <color indexed="8"/>
      </bottom>
      <diagonal/>
    </border>
    <border>
      <left style="thin">
        <color indexed="0"/>
      </left>
      <right style="thin">
        <color indexed="64"/>
      </right>
      <top/>
      <bottom style="thin">
        <color indexed="8"/>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top style="dotted">
        <color indexed="64"/>
      </top>
      <bottom/>
      <diagonal/>
    </border>
    <border>
      <left/>
      <right/>
      <top style="dotted">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style="thin">
        <color indexed="64"/>
      </bottom>
      <diagonal/>
    </border>
  </borders>
  <cellStyleXfs count="8">
    <xf numFmtId="0" fontId="0" fillId="0" borderId="0"/>
    <xf numFmtId="44" fontId="9" fillId="0" borderId="0" applyFont="0" applyFill="0" applyBorder="0" applyAlignment="0" applyProtection="0"/>
    <xf numFmtId="0" fontId="1" fillId="0" borderId="0"/>
    <xf numFmtId="0" fontId="24" fillId="0" borderId="0" applyNumberFormat="0" applyFill="0" applyBorder="0" applyAlignment="0" applyProtection="0"/>
    <xf numFmtId="0" fontId="9" fillId="0" borderId="0"/>
    <xf numFmtId="0" fontId="1" fillId="0" borderId="0"/>
    <xf numFmtId="0" fontId="1" fillId="0" borderId="0"/>
    <xf numFmtId="9" fontId="9" fillId="0" borderId="0" applyFont="0" applyFill="0" applyBorder="0" applyAlignment="0" applyProtection="0"/>
  </cellStyleXfs>
  <cellXfs count="508">
    <xf numFmtId="0" fontId="0" fillId="0" borderId="0" xfId="0"/>
    <xf numFmtId="0" fontId="2" fillId="0" borderId="0" xfId="2" applyFont="1" applyAlignment="1">
      <alignment horizontal="center"/>
    </xf>
    <xf numFmtId="0" fontId="1" fillId="0" borderId="0" xfId="2"/>
    <xf numFmtId="0" fontId="3" fillId="2" borderId="0" xfId="2" applyFont="1" applyFill="1" applyAlignment="1">
      <alignment horizontal="center" vertical="center"/>
    </xf>
    <xf numFmtId="0" fontId="4" fillId="0" borderId="0" xfId="2" applyFont="1" applyAlignment="1">
      <alignment horizontal="left" vertical="center" wrapText="1"/>
    </xf>
    <xf numFmtId="0" fontId="4" fillId="0" borderId="0" xfId="2" applyFont="1" applyAlignment="1">
      <alignment horizontal="justify" vertical="top" wrapText="1"/>
    </xf>
    <xf numFmtId="0" fontId="4" fillId="0" borderId="0" xfId="2" applyFont="1" applyAlignment="1">
      <alignment vertical="top" wrapText="1"/>
    </xf>
    <xf numFmtId="0" fontId="6" fillId="0" borderId="0" xfId="2" applyFont="1" applyAlignment="1">
      <alignment wrapText="1"/>
    </xf>
    <xf numFmtId="0" fontId="8" fillId="0" borderId="0" xfId="2" applyFont="1"/>
    <xf numFmtId="0" fontId="11" fillId="0" borderId="0" xfId="0" applyFont="1" applyAlignment="1">
      <alignment horizontal="justify" vertical="top"/>
    </xf>
    <xf numFmtId="0" fontId="12" fillId="0" borderId="0" xfId="0" applyFont="1" applyAlignment="1">
      <alignment horizontal="left" vertical="center" wrapText="1"/>
    </xf>
    <xf numFmtId="0" fontId="13" fillId="0" borderId="0" xfId="0" applyFont="1" applyAlignment="1">
      <alignment horizontal="center"/>
    </xf>
    <xf numFmtId="0" fontId="11" fillId="0" borderId="0" xfId="2" applyFont="1" applyAlignment="1">
      <alignment horizontal="justify" vertical="top"/>
    </xf>
    <xf numFmtId="0" fontId="15" fillId="0" borderId="0" xfId="2" applyFont="1"/>
    <xf numFmtId="0" fontId="16" fillId="0" borderId="0" xfId="0" applyFont="1" applyAlignment="1">
      <alignment horizontal="left" vertical="top"/>
    </xf>
    <xf numFmtId="0" fontId="15" fillId="0" borderId="0" xfId="0" applyFont="1"/>
    <xf numFmtId="0" fontId="17" fillId="0" borderId="0" xfId="0" applyFont="1" applyAlignment="1">
      <alignment horizontal="center" vertical="center" wrapText="1"/>
    </xf>
    <xf numFmtId="0" fontId="20" fillId="0" borderId="0" xfId="0" applyFont="1"/>
    <xf numFmtId="0" fontId="22" fillId="0" borderId="4" xfId="2" applyFont="1" applyBorder="1" applyAlignment="1">
      <alignment horizontal="center" vertical="center"/>
    </xf>
    <xf numFmtId="0" fontId="22" fillId="0" borderId="5" xfId="2" applyFont="1" applyBorder="1" applyAlignment="1">
      <alignment horizontal="justify" vertical="center"/>
    </xf>
    <xf numFmtId="0" fontId="11" fillId="0" borderId="0" xfId="2" applyFont="1" applyAlignment="1">
      <alignment horizontal="justify" vertical="top" wrapText="1"/>
    </xf>
    <xf numFmtId="0" fontId="22" fillId="0" borderId="4" xfId="2" applyFont="1" applyBorder="1" applyAlignment="1">
      <alignment horizontal="justify" vertical="center"/>
    </xf>
    <xf numFmtId="0" fontId="0" fillId="0" borderId="0" xfId="0" applyAlignment="1">
      <alignment horizontal="left"/>
    </xf>
    <xf numFmtId="0" fontId="27" fillId="0" borderId="4" xfId="0" applyFont="1" applyBorder="1" applyAlignment="1">
      <alignment horizontal="justify" vertical="top"/>
    </xf>
    <xf numFmtId="49" fontId="13" fillId="0" borderId="0" xfId="2" applyNumberFormat="1" applyFont="1" applyAlignment="1">
      <alignment wrapText="1"/>
    </xf>
    <xf numFmtId="0" fontId="13" fillId="0" borderId="0" xfId="4" applyFont="1" applyAlignment="1">
      <alignment horizontal="center"/>
    </xf>
    <xf numFmtId="0" fontId="10" fillId="0" borderId="0" xfId="4" applyFont="1" applyAlignment="1">
      <alignment vertical="center"/>
    </xf>
    <xf numFmtId="0" fontId="28" fillId="0" borderId="0" xfId="4" applyFont="1"/>
    <xf numFmtId="0" fontId="10" fillId="0" borderId="0" xfId="4" applyFont="1" applyAlignment="1">
      <alignment vertical="center" wrapText="1"/>
    </xf>
    <xf numFmtId="0" fontId="29" fillId="0" borderId="0" xfId="4" applyFont="1" applyAlignment="1">
      <alignment horizontal="center"/>
    </xf>
    <xf numFmtId="0" fontId="30" fillId="0" borderId="0" xfId="4" applyFont="1" applyAlignment="1">
      <alignment horizontal="justify"/>
    </xf>
    <xf numFmtId="0" fontId="32" fillId="0" borderId="0" xfId="4" applyFont="1" applyAlignment="1">
      <alignment horizontal="justify"/>
    </xf>
    <xf numFmtId="0" fontId="36" fillId="0" borderId="0" xfId="4" applyFont="1" applyAlignment="1">
      <alignment horizontal="center" vertical="center"/>
    </xf>
    <xf numFmtId="0" fontId="11" fillId="0" borderId="0" xfId="6" applyFont="1" applyAlignment="1">
      <alignment horizontal="justify" wrapText="1"/>
    </xf>
    <xf numFmtId="0" fontId="38" fillId="0" borderId="0" xfId="4" applyFont="1" applyAlignment="1">
      <alignment horizontal="center" vertical="center"/>
    </xf>
    <xf numFmtId="0" fontId="36" fillId="10" borderId="0" xfId="4" applyFont="1" applyFill="1" applyAlignment="1">
      <alignment horizontal="center" vertical="center"/>
    </xf>
    <xf numFmtId="0" fontId="14" fillId="10" borderId="0" xfId="4" applyFont="1" applyFill="1" applyAlignment="1">
      <alignment horizontal="center" vertical="center"/>
    </xf>
    <xf numFmtId="0" fontId="38" fillId="10" borderId="0" xfId="4" applyFont="1" applyFill="1" applyAlignment="1">
      <alignment horizontal="center" vertical="center"/>
    </xf>
    <xf numFmtId="49" fontId="25" fillId="11" borderId="0" xfId="3" applyNumberFormat="1" applyFont="1" applyFill="1" applyBorder="1" applyAlignment="1">
      <alignment vertical="center" wrapText="1"/>
    </xf>
    <xf numFmtId="0" fontId="13" fillId="0" borderId="0" xfId="4" applyFont="1" applyAlignment="1">
      <alignment vertical="center" wrapText="1"/>
    </xf>
    <xf numFmtId="0" fontId="13" fillId="0" borderId="0" xfId="4" applyFont="1"/>
    <xf numFmtId="0" fontId="36" fillId="0" borderId="0" xfId="4" applyFont="1" applyAlignment="1">
      <alignment horizontal="center"/>
    </xf>
    <xf numFmtId="0" fontId="9" fillId="0" borderId="0" xfId="4"/>
    <xf numFmtId="0" fontId="30" fillId="0" borderId="0" xfId="4" applyFont="1" applyAlignment="1">
      <alignment horizontal="justify" vertical="center"/>
    </xf>
    <xf numFmtId="0" fontId="37" fillId="0" borderId="0" xfId="6" applyFont="1" applyAlignment="1">
      <alignment horizontal="justify" vertical="top" wrapText="1"/>
    </xf>
    <xf numFmtId="0" fontId="42" fillId="0" borderId="0" xfId="0" applyFont="1" applyAlignment="1">
      <alignment horizontal="left" vertical="top"/>
    </xf>
    <xf numFmtId="0" fontId="43" fillId="0" borderId="0" xfId="0" applyFont="1"/>
    <xf numFmtId="0" fontId="29" fillId="0" borderId="0" xfId="0" applyFont="1" applyAlignment="1">
      <alignment horizontal="center"/>
    </xf>
    <xf numFmtId="0" fontId="35" fillId="9" borderId="20" xfId="0" applyFont="1" applyFill="1" applyBorder="1" applyAlignment="1">
      <alignment horizontal="center" vertical="center" wrapText="1"/>
    </xf>
    <xf numFmtId="0" fontId="48" fillId="0" borderId="0" xfId="0" applyFont="1" applyAlignment="1">
      <alignment horizontal="center"/>
    </xf>
    <xf numFmtId="0" fontId="13" fillId="0" borderId="0" xfId="0" applyFont="1" applyAlignment="1">
      <alignment horizontal="center" vertical="center"/>
    </xf>
    <xf numFmtId="0" fontId="15" fillId="0" borderId="0" xfId="0" applyFont="1" applyAlignment="1">
      <alignment vertical="center"/>
    </xf>
    <xf numFmtId="0" fontId="49" fillId="0" borderId="0" xfId="0" applyFont="1"/>
    <xf numFmtId="0" fontId="10" fillId="0" borderId="0" xfId="0" applyFont="1" applyAlignment="1">
      <alignment vertical="center" wrapText="1"/>
    </xf>
    <xf numFmtId="0" fontId="45" fillId="0" borderId="0" xfId="0" applyFont="1" applyAlignment="1">
      <alignment horizontal="center"/>
    </xf>
    <xf numFmtId="0" fontId="47" fillId="0" borderId="26" xfId="0" applyFont="1" applyBorder="1" applyAlignment="1">
      <alignment horizontal="center" vertical="center"/>
    </xf>
    <xf numFmtId="0" fontId="9" fillId="0" borderId="4" xfId="0" applyFont="1" applyBorder="1" applyAlignment="1">
      <alignment vertical="center" wrapText="1"/>
    </xf>
    <xf numFmtId="0" fontId="32" fillId="0" borderId="27" xfId="0" applyFont="1" applyBorder="1" applyAlignment="1">
      <alignment horizontal="center"/>
    </xf>
    <xf numFmtId="0" fontId="12" fillId="0" borderId="0" xfId="4" applyFont="1" applyAlignment="1" applyProtection="1">
      <alignment horizontal="left" vertical="center" wrapText="1"/>
      <protection hidden="1"/>
    </xf>
    <xf numFmtId="0" fontId="18" fillId="0" borderId="0" xfId="4" applyFont="1" applyAlignment="1" applyProtection="1">
      <alignment horizontal="center" vertical="center" wrapText="1"/>
      <protection hidden="1"/>
    </xf>
    <xf numFmtId="0" fontId="18" fillId="0" borderId="0" xfId="4" applyFont="1" applyAlignment="1" applyProtection="1">
      <alignment horizontal="left" vertical="center" wrapText="1"/>
      <protection hidden="1"/>
    </xf>
    <xf numFmtId="44" fontId="13" fillId="0" borderId="0" xfId="1" applyFont="1" applyFill="1" applyBorder="1" applyAlignment="1" applyProtection="1">
      <alignment horizontal="center" vertical="center" wrapText="1"/>
      <protection locked="0" hidden="1"/>
    </xf>
    <xf numFmtId="0" fontId="18" fillId="0" borderId="0" xfId="4" applyFont="1" applyAlignment="1" applyProtection="1">
      <alignment vertical="center" wrapText="1"/>
      <protection hidden="1"/>
    </xf>
    <xf numFmtId="0" fontId="12" fillId="0" borderId="31" xfId="4" applyFont="1" applyBorder="1" applyAlignment="1" applyProtection="1">
      <alignment vertical="center" wrapText="1"/>
      <protection hidden="1"/>
    </xf>
    <xf numFmtId="0" fontId="12" fillId="0" borderId="34" xfId="4" applyFont="1" applyBorder="1" applyAlignment="1" applyProtection="1">
      <alignment horizontal="center" vertical="center" wrapText="1"/>
      <protection hidden="1"/>
    </xf>
    <xf numFmtId="0" fontId="19" fillId="0" borderId="0" xfId="0" applyFont="1" applyAlignment="1">
      <alignment horizontal="center"/>
    </xf>
    <xf numFmtId="0" fontId="32" fillId="0" borderId="0" xfId="0" applyFont="1" applyAlignment="1">
      <alignment horizontal="center"/>
    </xf>
    <xf numFmtId="0" fontId="52" fillId="0" borderId="0" xfId="4" applyFont="1" applyAlignment="1">
      <alignment vertical="center"/>
    </xf>
    <xf numFmtId="0" fontId="54" fillId="0" borderId="0" xfId="4" applyFont="1" applyAlignment="1">
      <alignment horizontal="left" vertical="center"/>
    </xf>
    <xf numFmtId="0" fontId="54" fillId="0" borderId="0" xfId="4" applyFont="1" applyAlignment="1">
      <alignment vertical="center"/>
    </xf>
    <xf numFmtId="0" fontId="12" fillId="14" borderId="20" xfId="4" applyFont="1" applyFill="1" applyBorder="1" applyAlignment="1">
      <alignment horizontal="right" vertical="center" wrapText="1"/>
    </xf>
    <xf numFmtId="0" fontId="54" fillId="0" borderId="0" xfId="4" applyFont="1" applyAlignment="1">
      <alignment horizontal="left"/>
    </xf>
    <xf numFmtId="0" fontId="54" fillId="0" borderId="0" xfId="4" applyFont="1"/>
    <xf numFmtId="0" fontId="12" fillId="14" borderId="36" xfId="4" applyFont="1" applyFill="1" applyBorder="1" applyAlignment="1">
      <alignment horizontal="right" vertical="center" wrapText="1"/>
    </xf>
    <xf numFmtId="0" fontId="12" fillId="14" borderId="23" xfId="4" applyFont="1" applyFill="1" applyBorder="1" applyAlignment="1">
      <alignment horizontal="right" vertical="center" wrapText="1"/>
    </xf>
    <xf numFmtId="0" fontId="54" fillId="0" borderId="20" xfId="4" applyFont="1" applyBorder="1" applyAlignment="1">
      <alignment horizontal="center" vertical="center"/>
    </xf>
    <xf numFmtId="0" fontId="63" fillId="14" borderId="20" xfId="4" applyFont="1" applyFill="1" applyBorder="1" applyAlignment="1">
      <alignment vertical="center" wrapText="1"/>
    </xf>
    <xf numFmtId="0" fontId="12" fillId="14" borderId="20" xfId="4" applyFont="1" applyFill="1" applyBorder="1" applyAlignment="1">
      <alignment vertical="center" wrapText="1"/>
    </xf>
    <xf numFmtId="0" fontId="12" fillId="14" borderId="39" xfId="4" applyFont="1" applyFill="1" applyBorder="1" applyAlignment="1">
      <alignment horizontal="right" vertical="center" wrapText="1"/>
    </xf>
    <xf numFmtId="0" fontId="63" fillId="16" borderId="20" xfId="4" applyFont="1" applyFill="1" applyBorder="1" applyAlignment="1">
      <alignment horizontal="center" vertical="center" wrapText="1"/>
    </xf>
    <xf numFmtId="0" fontId="15" fillId="0" borderId="20" xfId="4" applyFont="1" applyBorder="1" applyAlignment="1">
      <alignment horizontal="center" vertical="center"/>
    </xf>
    <xf numFmtId="0" fontId="63" fillId="17" borderId="20" xfId="4" applyFont="1" applyFill="1" applyBorder="1" applyAlignment="1">
      <alignment horizontal="center" vertical="center" wrapText="1"/>
    </xf>
    <xf numFmtId="0" fontId="63" fillId="18" borderId="20" xfId="4" applyFont="1" applyFill="1" applyBorder="1" applyAlignment="1">
      <alignment horizontal="center" vertical="center" wrapText="1"/>
    </xf>
    <xf numFmtId="0" fontId="12" fillId="0" borderId="0" xfId="4" applyFont="1" applyAlignment="1">
      <alignment horizontal="right" vertical="center" wrapText="1"/>
    </xf>
    <xf numFmtId="0" fontId="59" fillId="0" borderId="0" xfId="4" applyFont="1" applyAlignment="1">
      <alignment horizontal="left" vertical="center" wrapText="1"/>
    </xf>
    <xf numFmtId="0" fontId="57" fillId="19" borderId="0" xfId="4" applyFont="1" applyFill="1" applyAlignment="1">
      <alignment horizontal="center" vertical="center"/>
    </xf>
    <xf numFmtId="0" fontId="47" fillId="14" borderId="12" xfId="4" applyFont="1" applyFill="1" applyBorder="1" applyAlignment="1">
      <alignment horizontal="center" vertical="center"/>
    </xf>
    <xf numFmtId="0" fontId="57" fillId="0" borderId="12" xfId="4" applyFont="1" applyBorder="1" applyAlignment="1">
      <alignment horizontal="center" vertical="center"/>
    </xf>
    <xf numFmtId="0" fontId="57" fillId="0" borderId="20" xfId="4" applyFont="1" applyBorder="1" applyAlignment="1">
      <alignment horizontal="center" vertical="center"/>
    </xf>
    <xf numFmtId="0" fontId="59" fillId="0" borderId="20" xfId="4" applyFont="1" applyBorder="1" applyAlignment="1">
      <alignment horizontal="left" vertical="center" wrapText="1"/>
    </xf>
    <xf numFmtId="0" fontId="70" fillId="0" borderId="0" xfId="4" applyFont="1" applyAlignment="1">
      <alignment horizontal="center" vertical="center"/>
    </xf>
    <xf numFmtId="49" fontId="14" fillId="8" borderId="0" xfId="2" applyNumberFormat="1" applyFont="1" applyFill="1" applyAlignment="1">
      <alignment horizontal="center" vertical="center" wrapText="1"/>
    </xf>
    <xf numFmtId="0" fontId="18" fillId="0" borderId="0" xfId="4" applyFont="1" applyAlignment="1">
      <alignment horizontal="center" vertical="center" wrapText="1"/>
    </xf>
    <xf numFmtId="0" fontId="13" fillId="0" borderId="0" xfId="4" applyFont="1" applyAlignment="1">
      <alignment horizontal="center" vertical="center"/>
    </xf>
    <xf numFmtId="0" fontId="58" fillId="0" borderId="0" xfId="4" applyFont="1" applyAlignment="1">
      <alignment horizontal="center" vertical="center"/>
    </xf>
    <xf numFmtId="0" fontId="57" fillId="13" borderId="0" xfId="4" applyFont="1" applyFill="1" applyAlignment="1">
      <alignment horizontal="center" vertical="center"/>
    </xf>
    <xf numFmtId="0" fontId="60" fillId="0" borderId="27" xfId="4" applyFont="1" applyBorder="1" applyAlignment="1">
      <alignment horizontal="center" vertical="center"/>
    </xf>
    <xf numFmtId="0" fontId="60" fillId="0" borderId="0" xfId="4" applyFont="1" applyAlignment="1">
      <alignment horizontal="center" vertical="center"/>
    </xf>
    <xf numFmtId="0" fontId="63" fillId="14" borderId="20" xfId="4" applyFont="1" applyFill="1" applyBorder="1" applyAlignment="1">
      <alignment horizontal="center" vertical="center" wrapText="1"/>
    </xf>
    <xf numFmtId="0" fontId="54" fillId="0" borderId="0" xfId="4" applyFont="1" applyAlignment="1">
      <alignment horizontal="center" vertical="center"/>
    </xf>
    <xf numFmtId="0" fontId="64" fillId="14" borderId="0" xfId="4" applyFont="1" applyFill="1" applyAlignment="1">
      <alignment horizontal="center" vertical="center" wrapText="1"/>
    </xf>
    <xf numFmtId="0" fontId="59" fillId="0" borderId="0" xfId="4" applyFont="1" applyAlignment="1">
      <alignment horizontal="center" vertical="center" wrapText="1"/>
    </xf>
    <xf numFmtId="0" fontId="13" fillId="0" borderId="0" xfId="4" applyFont="1" applyAlignment="1">
      <alignment horizontal="center" vertical="center" wrapText="1"/>
    </xf>
    <xf numFmtId="0" fontId="12" fillId="14" borderId="46" xfId="4" applyFont="1" applyFill="1" applyBorder="1" applyAlignment="1">
      <alignment vertical="center" wrapText="1"/>
    </xf>
    <xf numFmtId="0" fontId="12" fillId="14" borderId="15" xfId="4" applyFont="1" applyFill="1" applyBorder="1" applyAlignment="1">
      <alignment vertical="center" wrapText="1"/>
    </xf>
    <xf numFmtId="0" fontId="12" fillId="14" borderId="15" xfId="4" applyFont="1" applyFill="1" applyBorder="1" applyAlignment="1">
      <alignment horizontal="right" vertical="center" wrapText="1"/>
    </xf>
    <xf numFmtId="0" fontId="12" fillId="14" borderId="47" xfId="4" applyFont="1" applyFill="1" applyBorder="1" applyAlignment="1">
      <alignment vertical="center" wrapText="1"/>
    </xf>
    <xf numFmtId="0" fontId="64" fillId="0" borderId="0" xfId="4" applyFont="1" applyAlignment="1">
      <alignment horizontal="center" vertical="center" wrapText="1"/>
    </xf>
    <xf numFmtId="9" fontId="65" fillId="0" borderId="0" xfId="7" applyFont="1" applyFill="1" applyBorder="1" applyAlignment="1">
      <alignment horizontal="center" vertical="center"/>
    </xf>
    <xf numFmtId="0" fontId="63" fillId="0" borderId="0" xfId="4" applyFont="1" applyAlignment="1">
      <alignment horizontal="center" vertical="center" wrapText="1"/>
    </xf>
    <xf numFmtId="0" fontId="66" fillId="0" borderId="0" xfId="4" applyFont="1" applyAlignment="1">
      <alignment horizontal="center" vertical="center" wrapText="1"/>
    </xf>
    <xf numFmtId="0" fontId="57" fillId="19" borderId="5" xfId="4" applyFont="1" applyFill="1" applyBorder="1" applyAlignment="1">
      <alignment horizontal="center" vertical="center"/>
    </xf>
    <xf numFmtId="0" fontId="12" fillId="14" borderId="0" xfId="4" applyFont="1" applyFill="1" applyAlignment="1">
      <alignment horizontal="center" vertical="center" wrapText="1"/>
    </xf>
    <xf numFmtId="0" fontId="47" fillId="14" borderId="0" xfId="4" applyFont="1" applyFill="1" applyAlignment="1">
      <alignment horizontal="center" vertical="center" wrapText="1"/>
    </xf>
    <xf numFmtId="0" fontId="57" fillId="0" borderId="0" xfId="4" applyFont="1" applyAlignment="1">
      <alignment horizontal="center" vertical="center"/>
    </xf>
    <xf numFmtId="0" fontId="52" fillId="0" borderId="20" xfId="4" applyFont="1" applyBorder="1" applyAlignment="1">
      <alignment vertical="center"/>
    </xf>
    <xf numFmtId="0" fontId="52" fillId="0" borderId="0" xfId="4" applyFont="1" applyAlignment="1">
      <alignment horizontal="center" vertical="center"/>
    </xf>
    <xf numFmtId="0" fontId="71" fillId="0" borderId="0" xfId="4" applyFont="1" applyAlignment="1">
      <alignment vertical="center"/>
    </xf>
    <xf numFmtId="0" fontId="54" fillId="0" borderId="1" xfId="4" applyFont="1" applyBorder="1" applyAlignment="1">
      <alignment horizontal="center" vertical="center"/>
    </xf>
    <xf numFmtId="0" fontId="12" fillId="14" borderId="48" xfId="4" applyFont="1" applyFill="1" applyBorder="1" applyAlignment="1">
      <alignment vertical="center" wrapText="1"/>
    </xf>
    <xf numFmtId="0" fontId="57" fillId="19" borderId="50" xfId="4" applyFont="1" applyFill="1" applyBorder="1" applyAlignment="1">
      <alignment horizontal="center" vertical="center"/>
    </xf>
    <xf numFmtId="0" fontId="47" fillId="14" borderId="50" xfId="4" applyFont="1" applyFill="1" applyBorder="1" applyAlignment="1">
      <alignment horizontal="center" vertical="center" wrapText="1"/>
    </xf>
    <xf numFmtId="49" fontId="18" fillId="7" borderId="7" xfId="3" applyNumberFormat="1" applyFont="1" applyFill="1" applyBorder="1" applyAlignment="1">
      <alignment vertical="center" wrapText="1"/>
    </xf>
    <xf numFmtId="0" fontId="45" fillId="0" borderId="27" xfId="0" applyFont="1" applyBorder="1" applyAlignment="1">
      <alignment horizontal="center" vertical="center"/>
    </xf>
    <xf numFmtId="0" fontId="35" fillId="0" borderId="27" xfId="0" applyFont="1" applyBorder="1" applyAlignment="1">
      <alignment horizontal="center" vertical="center" wrapText="1"/>
    </xf>
    <xf numFmtId="0" fontId="35" fillId="9" borderId="18" xfId="0" applyFont="1" applyFill="1" applyBorder="1" applyAlignment="1">
      <alignment vertical="center" wrapText="1"/>
    </xf>
    <xf numFmtId="0" fontId="47" fillId="4" borderId="20" xfId="0" applyFont="1" applyFill="1" applyBorder="1" applyAlignment="1">
      <alignment horizontal="center" vertical="center" wrapText="1"/>
    </xf>
    <xf numFmtId="0" fontId="47" fillId="4" borderId="20" xfId="0" applyFont="1" applyFill="1" applyBorder="1" applyAlignment="1">
      <alignment horizontal="center" vertical="center"/>
    </xf>
    <xf numFmtId="0" fontId="0" fillId="0" borderId="0" xfId="0" applyAlignment="1">
      <alignment horizontal="center"/>
    </xf>
    <xf numFmtId="0" fontId="9" fillId="0" borderId="0" xfId="0" applyFont="1" applyAlignment="1">
      <alignment horizontal="center"/>
    </xf>
    <xf numFmtId="0" fontId="57" fillId="13" borderId="9" xfId="4" applyFont="1" applyFill="1" applyBorder="1" applyAlignment="1">
      <alignment vertical="center"/>
    </xf>
    <xf numFmtId="0" fontId="57" fillId="13" borderId="0" xfId="4" applyFont="1" applyFill="1" applyAlignment="1">
      <alignment vertical="center"/>
    </xf>
    <xf numFmtId="0" fontId="57" fillId="20" borderId="12" xfId="4" applyFont="1" applyFill="1" applyBorder="1" applyAlignment="1">
      <alignment horizontal="center" vertical="center"/>
    </xf>
    <xf numFmtId="0" fontId="57" fillId="20" borderId="20" xfId="4" applyFont="1" applyFill="1" applyBorder="1" applyAlignment="1">
      <alignment horizontal="center" vertical="center"/>
    </xf>
    <xf numFmtId="0" fontId="59" fillId="20" borderId="20" xfId="4" applyFont="1" applyFill="1" applyBorder="1" applyAlignment="1">
      <alignment horizontal="left" vertical="center" wrapText="1"/>
    </xf>
    <xf numFmtId="0" fontId="13" fillId="0" borderId="0" xfId="4" applyFont="1" applyAlignment="1">
      <alignment horizontal="center" wrapText="1"/>
    </xf>
    <xf numFmtId="0" fontId="78" fillId="0" borderId="12" xfId="4" applyFont="1" applyBorder="1" applyAlignment="1">
      <alignment horizontal="center" vertical="center"/>
    </xf>
    <xf numFmtId="0" fontId="78" fillId="0" borderId="20" xfId="4" applyFont="1" applyBorder="1" applyAlignment="1">
      <alignment horizontal="center" vertical="center"/>
    </xf>
    <xf numFmtId="10" fontId="59" fillId="0" borderId="20" xfId="4" applyNumberFormat="1" applyFont="1" applyBorder="1" applyAlignment="1">
      <alignment horizontal="left" vertical="center" wrapText="1"/>
    </xf>
    <xf numFmtId="0" fontId="80" fillId="0" borderId="0" xfId="4" applyFont="1" applyAlignment="1">
      <alignment horizontal="center" vertical="center"/>
    </xf>
    <xf numFmtId="0" fontId="78" fillId="4" borderId="12" xfId="4" applyFont="1" applyFill="1" applyBorder="1" applyAlignment="1">
      <alignment horizontal="center" vertical="center"/>
    </xf>
    <xf numFmtId="0" fontId="78" fillId="4" borderId="20" xfId="4" applyFont="1" applyFill="1" applyBorder="1" applyAlignment="1">
      <alignment horizontal="center" vertical="center"/>
    </xf>
    <xf numFmtId="0" fontId="78" fillId="10" borderId="20" xfId="4" applyFont="1" applyFill="1" applyBorder="1" applyAlignment="1">
      <alignment horizontal="center" vertical="center"/>
    </xf>
    <xf numFmtId="0" fontId="52" fillId="0" borderId="20" xfId="4" applyFont="1" applyBorder="1" applyAlignment="1">
      <alignment horizontal="center" vertical="center"/>
    </xf>
    <xf numFmtId="0" fontId="52" fillId="20" borderId="20" xfId="4" applyFont="1" applyFill="1" applyBorder="1" applyAlignment="1">
      <alignment horizontal="center" vertical="center"/>
    </xf>
    <xf numFmtId="0" fontId="54" fillId="20" borderId="20" xfId="4" applyFont="1" applyFill="1" applyBorder="1" applyAlignment="1">
      <alignment horizontal="center" vertical="center"/>
    </xf>
    <xf numFmtId="0" fontId="32" fillId="0" borderId="27" xfId="0" applyFont="1" applyBorder="1" applyAlignment="1">
      <alignment horizontal="left"/>
    </xf>
    <xf numFmtId="0" fontId="21" fillId="13" borderId="20" xfId="0" applyFont="1" applyFill="1" applyBorder="1" applyAlignment="1">
      <alignment horizontal="center" vertical="center" wrapText="1"/>
    </xf>
    <xf numFmtId="0" fontId="21" fillId="13" borderId="11" xfId="0" applyFont="1" applyFill="1" applyBorder="1" applyAlignment="1">
      <alignment horizontal="center" vertical="center" wrapText="1"/>
    </xf>
    <xf numFmtId="0" fontId="54" fillId="0" borderId="20" xfId="4" applyFont="1" applyBorder="1" applyAlignment="1">
      <alignment horizontal="center" vertical="center" wrapText="1"/>
    </xf>
    <xf numFmtId="2" fontId="47" fillId="4" borderId="20" xfId="0" applyNumberFormat="1" applyFont="1" applyFill="1" applyBorder="1" applyAlignment="1">
      <alignment horizontal="center" vertical="center" wrapText="1"/>
    </xf>
    <xf numFmtId="0" fontId="77" fillId="20" borderId="20" xfId="4" applyFont="1" applyFill="1" applyBorder="1" applyAlignment="1">
      <alignment horizontal="center" vertical="center" wrapText="1"/>
    </xf>
    <xf numFmtId="0" fontId="52" fillId="0" borderId="20" xfId="4" applyFont="1" applyBorder="1" applyAlignment="1">
      <alignment horizontal="center" vertical="center" wrapText="1"/>
    </xf>
    <xf numFmtId="0" fontId="52" fillId="20" borderId="20" xfId="4" applyFont="1" applyFill="1" applyBorder="1" applyAlignment="1">
      <alignment horizontal="center" vertical="center" wrapText="1"/>
    </xf>
    <xf numFmtId="0" fontId="54" fillId="20" borderId="20" xfId="4" applyFont="1" applyFill="1" applyBorder="1" applyAlignment="1">
      <alignment horizontal="center" vertical="center" wrapText="1"/>
    </xf>
    <xf numFmtId="0" fontId="18" fillId="5" borderId="2" xfId="0" applyFont="1" applyFill="1" applyBorder="1" applyAlignment="1">
      <alignment horizontal="left" wrapText="1"/>
    </xf>
    <xf numFmtId="0" fontId="19" fillId="0" borderId="3" xfId="0" applyFont="1" applyBorder="1" applyAlignment="1">
      <alignment horizontal="center"/>
    </xf>
    <xf numFmtId="0" fontId="18" fillId="5" borderId="2" xfId="0" applyFont="1" applyFill="1" applyBorder="1" applyAlignment="1">
      <alignment horizontal="left" vertical="center" wrapText="1"/>
    </xf>
    <xf numFmtId="0" fontId="10" fillId="0" borderId="0" xfId="0" applyFont="1" applyAlignment="1">
      <alignment horizontal="center" vertical="center" wrapText="1"/>
    </xf>
    <xf numFmtId="49" fontId="14" fillId="3" borderId="1" xfId="2" applyNumberFormat="1" applyFont="1" applyFill="1" applyBorder="1" applyAlignment="1">
      <alignment horizontal="center" vertical="center" wrapText="1"/>
    </xf>
    <xf numFmtId="49" fontId="14" fillId="3" borderId="0" xfId="2" applyNumberFormat="1" applyFont="1" applyFill="1" applyAlignment="1">
      <alignment horizontal="center" vertical="center" wrapText="1"/>
    </xf>
    <xf numFmtId="49" fontId="14" fillId="4" borderId="0" xfId="2" applyNumberFormat="1" applyFont="1" applyFill="1" applyAlignment="1">
      <alignment horizontal="center" vertical="center" wrapText="1"/>
    </xf>
    <xf numFmtId="49" fontId="19" fillId="0" borderId="3" xfId="0" applyNumberFormat="1" applyFont="1" applyBorder="1" applyAlignment="1">
      <alignment horizontal="center"/>
    </xf>
    <xf numFmtId="0" fontId="18" fillId="5" borderId="2" xfId="0" applyFont="1" applyFill="1" applyBorder="1" applyAlignment="1">
      <alignment horizontal="left" vertical="center"/>
    </xf>
    <xf numFmtId="0" fontId="19" fillId="0" borderId="0" xfId="0" applyFont="1" applyAlignment="1">
      <alignment horizontal="center" vertical="center" wrapText="1"/>
    </xf>
    <xf numFmtId="49" fontId="45" fillId="0" borderId="1" xfId="3" applyNumberFormat="1" applyFont="1" applyFill="1" applyBorder="1" applyAlignment="1">
      <alignment horizontal="left" vertical="center" wrapText="1"/>
    </xf>
    <xf numFmtId="49" fontId="45" fillId="0" borderId="0" xfId="3" applyNumberFormat="1" applyFont="1" applyFill="1" applyBorder="1" applyAlignment="1">
      <alignment horizontal="left" vertical="center" wrapText="1"/>
    </xf>
    <xf numFmtId="0" fontId="23" fillId="6" borderId="0" xfId="0" applyFont="1" applyFill="1" applyAlignment="1">
      <alignment horizontal="left" vertical="center"/>
    </xf>
    <xf numFmtId="49" fontId="21" fillId="3" borderId="1" xfId="2" applyNumberFormat="1" applyFont="1" applyFill="1" applyBorder="1" applyAlignment="1">
      <alignment horizontal="center" vertical="center" wrapText="1"/>
    </xf>
    <xf numFmtId="49" fontId="21" fillId="3" borderId="0" xfId="2" applyNumberFormat="1" applyFont="1" applyFill="1" applyAlignment="1">
      <alignment horizontal="center" vertical="center" wrapText="1"/>
    </xf>
    <xf numFmtId="49" fontId="77" fillId="0" borderId="1" xfId="3" applyNumberFormat="1" applyFont="1" applyFill="1" applyBorder="1" applyAlignment="1">
      <alignment horizontal="left" vertical="center" wrapText="1"/>
    </xf>
    <xf numFmtId="49" fontId="13" fillId="0" borderId="0" xfId="3" applyNumberFormat="1" applyFont="1" applyFill="1" applyBorder="1" applyAlignment="1">
      <alignment horizontal="left" vertical="center" wrapText="1"/>
    </xf>
    <xf numFmtId="49" fontId="25" fillId="0" borderId="1" xfId="3" applyNumberFormat="1" applyFont="1" applyFill="1" applyBorder="1" applyAlignment="1">
      <alignment horizontal="left" vertical="center" wrapText="1"/>
    </xf>
    <xf numFmtId="49" fontId="25" fillId="0" borderId="0" xfId="3" applyNumberFormat="1" applyFont="1" applyFill="1" applyBorder="1" applyAlignment="1">
      <alignment horizontal="left" vertical="center" wrapText="1"/>
    </xf>
    <xf numFmtId="0" fontId="26" fillId="6" borderId="0" xfId="0" applyFont="1" applyFill="1" applyAlignment="1">
      <alignment horizontal="left" vertical="center"/>
    </xf>
    <xf numFmtId="49" fontId="19" fillId="0" borderId="1" xfId="3" applyNumberFormat="1" applyFont="1" applyFill="1" applyBorder="1" applyAlignment="1">
      <alignment horizontal="left" vertical="center" wrapText="1"/>
    </xf>
    <xf numFmtId="0" fontId="72" fillId="0" borderId="6" xfId="2" applyFont="1" applyBorder="1" applyAlignment="1">
      <alignment horizontal="justify" vertical="top" wrapText="1"/>
    </xf>
    <xf numFmtId="0" fontId="72" fillId="0" borderId="0" xfId="2" applyFont="1" applyAlignment="1">
      <alignment horizontal="justify" vertical="top" wrapText="1"/>
    </xf>
    <xf numFmtId="0" fontId="72" fillId="0" borderId="5" xfId="2" applyFont="1" applyBorder="1" applyAlignment="1">
      <alignment horizontal="justify" vertical="top" wrapText="1"/>
    </xf>
    <xf numFmtId="0" fontId="23" fillId="6" borderId="0" xfId="0" applyFont="1" applyFill="1" applyAlignment="1">
      <alignment horizontal="center" vertical="center"/>
    </xf>
    <xf numFmtId="49" fontId="47" fillId="7" borderId="7" xfId="3" applyNumberFormat="1" applyFont="1" applyFill="1" applyBorder="1" applyAlignment="1">
      <alignment horizontal="center" vertical="center" wrapText="1"/>
    </xf>
    <xf numFmtId="49" fontId="13" fillId="0" borderId="7" xfId="3" applyNumberFormat="1" applyFont="1" applyFill="1" applyBorder="1" applyAlignment="1">
      <alignment horizontal="center" vertical="center" wrapText="1"/>
    </xf>
    <xf numFmtId="0" fontId="15" fillId="0" borderId="7" xfId="2" applyFont="1" applyBorder="1" applyAlignment="1">
      <alignment horizontal="center" vertical="center" wrapText="1"/>
    </xf>
    <xf numFmtId="49" fontId="13" fillId="0" borderId="52" xfId="3" applyNumberFormat="1" applyFont="1" applyFill="1" applyBorder="1" applyAlignment="1">
      <alignment horizontal="left" vertical="center" wrapText="1"/>
    </xf>
    <xf numFmtId="49" fontId="13" fillId="0" borderId="53" xfId="3" applyNumberFormat="1" applyFont="1" applyFill="1" applyBorder="1" applyAlignment="1">
      <alignment horizontal="left" vertical="center" wrapText="1"/>
    </xf>
    <xf numFmtId="0" fontId="35" fillId="5" borderId="3" xfId="4" applyFont="1" applyFill="1" applyBorder="1" applyAlignment="1">
      <alignment vertical="center" wrapText="1"/>
    </xf>
    <xf numFmtId="0" fontId="35" fillId="0" borderId="3" xfId="4" applyFont="1" applyBorder="1" applyAlignment="1">
      <alignment horizontal="center" vertical="center"/>
    </xf>
    <xf numFmtId="0" fontId="37" fillId="0" borderId="27" xfId="6" applyFont="1" applyBorder="1" applyAlignment="1">
      <alignment horizontal="justify" vertical="top" wrapText="1"/>
    </xf>
    <xf numFmtId="0" fontId="37" fillId="0" borderId="0" xfId="6" applyFont="1" applyAlignment="1">
      <alignment horizontal="justify" vertical="top" wrapText="1"/>
    </xf>
    <xf numFmtId="0" fontId="37" fillId="0" borderId="50" xfId="6" applyFont="1" applyBorder="1" applyAlignment="1">
      <alignment horizontal="justify" vertical="top" wrapText="1"/>
    </xf>
    <xf numFmtId="0" fontId="75" fillId="0" borderId="27" xfId="6" applyFont="1" applyBorder="1" applyAlignment="1">
      <alignment horizontal="left" vertical="center" wrapText="1"/>
    </xf>
    <xf numFmtId="0" fontId="75" fillId="0" borderId="0" xfId="6" applyFont="1" applyAlignment="1">
      <alignment horizontal="left" vertical="center" wrapText="1"/>
    </xf>
    <xf numFmtId="0" fontId="75" fillId="0" borderId="50" xfId="6" applyFont="1" applyBorder="1" applyAlignment="1">
      <alignment horizontal="left" vertical="center" wrapText="1"/>
    </xf>
    <xf numFmtId="0" fontId="31" fillId="0" borderId="0" xfId="4" applyFont="1" applyAlignment="1">
      <alignment horizontal="center" vertical="center" wrapText="1"/>
    </xf>
    <xf numFmtId="49" fontId="74" fillId="8" borderId="1" xfId="5" applyNumberFormat="1" applyFont="1" applyFill="1" applyBorder="1" applyAlignment="1">
      <alignment horizontal="center" vertical="center" wrapText="1"/>
    </xf>
    <xf numFmtId="49" fontId="74" fillId="8" borderId="0" xfId="5" applyNumberFormat="1" applyFont="1" applyFill="1" applyAlignment="1">
      <alignment horizontal="center" vertical="center" wrapText="1"/>
    </xf>
    <xf numFmtId="0" fontId="34" fillId="0" borderId="8" xfId="4" applyFont="1" applyBorder="1" applyAlignment="1">
      <alignment horizontal="left" vertical="top"/>
    </xf>
    <xf numFmtId="0" fontId="35" fillId="9" borderId="9" xfId="4" applyFont="1" applyFill="1" applyBorder="1" applyAlignment="1">
      <alignment horizontal="center" vertical="center"/>
    </xf>
    <xf numFmtId="0" fontId="35" fillId="9" borderId="0" xfId="4" applyFont="1" applyFill="1" applyAlignment="1">
      <alignment horizontal="center" vertical="center"/>
    </xf>
    <xf numFmtId="0" fontId="37" fillId="0" borderId="6" xfId="6" applyFont="1" applyBorder="1" applyAlignment="1">
      <alignment horizontal="justify" vertical="center" wrapText="1"/>
    </xf>
    <xf numFmtId="0" fontId="37" fillId="0" borderId="0" xfId="6" applyFont="1" applyAlignment="1">
      <alignment horizontal="justify" vertical="center" wrapText="1"/>
    </xf>
    <xf numFmtId="0" fontId="37" fillId="0" borderId="5" xfId="6" applyFont="1" applyBorder="1" applyAlignment="1">
      <alignment horizontal="justify" vertical="center" wrapText="1"/>
    </xf>
    <xf numFmtId="0" fontId="35" fillId="9" borderId="10" xfId="4" applyFont="1" applyFill="1" applyBorder="1" applyAlignment="1">
      <alignment horizontal="center" vertical="center"/>
    </xf>
    <xf numFmtId="0" fontId="35" fillId="9" borderId="11" xfId="4" applyFont="1" applyFill="1" applyBorder="1" applyAlignment="1">
      <alignment horizontal="center" vertical="center"/>
    </xf>
    <xf numFmtId="0" fontId="35" fillId="9" borderId="12" xfId="4" applyFont="1" applyFill="1" applyBorder="1" applyAlignment="1">
      <alignment horizontal="center" vertical="center"/>
    </xf>
    <xf numFmtId="0" fontId="35" fillId="9" borderId="10" xfId="4" applyFont="1" applyFill="1" applyBorder="1" applyAlignment="1">
      <alignment horizontal="center" vertical="center" wrapText="1"/>
    </xf>
    <xf numFmtId="0" fontId="35" fillId="9" borderId="11" xfId="4" applyFont="1" applyFill="1" applyBorder="1" applyAlignment="1">
      <alignment horizontal="center" vertical="center" wrapText="1"/>
    </xf>
    <xf numFmtId="0" fontId="35" fillId="9" borderId="12" xfId="4" applyFont="1" applyFill="1" applyBorder="1" applyAlignment="1">
      <alignment horizontal="center" vertical="center" wrapText="1"/>
    </xf>
    <xf numFmtId="0" fontId="39" fillId="10" borderId="13" xfId="4" applyFont="1" applyFill="1" applyBorder="1" applyAlignment="1">
      <alignment horizontal="center" vertical="center" wrapText="1"/>
    </xf>
    <xf numFmtId="0" fontId="39" fillId="10" borderId="6" xfId="4" applyFont="1" applyFill="1" applyBorder="1" applyAlignment="1">
      <alignment horizontal="center" vertical="center" wrapText="1"/>
    </xf>
    <xf numFmtId="0" fontId="39" fillId="10" borderId="14" xfId="4" applyFont="1" applyFill="1" applyBorder="1" applyAlignment="1">
      <alignment horizontal="center" vertical="center" wrapText="1"/>
    </xf>
    <xf numFmtId="0" fontId="39" fillId="10" borderId="1" xfId="4" applyFont="1" applyFill="1" applyBorder="1" applyAlignment="1">
      <alignment horizontal="center" vertical="center" wrapText="1"/>
    </xf>
    <xf numFmtId="0" fontId="39" fillId="10" borderId="0" xfId="4" applyFont="1" applyFill="1" applyAlignment="1">
      <alignment horizontal="center" vertical="center" wrapText="1"/>
    </xf>
    <xf numFmtId="0" fontId="39" fillId="10" borderId="15" xfId="4" applyFont="1" applyFill="1" applyBorder="1" applyAlignment="1">
      <alignment horizontal="center" vertical="center" wrapText="1"/>
    </xf>
    <xf numFmtId="0" fontId="39" fillId="10" borderId="16" xfId="4" applyFont="1" applyFill="1" applyBorder="1" applyAlignment="1">
      <alignment horizontal="center" vertical="center" wrapText="1"/>
    </xf>
    <xf numFmtId="0" fontId="39" fillId="10" borderId="5" xfId="4" applyFont="1" applyFill="1" applyBorder="1" applyAlignment="1">
      <alignment horizontal="center" vertical="center" wrapText="1"/>
    </xf>
    <xf numFmtId="0" fontId="39" fillId="10" borderId="17" xfId="4" applyFont="1" applyFill="1" applyBorder="1" applyAlignment="1">
      <alignment horizontal="center" vertical="center" wrapText="1"/>
    </xf>
    <xf numFmtId="0" fontId="35" fillId="9" borderId="11" xfId="4" applyFont="1" applyFill="1" applyBorder="1" applyAlignment="1">
      <alignment horizontal="center"/>
    </xf>
    <xf numFmtId="0" fontId="35" fillId="9" borderId="12" xfId="4" applyFont="1" applyFill="1" applyBorder="1" applyAlignment="1">
      <alignment horizontal="center"/>
    </xf>
    <xf numFmtId="0" fontId="13" fillId="0" borderId="0" xfId="4" applyFont="1" applyAlignment="1">
      <alignment horizontal="center" vertical="center" wrapText="1"/>
    </xf>
    <xf numFmtId="0" fontId="13" fillId="0" borderId="0" xfId="4" applyFont="1" applyAlignment="1">
      <alignment horizontal="justify" vertical="center" wrapText="1"/>
    </xf>
    <xf numFmtId="0" fontId="13" fillId="0" borderId="0" xfId="4" applyFont="1"/>
    <xf numFmtId="0" fontId="10" fillId="0" borderId="0" xfId="4" applyFont="1" applyAlignment="1">
      <alignment horizontal="left" vertical="center" wrapText="1"/>
    </xf>
    <xf numFmtId="0" fontId="10" fillId="0" borderId="0" xfId="4" applyFont="1" applyAlignment="1">
      <alignment horizontal="left" vertical="center"/>
    </xf>
    <xf numFmtId="0" fontId="9" fillId="12" borderId="18" xfId="4" applyFill="1" applyBorder="1" applyAlignment="1">
      <alignment horizontal="left" vertical="center" wrapText="1"/>
    </xf>
    <xf numFmtId="0" fontId="9" fillId="12" borderId="4" xfId="4" applyFill="1" applyBorder="1" applyAlignment="1">
      <alignment horizontal="left" vertical="center"/>
    </xf>
    <xf numFmtId="0" fontId="9" fillId="12" borderId="19" xfId="4" applyFill="1" applyBorder="1" applyAlignment="1">
      <alignment horizontal="left" vertical="center"/>
    </xf>
    <xf numFmtId="0" fontId="13" fillId="0" borderId="13" xfId="4" applyFont="1" applyBorder="1" applyAlignment="1">
      <alignment horizontal="left" vertical="center" wrapText="1"/>
    </xf>
    <xf numFmtId="0" fontId="13" fillId="0" borderId="6" xfId="4" applyFont="1" applyBorder="1" applyAlignment="1">
      <alignment horizontal="left" vertical="center"/>
    </xf>
    <xf numFmtId="0" fontId="13" fillId="0" borderId="14" xfId="4" applyFont="1" applyBorder="1" applyAlignment="1">
      <alignment horizontal="left" vertical="center"/>
    </xf>
    <xf numFmtId="0" fontId="13" fillId="0" borderId="1" xfId="4" applyFont="1" applyBorder="1" applyAlignment="1">
      <alignment horizontal="left" vertical="center"/>
    </xf>
    <xf numFmtId="0" fontId="13" fillId="0" borderId="0" xfId="4" applyFont="1" applyAlignment="1">
      <alignment horizontal="left" vertical="center"/>
    </xf>
    <xf numFmtId="0" fontId="13" fillId="0" borderId="15" xfId="4" applyFont="1" applyBorder="1" applyAlignment="1">
      <alignment horizontal="left" vertical="center"/>
    </xf>
    <xf numFmtId="0" fontId="13" fillId="0" borderId="16" xfId="4" applyFont="1" applyBorder="1" applyAlignment="1">
      <alignment horizontal="left" vertical="center"/>
    </xf>
    <xf numFmtId="0" fontId="13" fillId="0" borderId="5" xfId="4" applyFont="1" applyBorder="1" applyAlignment="1">
      <alignment horizontal="left" vertical="center"/>
    </xf>
    <xf numFmtId="0" fontId="13" fillId="0" borderId="17" xfId="4" applyFont="1" applyBorder="1" applyAlignment="1">
      <alignment horizontal="left" vertical="center"/>
    </xf>
    <xf numFmtId="0" fontId="35" fillId="9" borderId="18" xfId="0" applyFont="1" applyFill="1" applyBorder="1" applyAlignment="1">
      <alignment horizontal="center" vertical="center" wrapText="1"/>
    </xf>
    <xf numFmtId="0" fontId="35" fillId="9" borderId="19" xfId="0" applyFont="1" applyFill="1" applyBorder="1" applyAlignment="1">
      <alignment horizontal="center" vertical="center" wrapText="1"/>
    </xf>
    <xf numFmtId="0" fontId="35" fillId="9" borderId="28" xfId="0" applyFont="1" applyFill="1" applyBorder="1" applyAlignment="1">
      <alignment horizontal="center" vertical="center" wrapText="1"/>
    </xf>
    <xf numFmtId="0" fontId="35" fillId="9" borderId="27" xfId="0" applyFont="1" applyFill="1" applyBorder="1" applyAlignment="1">
      <alignment horizontal="center" vertical="center" wrapText="1"/>
    </xf>
    <xf numFmtId="0" fontId="35" fillId="9" borderId="14" xfId="0" applyFont="1" applyFill="1" applyBorder="1" applyAlignment="1">
      <alignment horizontal="center" vertical="center" wrapText="1"/>
    </xf>
    <xf numFmtId="0" fontId="35" fillId="9" borderId="50" xfId="0" applyFont="1" applyFill="1" applyBorder="1" applyAlignment="1">
      <alignment horizontal="center" vertical="center" wrapText="1"/>
    </xf>
    <xf numFmtId="0" fontId="35" fillId="9" borderId="51" xfId="0" applyFont="1" applyFill="1" applyBorder="1" applyAlignment="1">
      <alignment horizontal="center" vertical="center" wrapText="1"/>
    </xf>
    <xf numFmtId="0" fontId="45" fillId="0" borderId="18" xfId="0" applyFont="1" applyBorder="1" applyAlignment="1">
      <alignment horizontal="center" vertical="center" wrapText="1"/>
    </xf>
    <xf numFmtId="0" fontId="45" fillId="0" borderId="19" xfId="0" applyFont="1" applyBorder="1" applyAlignment="1">
      <alignment horizontal="center" vertical="center" wrapText="1"/>
    </xf>
    <xf numFmtId="0" fontId="45" fillId="0" borderId="28" xfId="0" applyFont="1" applyBorder="1" applyAlignment="1">
      <alignment horizontal="center" vertical="center" wrapText="1"/>
    </xf>
    <xf numFmtId="0" fontId="29" fillId="0" borderId="20" xfId="0" applyFont="1" applyBorder="1" applyAlignment="1">
      <alignment horizontal="center" vertical="center" wrapText="1"/>
    </xf>
    <xf numFmtId="0" fontId="44" fillId="5" borderId="2" xfId="0" applyFont="1" applyFill="1" applyBorder="1" applyAlignment="1">
      <alignment horizontal="left" vertical="center" wrapText="1"/>
    </xf>
    <xf numFmtId="0" fontId="81" fillId="0" borderId="20" xfId="0" applyFont="1" applyBorder="1" applyAlignment="1">
      <alignment horizontal="center" vertical="center" wrapText="1"/>
    </xf>
    <xf numFmtId="0" fontId="35" fillId="9" borderId="13" xfId="0" applyFont="1" applyFill="1" applyBorder="1" applyAlignment="1">
      <alignment horizontal="center" vertical="center" wrapText="1"/>
    </xf>
    <xf numFmtId="0" fontId="35" fillId="9" borderId="49" xfId="0" applyFont="1" applyFill="1" applyBorder="1" applyAlignment="1">
      <alignment horizontal="center" vertical="center" wrapText="1"/>
    </xf>
    <xf numFmtId="0" fontId="44" fillId="5" borderId="2" xfId="0" applyFont="1" applyFill="1" applyBorder="1" applyAlignment="1">
      <alignment horizontal="left" wrapText="1"/>
    </xf>
    <xf numFmtId="0" fontId="44" fillId="5" borderId="2" xfId="0" applyFont="1" applyFill="1" applyBorder="1" applyAlignment="1">
      <alignment horizontal="left" vertical="center"/>
    </xf>
    <xf numFmtId="0" fontId="19" fillId="0" borderId="53" xfId="0" applyFont="1" applyBorder="1" applyAlignment="1">
      <alignment horizontal="center"/>
    </xf>
    <xf numFmtId="0" fontId="41" fillId="0" borderId="0" xfId="0" applyFont="1" applyAlignment="1">
      <alignment horizontal="center" vertical="center" wrapText="1"/>
    </xf>
    <xf numFmtId="49" fontId="33" fillId="3" borderId="1" xfId="2" applyNumberFormat="1" applyFont="1" applyFill="1" applyBorder="1" applyAlignment="1">
      <alignment horizontal="center" vertical="center" wrapText="1"/>
    </xf>
    <xf numFmtId="49" fontId="33" fillId="3" borderId="0" xfId="2" applyNumberFormat="1" applyFont="1" applyFill="1" applyAlignment="1">
      <alignment horizontal="center" vertical="center" wrapText="1"/>
    </xf>
    <xf numFmtId="0" fontId="47" fillId="0" borderId="20" xfId="0" applyFont="1" applyBorder="1" applyAlignment="1">
      <alignment horizontal="center" vertical="center" wrapText="1"/>
    </xf>
    <xf numFmtId="0" fontId="46" fillId="3" borderId="6" xfId="0" applyFont="1" applyFill="1" applyBorder="1" applyAlignment="1">
      <alignment horizontal="center" vertical="center"/>
    </xf>
    <xf numFmtId="0" fontId="47" fillId="0" borderId="20" xfId="0" applyFont="1" applyBorder="1" applyAlignment="1">
      <alignment horizontal="center" vertical="center"/>
    </xf>
    <xf numFmtId="0" fontId="47" fillId="0" borderId="20" xfId="0" applyFont="1" applyBorder="1" applyAlignment="1">
      <alignment horizontal="left" vertical="center" wrapText="1"/>
    </xf>
    <xf numFmtId="0" fontId="47" fillId="0" borderId="20" xfId="0" applyFont="1" applyBorder="1" applyAlignment="1">
      <alignment horizontal="left" vertical="center"/>
    </xf>
    <xf numFmtId="0" fontId="45" fillId="0" borderId="20" xfId="0" applyFont="1" applyBorder="1" applyAlignment="1">
      <alignment horizontal="center" vertical="center" wrapText="1"/>
    </xf>
    <xf numFmtId="0" fontId="45" fillId="0" borderId="20" xfId="0" applyFont="1" applyBorder="1" applyAlignment="1">
      <alignment horizontal="center"/>
    </xf>
    <xf numFmtId="0" fontId="45" fillId="0" borderId="20" xfId="0" applyFont="1" applyBorder="1" applyAlignment="1">
      <alignment horizontal="left"/>
    </xf>
    <xf numFmtId="0" fontId="21" fillId="13" borderId="10" xfId="0" applyFont="1" applyFill="1" applyBorder="1" applyAlignment="1">
      <alignment horizontal="center" vertical="center" wrapText="1"/>
    </xf>
    <xf numFmtId="0" fontId="21" fillId="13" borderId="11" xfId="0" applyFont="1" applyFill="1" applyBorder="1" applyAlignment="1">
      <alignment horizontal="center" vertical="center" wrapText="1"/>
    </xf>
    <xf numFmtId="0" fontId="21" fillId="13" borderId="12" xfId="0" applyFont="1" applyFill="1" applyBorder="1" applyAlignment="1">
      <alignment horizontal="center" vertical="center" wrapText="1"/>
    </xf>
    <xf numFmtId="0" fontId="21" fillId="13" borderId="20" xfId="0" applyFont="1" applyFill="1" applyBorder="1" applyAlignment="1">
      <alignment horizontal="center" vertical="center" wrapText="1"/>
    </xf>
    <xf numFmtId="0" fontId="18" fillId="5" borderId="3" xfId="0" applyFont="1" applyFill="1" applyBorder="1" applyAlignment="1">
      <alignment horizontal="left" vertical="center" wrapText="1"/>
    </xf>
    <xf numFmtId="0" fontId="19" fillId="0" borderId="3" xfId="0" applyFont="1" applyBorder="1" applyAlignment="1">
      <alignment horizontal="center" vertical="center"/>
    </xf>
    <xf numFmtId="0" fontId="19" fillId="0" borderId="21" xfId="0" applyFont="1" applyBorder="1" applyAlignment="1">
      <alignment horizontal="center" vertical="center"/>
    </xf>
    <xf numFmtId="49" fontId="19" fillId="0" borderId="3" xfId="0" applyNumberFormat="1" applyFont="1" applyBorder="1" applyAlignment="1">
      <alignment horizontal="center" vertical="center"/>
    </xf>
    <xf numFmtId="49" fontId="19" fillId="0" borderId="21" xfId="0" applyNumberFormat="1" applyFont="1" applyBorder="1" applyAlignment="1">
      <alignment horizontal="center" vertical="center"/>
    </xf>
    <xf numFmtId="0" fontId="18" fillId="5" borderId="3" xfId="0" applyFont="1" applyFill="1" applyBorder="1" applyAlignment="1">
      <alignment horizontal="left" vertical="center"/>
    </xf>
    <xf numFmtId="49" fontId="46" fillId="3" borderId="1" xfId="2" applyNumberFormat="1" applyFont="1" applyFill="1" applyBorder="1" applyAlignment="1">
      <alignment horizontal="center" vertical="center" wrapText="1"/>
    </xf>
    <xf numFmtId="49" fontId="46" fillId="3" borderId="0" xfId="2" applyNumberFormat="1" applyFont="1" applyFill="1" applyAlignment="1">
      <alignment horizontal="center" vertical="center" wrapText="1"/>
    </xf>
    <xf numFmtId="0" fontId="46" fillId="3" borderId="9" xfId="0" applyFont="1" applyFill="1" applyBorder="1" applyAlignment="1">
      <alignment horizontal="center" vertical="center"/>
    </xf>
    <xf numFmtId="0" fontId="46" fillId="3" borderId="22" xfId="0" applyFont="1" applyFill="1" applyBorder="1" applyAlignment="1">
      <alignment horizontal="center" vertical="center"/>
    </xf>
    <xf numFmtId="0" fontId="14" fillId="3" borderId="23" xfId="0" applyFont="1" applyFill="1" applyBorder="1" applyAlignment="1">
      <alignment horizontal="center" vertical="center"/>
    </xf>
    <xf numFmtId="0" fontId="14" fillId="3" borderId="24" xfId="0" applyFont="1" applyFill="1" applyBorder="1" applyAlignment="1">
      <alignment horizontal="center" vertical="center"/>
    </xf>
    <xf numFmtId="0" fontId="14" fillId="3" borderId="25" xfId="0" applyFont="1" applyFill="1" applyBorder="1" applyAlignment="1">
      <alignment horizontal="center" vertical="center"/>
    </xf>
    <xf numFmtId="0" fontId="14" fillId="3" borderId="23" xfId="0" applyFont="1" applyFill="1" applyBorder="1" applyAlignment="1">
      <alignment horizontal="center" vertical="center" wrapText="1"/>
    </xf>
    <xf numFmtId="0" fontId="14" fillId="3" borderId="24"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45" fillId="0" borderId="20" xfId="0" applyFont="1" applyBorder="1" applyAlignment="1">
      <alignment horizontal="left" vertical="center" wrapText="1"/>
    </xf>
    <xf numFmtId="0" fontId="45" fillId="4" borderId="20" xfId="0" applyFont="1" applyFill="1" applyBorder="1" applyAlignment="1">
      <alignment horizontal="left" vertical="center" wrapText="1"/>
    </xf>
    <xf numFmtId="0" fontId="45" fillId="4" borderId="20" xfId="0" applyFont="1" applyFill="1" applyBorder="1" applyAlignment="1">
      <alignment horizontal="left"/>
    </xf>
    <xf numFmtId="0" fontId="45" fillId="4" borderId="20" xfId="0" applyFont="1" applyFill="1" applyBorder="1" applyAlignment="1">
      <alignment horizontal="center" vertical="center" wrapText="1"/>
    </xf>
    <xf numFmtId="0" fontId="45" fillId="4" borderId="20" xfId="0" applyFont="1" applyFill="1" applyBorder="1" applyAlignment="1">
      <alignment horizontal="center"/>
    </xf>
    <xf numFmtId="0" fontId="47" fillId="4" borderId="20" xfId="0" applyFont="1" applyFill="1" applyBorder="1" applyAlignment="1">
      <alignment horizontal="left" vertical="center" wrapText="1"/>
    </xf>
    <xf numFmtId="0" fontId="45" fillId="0" borderId="20" xfId="0" applyFont="1" applyBorder="1" applyAlignment="1">
      <alignment horizontal="left" vertical="center"/>
    </xf>
    <xf numFmtId="0" fontId="21" fillId="13" borderId="14" xfId="0" applyFont="1" applyFill="1" applyBorder="1" applyAlignment="1">
      <alignment horizontal="center" vertical="center" wrapText="1"/>
    </xf>
    <xf numFmtId="0" fontId="21" fillId="13" borderId="15" xfId="0" applyFont="1" applyFill="1" applyBorder="1" applyAlignment="1">
      <alignment horizontal="center" vertical="center" wrapText="1"/>
    </xf>
    <xf numFmtId="0" fontId="21" fillId="13" borderId="56" xfId="0" applyFont="1" applyFill="1" applyBorder="1" applyAlignment="1">
      <alignment horizontal="center" vertical="center" wrapText="1"/>
    </xf>
    <xf numFmtId="0" fontId="45" fillId="4" borderId="18" xfId="0" applyFont="1" applyFill="1" applyBorder="1" applyAlignment="1">
      <alignment horizontal="center" vertical="center" wrapText="1"/>
    </xf>
    <xf numFmtId="0" fontId="45" fillId="4" borderId="28" xfId="0" applyFont="1" applyFill="1" applyBorder="1" applyAlignment="1">
      <alignment horizontal="center" vertical="center" wrapText="1"/>
    </xf>
    <xf numFmtId="0" fontId="45" fillId="4" borderId="19" xfId="0" applyFont="1" applyFill="1" applyBorder="1" applyAlignment="1">
      <alignment horizontal="center" vertical="center" wrapText="1"/>
    </xf>
    <xf numFmtId="0" fontId="47" fillId="4" borderId="18" xfId="0" applyFont="1" applyFill="1" applyBorder="1" applyAlignment="1">
      <alignment horizontal="left" vertical="center" wrapText="1"/>
    </xf>
    <xf numFmtId="0" fontId="47" fillId="4" borderId="28" xfId="0" applyFont="1" applyFill="1" applyBorder="1" applyAlignment="1">
      <alignment horizontal="left" vertical="center" wrapText="1"/>
    </xf>
    <xf numFmtId="0" fontId="47" fillId="4" borderId="19" xfId="0" applyFont="1" applyFill="1" applyBorder="1" applyAlignment="1">
      <alignment horizontal="left" vertical="center" wrapText="1"/>
    </xf>
    <xf numFmtId="0" fontId="45" fillId="4" borderId="20" xfId="0" applyFont="1" applyFill="1" applyBorder="1" applyAlignment="1">
      <alignment horizontal="left" vertical="center"/>
    </xf>
    <xf numFmtId="0" fontId="45" fillId="4" borderId="18" xfId="0" applyFont="1" applyFill="1" applyBorder="1" applyAlignment="1">
      <alignment horizontal="left" vertical="center"/>
    </xf>
    <xf numFmtId="0" fontId="45" fillId="4" borderId="28" xfId="0" applyFont="1" applyFill="1" applyBorder="1" applyAlignment="1">
      <alignment horizontal="left" vertical="center"/>
    </xf>
    <xf numFmtId="0" fontId="45" fillId="4" borderId="19" xfId="0" applyFont="1" applyFill="1" applyBorder="1" applyAlignment="1">
      <alignment horizontal="left" vertical="center"/>
    </xf>
    <xf numFmtId="0" fontId="47" fillId="0" borderId="18" xfId="0" applyFont="1" applyBorder="1" applyAlignment="1">
      <alignment horizontal="left" vertical="center" wrapText="1"/>
    </xf>
    <xf numFmtId="0" fontId="47" fillId="0" borderId="28" xfId="0" applyFont="1" applyBorder="1" applyAlignment="1">
      <alignment horizontal="left" vertical="center" wrapText="1"/>
    </xf>
    <xf numFmtId="0" fontId="47" fillId="0" borderId="19" xfId="0" applyFont="1" applyBorder="1" applyAlignment="1">
      <alignment horizontal="left" vertical="center" wrapText="1"/>
    </xf>
    <xf numFmtId="0" fontId="12" fillId="0" borderId="29" xfId="4" applyFont="1" applyBorder="1" applyAlignment="1" applyProtection="1">
      <alignment horizontal="center" vertical="center" wrapText="1"/>
      <protection hidden="1"/>
    </xf>
    <xf numFmtId="0" fontId="12" fillId="0" borderId="30" xfId="4" applyFont="1" applyBorder="1" applyAlignment="1" applyProtection="1">
      <alignment horizontal="center" vertical="center" wrapText="1"/>
      <protection hidden="1"/>
    </xf>
    <xf numFmtId="0" fontId="12" fillId="0" borderId="32" xfId="4" applyFont="1" applyBorder="1" applyAlignment="1" applyProtection="1">
      <alignment horizontal="center" vertical="center" wrapText="1"/>
      <protection hidden="1"/>
    </xf>
    <xf numFmtId="0" fontId="12" fillId="0" borderId="33" xfId="4" applyFont="1" applyBorder="1" applyAlignment="1" applyProtection="1">
      <alignment horizontal="center" vertical="center" wrapText="1"/>
      <protection hidden="1"/>
    </xf>
    <xf numFmtId="0" fontId="12" fillId="9" borderId="18" xfId="0" applyFont="1" applyFill="1" applyBorder="1" applyAlignment="1">
      <alignment horizontal="center" vertical="center" wrapText="1"/>
    </xf>
    <xf numFmtId="0" fontId="12" fillId="9" borderId="28" xfId="0" applyFont="1" applyFill="1" applyBorder="1" applyAlignment="1">
      <alignment horizontal="center" vertical="center" wrapText="1"/>
    </xf>
    <xf numFmtId="0" fontId="12" fillId="9" borderId="19" xfId="0" applyFont="1" applyFill="1" applyBorder="1" applyAlignment="1">
      <alignment horizontal="center" vertical="center" wrapText="1"/>
    </xf>
    <xf numFmtId="0" fontId="9" fillId="0" borderId="18" xfId="4" applyBorder="1" applyAlignment="1">
      <alignment horizontal="center" vertical="center" wrapText="1"/>
    </xf>
    <xf numFmtId="0" fontId="9" fillId="0" borderId="28" xfId="4" applyBorder="1" applyAlignment="1">
      <alignment horizontal="center" vertical="center" wrapText="1"/>
    </xf>
    <xf numFmtId="0" fontId="9" fillId="0" borderId="19" xfId="4" applyBorder="1" applyAlignment="1">
      <alignment horizontal="center" vertical="center" wrapText="1"/>
    </xf>
    <xf numFmtId="0" fontId="50" fillId="0" borderId="20" xfId="4" applyFont="1" applyBorder="1" applyAlignment="1">
      <alignment horizontal="center" vertical="center" wrapText="1"/>
    </xf>
    <xf numFmtId="0" fontId="50" fillId="0" borderId="18" xfId="4" applyFont="1" applyBorder="1" applyAlignment="1">
      <alignment horizontal="center" vertical="center" wrapText="1"/>
    </xf>
    <xf numFmtId="0" fontId="50" fillId="0" borderId="28" xfId="4" applyFont="1" applyBorder="1" applyAlignment="1">
      <alignment horizontal="center" vertical="center" wrapText="1"/>
    </xf>
    <xf numFmtId="0" fontId="50" fillId="0" borderId="19" xfId="4" applyFont="1" applyBorder="1" applyAlignment="1">
      <alignment horizontal="center" vertical="center" wrapText="1"/>
    </xf>
    <xf numFmtId="0" fontId="50" fillId="9" borderId="20" xfId="4" applyFont="1" applyFill="1" applyBorder="1" applyAlignment="1">
      <alignment horizontal="center" vertical="center" wrapText="1"/>
    </xf>
    <xf numFmtId="0" fontId="50" fillId="9" borderId="18" xfId="4" applyFont="1" applyFill="1" applyBorder="1" applyAlignment="1">
      <alignment horizontal="center" vertical="center" wrapText="1"/>
    </xf>
    <xf numFmtId="0" fontId="50" fillId="9" borderId="28" xfId="4" applyFont="1" applyFill="1" applyBorder="1" applyAlignment="1">
      <alignment horizontal="center" vertical="center" wrapText="1"/>
    </xf>
    <xf numFmtId="0" fontId="50" fillId="9" borderId="19" xfId="4" applyFont="1" applyFill="1" applyBorder="1" applyAlignment="1">
      <alignment horizontal="center" vertical="center" wrapText="1"/>
    </xf>
    <xf numFmtId="44" fontId="13" fillId="0" borderId="18" xfId="1" applyFont="1" applyBorder="1" applyAlignment="1" applyProtection="1">
      <alignment horizontal="center" vertical="center" wrapText="1"/>
      <protection locked="0" hidden="1"/>
    </xf>
    <xf numFmtId="44" fontId="13" fillId="0" borderId="28" xfId="1" applyFont="1" applyBorder="1" applyAlignment="1" applyProtection="1">
      <alignment horizontal="center" vertical="center" wrapText="1"/>
      <protection locked="0" hidden="1"/>
    </xf>
    <xf numFmtId="44" fontId="13" fillId="0" borderId="19" xfId="1" applyFont="1" applyBorder="1" applyAlignment="1" applyProtection="1">
      <alignment horizontal="center" vertical="center" wrapText="1"/>
      <protection locked="0" hidden="1"/>
    </xf>
    <xf numFmtId="44" fontId="13" fillId="0" borderId="18" xfId="1" applyFont="1" applyFill="1" applyBorder="1" applyAlignment="1" applyProtection="1">
      <alignment horizontal="center" vertical="center" wrapText="1"/>
      <protection locked="0" hidden="1"/>
    </xf>
    <xf numFmtId="44" fontId="13" fillId="0" borderId="28" xfId="1" applyFont="1" applyFill="1" applyBorder="1" applyAlignment="1" applyProtection="1">
      <alignment horizontal="center" vertical="center" wrapText="1"/>
      <protection locked="0" hidden="1"/>
    </xf>
    <xf numFmtId="44" fontId="13" fillId="0" borderId="19" xfId="1" applyFont="1" applyFill="1" applyBorder="1" applyAlignment="1" applyProtection="1">
      <alignment horizontal="center" vertical="center" wrapText="1"/>
      <protection locked="0" hidden="1"/>
    </xf>
    <xf numFmtId="0" fontId="12" fillId="9" borderId="18" xfId="4" applyFont="1" applyFill="1" applyBorder="1" applyAlignment="1" applyProtection="1">
      <alignment horizontal="center" vertical="center" wrapText="1"/>
      <protection hidden="1"/>
    </xf>
    <xf numFmtId="0" fontId="12" fillId="9" borderId="28" xfId="4" applyFont="1" applyFill="1" applyBorder="1" applyAlignment="1" applyProtection="1">
      <alignment horizontal="center" vertical="center" wrapText="1"/>
      <protection hidden="1"/>
    </xf>
    <xf numFmtId="0" fontId="12" fillId="9" borderId="19" xfId="4" applyFont="1" applyFill="1" applyBorder="1" applyAlignment="1" applyProtection="1">
      <alignment horizontal="center" vertical="center" wrapText="1"/>
      <protection hidden="1"/>
    </xf>
    <xf numFmtId="0" fontId="64" fillId="14" borderId="18" xfId="4" applyFont="1" applyFill="1" applyBorder="1" applyAlignment="1">
      <alignment horizontal="center" vertical="center" wrapText="1"/>
    </xf>
    <xf numFmtId="0" fontId="64" fillId="14" borderId="4" xfId="4" applyFont="1" applyFill="1" applyBorder="1" applyAlignment="1">
      <alignment horizontal="center" vertical="center" wrapText="1"/>
    </xf>
    <xf numFmtId="0" fontId="57" fillId="13" borderId="9" xfId="4" applyFont="1" applyFill="1" applyBorder="1" applyAlignment="1">
      <alignment horizontal="center" vertical="center"/>
    </xf>
    <xf numFmtId="0" fontId="57" fillId="13" borderId="0" xfId="4" applyFont="1" applyFill="1" applyAlignment="1">
      <alignment horizontal="center" vertical="center"/>
    </xf>
    <xf numFmtId="0" fontId="12" fillId="14" borderId="37" xfId="4" applyFont="1" applyFill="1" applyBorder="1" applyAlignment="1">
      <alignment horizontal="right" vertical="center" wrapText="1"/>
    </xf>
    <xf numFmtId="0" fontId="12" fillId="14" borderId="38" xfId="4" applyFont="1" applyFill="1" applyBorder="1" applyAlignment="1">
      <alignment horizontal="right" vertical="center" wrapText="1"/>
    </xf>
    <xf numFmtId="0" fontId="63" fillId="14" borderId="18" xfId="4" applyFont="1" applyFill="1" applyBorder="1" applyAlignment="1">
      <alignment horizontal="center" vertical="center"/>
    </xf>
    <xf numFmtId="0" fontId="63" fillId="14" borderId="19" xfId="4" applyFont="1" applyFill="1" applyBorder="1" applyAlignment="1">
      <alignment horizontal="center" vertical="center"/>
    </xf>
    <xf numFmtId="0" fontId="12" fillId="14" borderId="18" xfId="4" applyFont="1" applyFill="1" applyBorder="1" applyAlignment="1">
      <alignment horizontal="right" vertical="center" wrapText="1"/>
    </xf>
    <xf numFmtId="0" fontId="12" fillId="14" borderId="19" xfId="4" applyFont="1" applyFill="1" applyBorder="1" applyAlignment="1">
      <alignment horizontal="right" vertical="center" wrapText="1"/>
    </xf>
    <xf numFmtId="0" fontId="63" fillId="0" borderId="20" xfId="4" applyFont="1" applyBorder="1" applyAlignment="1">
      <alignment horizontal="center" vertical="center" wrapText="1"/>
    </xf>
    <xf numFmtId="0" fontId="64" fillId="14" borderId="10" xfId="4" applyFont="1" applyFill="1" applyBorder="1" applyAlignment="1">
      <alignment horizontal="right" vertical="center" wrapText="1"/>
    </xf>
    <xf numFmtId="0" fontId="64" fillId="14" borderId="12" xfId="4" applyFont="1" applyFill="1" applyBorder="1" applyAlignment="1">
      <alignment horizontal="right" vertical="center" wrapText="1"/>
    </xf>
    <xf numFmtId="0" fontId="64" fillId="0" borderId="20" xfId="4" applyFont="1" applyBorder="1" applyAlignment="1">
      <alignment horizontal="center" vertical="center"/>
    </xf>
    <xf numFmtId="0" fontId="53" fillId="9" borderId="35" xfId="4" applyFont="1" applyFill="1" applyBorder="1" applyAlignment="1">
      <alignment horizontal="center" vertical="center"/>
    </xf>
    <xf numFmtId="0" fontId="53" fillId="0" borderId="35" xfId="4" applyFont="1" applyBorder="1" applyAlignment="1">
      <alignment horizontal="center" vertical="center"/>
    </xf>
    <xf numFmtId="0" fontId="55" fillId="0" borderId="0" xfId="4" applyFont="1" applyAlignment="1">
      <alignment horizontal="center" vertical="center"/>
    </xf>
    <xf numFmtId="0" fontId="56" fillId="0" borderId="0" xfId="4" applyFont="1" applyAlignment="1">
      <alignment horizontal="center" vertical="center"/>
    </xf>
    <xf numFmtId="49" fontId="46" fillId="15" borderId="1" xfId="2" applyNumberFormat="1" applyFont="1" applyFill="1" applyBorder="1" applyAlignment="1">
      <alignment horizontal="center" vertical="center" wrapText="1"/>
    </xf>
    <xf numFmtId="49" fontId="46" fillId="15" borderId="0" xfId="2" applyNumberFormat="1" applyFont="1" applyFill="1" applyAlignment="1">
      <alignment horizontal="center" vertical="center" wrapText="1"/>
    </xf>
    <xf numFmtId="0" fontId="18" fillId="0" borderId="20" xfId="4" applyFont="1" applyBorder="1" applyAlignment="1">
      <alignment horizontal="center" vertical="center" wrapText="1"/>
    </xf>
    <xf numFmtId="0" fontId="12" fillId="14" borderId="20" xfId="4" applyFont="1" applyFill="1" applyBorder="1" applyAlignment="1">
      <alignment horizontal="right" vertical="center" wrapText="1"/>
    </xf>
    <xf numFmtId="0" fontId="54" fillId="0" borderId="20" xfId="4" applyFont="1" applyBorder="1" applyAlignment="1">
      <alignment horizontal="center" vertical="center" wrapText="1"/>
    </xf>
    <xf numFmtId="0" fontId="63" fillId="14" borderId="13" xfId="4" applyFont="1" applyFill="1" applyBorder="1" applyAlignment="1">
      <alignment horizontal="center" vertical="center" wrapText="1"/>
    </xf>
    <xf numFmtId="0" fontId="63" fillId="14" borderId="27" xfId="4" applyFont="1" applyFill="1" applyBorder="1" applyAlignment="1">
      <alignment horizontal="center" vertical="center" wrapText="1"/>
    </xf>
    <xf numFmtId="0" fontId="63" fillId="14" borderId="16" xfId="4" applyFont="1" applyFill="1" applyBorder="1" applyAlignment="1">
      <alignment horizontal="center" vertical="center" wrapText="1"/>
    </xf>
    <xf numFmtId="0" fontId="63" fillId="14" borderId="5" xfId="4" applyFont="1" applyFill="1" applyBorder="1" applyAlignment="1">
      <alignment horizontal="center" vertical="center" wrapText="1"/>
    </xf>
    <xf numFmtId="0" fontId="63" fillId="0" borderId="18" xfId="4" applyFont="1" applyBorder="1" applyAlignment="1">
      <alignment horizontal="center" vertical="center" wrapText="1"/>
    </xf>
    <xf numFmtId="0" fontId="63" fillId="0" borderId="4" xfId="4" applyFont="1" applyBorder="1" applyAlignment="1">
      <alignment horizontal="center" vertical="center" wrapText="1"/>
    </xf>
    <xf numFmtId="0" fontId="63" fillId="0" borderId="19" xfId="4" applyFont="1" applyBorder="1" applyAlignment="1">
      <alignment horizontal="center" vertical="center" wrapText="1"/>
    </xf>
    <xf numFmtId="0" fontId="57" fillId="13" borderId="18" xfId="4" applyFont="1" applyFill="1" applyBorder="1" applyAlignment="1">
      <alignment horizontal="center" vertical="center"/>
    </xf>
    <xf numFmtId="0" fontId="57" fillId="13" borderId="28" xfId="4" applyFont="1" applyFill="1" applyBorder="1" applyAlignment="1">
      <alignment horizontal="center" vertical="center"/>
    </xf>
    <xf numFmtId="0" fontId="57" fillId="13" borderId="19" xfId="4" applyFont="1" applyFill="1" applyBorder="1" applyAlignment="1">
      <alignment horizontal="center" vertical="center"/>
    </xf>
    <xf numFmtId="0" fontId="13" fillId="0" borderId="20" xfId="4" applyFont="1" applyBorder="1" applyAlignment="1">
      <alignment horizontal="center" vertical="center"/>
    </xf>
    <xf numFmtId="0" fontId="58" fillId="0" borderId="20" xfId="4" applyFont="1" applyBorder="1" applyAlignment="1">
      <alignment horizontal="center" vertical="center"/>
    </xf>
    <xf numFmtId="0" fontId="59" fillId="0" borderId="9" xfId="4" applyFont="1" applyBorder="1" applyAlignment="1">
      <alignment horizontal="center" vertical="center" wrapText="1"/>
    </xf>
    <xf numFmtId="0" fontId="59" fillId="0" borderId="0" xfId="4" applyFont="1" applyAlignment="1">
      <alignment horizontal="center" vertical="center" wrapText="1"/>
    </xf>
    <xf numFmtId="0" fontId="59" fillId="0" borderId="15" xfId="4" applyFont="1" applyBorder="1" applyAlignment="1">
      <alignment horizontal="center" vertical="center" wrapText="1"/>
    </xf>
    <xf numFmtId="0" fontId="60" fillId="0" borderId="20" xfId="4" applyFont="1" applyBorder="1" applyAlignment="1">
      <alignment horizontal="center" vertical="center"/>
    </xf>
    <xf numFmtId="0" fontId="61" fillId="0" borderId="0" xfId="4" applyFont="1" applyAlignment="1">
      <alignment horizontal="left" vertical="center" wrapText="1"/>
    </xf>
    <xf numFmtId="0" fontId="59" fillId="0" borderId="20" xfId="4" applyFont="1" applyBorder="1" applyAlignment="1">
      <alignment horizontal="center" vertical="center" wrapText="1"/>
    </xf>
    <xf numFmtId="0" fontId="58" fillId="0" borderId="20" xfId="4" applyFont="1" applyBorder="1" applyAlignment="1">
      <alignment horizontal="center" vertical="center" wrapText="1"/>
    </xf>
    <xf numFmtId="0" fontId="60" fillId="0" borderId="20" xfId="4" applyFont="1" applyBorder="1" applyAlignment="1">
      <alignment horizontal="center" vertical="center" wrapText="1"/>
    </xf>
    <xf numFmtId="0" fontId="59" fillId="0" borderId="18" xfId="4" applyFont="1" applyBorder="1" applyAlignment="1">
      <alignment horizontal="center" vertical="center" wrapText="1"/>
    </xf>
    <xf numFmtId="0" fontId="59" fillId="0" borderId="4" xfId="4" applyFont="1" applyBorder="1" applyAlignment="1">
      <alignment horizontal="center" vertical="center" wrapText="1"/>
    </xf>
    <xf numFmtId="0" fontId="59" fillId="0" borderId="19" xfId="4" applyFont="1" applyBorder="1" applyAlignment="1">
      <alignment horizontal="center" vertical="center" wrapText="1"/>
    </xf>
    <xf numFmtId="0" fontId="64" fillId="14" borderId="20" xfId="4" applyFont="1" applyFill="1" applyBorder="1" applyAlignment="1">
      <alignment horizontal="center" vertical="center" wrapText="1"/>
    </xf>
    <xf numFmtId="0" fontId="64" fillId="0" borderId="20" xfId="4" applyFont="1" applyBorder="1" applyAlignment="1">
      <alignment horizontal="center" vertical="center" wrapText="1"/>
    </xf>
    <xf numFmtId="9" fontId="65" fillId="0" borderId="18" xfId="7" applyFont="1" applyFill="1" applyBorder="1" applyAlignment="1">
      <alignment horizontal="center" vertical="center" wrapText="1"/>
    </xf>
    <xf numFmtId="9" fontId="65" fillId="0" borderId="4" xfId="7" applyFont="1" applyFill="1" applyBorder="1" applyAlignment="1">
      <alignment horizontal="center" vertical="center" wrapText="1"/>
    </xf>
    <xf numFmtId="9" fontId="65" fillId="0" borderId="19" xfId="7" applyFont="1" applyFill="1" applyBorder="1" applyAlignment="1">
      <alignment horizontal="center" vertical="center" wrapText="1"/>
    </xf>
    <xf numFmtId="9" fontId="66" fillId="0" borderId="18" xfId="7" applyFont="1" applyFill="1" applyBorder="1" applyAlignment="1">
      <alignment horizontal="center" vertical="center" wrapText="1"/>
    </xf>
    <xf numFmtId="9" fontId="66" fillId="0" borderId="19" xfId="7" applyFont="1" applyFill="1" applyBorder="1" applyAlignment="1">
      <alignment horizontal="center" vertical="center" wrapText="1"/>
    </xf>
    <xf numFmtId="0" fontId="64" fillId="14" borderId="20" xfId="4" applyFont="1" applyFill="1" applyBorder="1" applyAlignment="1">
      <alignment horizontal="center" vertical="center"/>
    </xf>
    <xf numFmtId="0" fontId="63" fillId="14" borderId="20" xfId="4" applyFont="1" applyFill="1" applyBorder="1" applyAlignment="1">
      <alignment horizontal="center" vertical="center"/>
    </xf>
    <xf numFmtId="0" fontId="63" fillId="14" borderId="20" xfId="4" applyFont="1" applyFill="1" applyBorder="1" applyAlignment="1">
      <alignment horizontal="center" vertical="center" wrapText="1"/>
    </xf>
    <xf numFmtId="0" fontId="12" fillId="14" borderId="20" xfId="4" applyFont="1" applyFill="1" applyBorder="1" applyAlignment="1">
      <alignment horizontal="center" vertical="center" wrapText="1"/>
    </xf>
    <xf numFmtId="0" fontId="61" fillId="0" borderId="0" xfId="4" applyFont="1" applyAlignment="1">
      <alignment horizontal="left" vertical="center"/>
    </xf>
    <xf numFmtId="9" fontId="59" fillId="0" borderId="18" xfId="4" applyNumberFormat="1" applyFont="1" applyBorder="1" applyAlignment="1">
      <alignment horizontal="center" vertical="center" wrapText="1"/>
    </xf>
    <xf numFmtId="9" fontId="59" fillId="0" borderId="19" xfId="4" applyNumberFormat="1" applyFont="1" applyBorder="1" applyAlignment="1">
      <alignment horizontal="center" vertical="center" wrapText="1"/>
    </xf>
    <xf numFmtId="0" fontId="66" fillId="0" borderId="18" xfId="4" applyFont="1" applyBorder="1" applyAlignment="1">
      <alignment horizontal="center" vertical="center" wrapText="1"/>
    </xf>
    <xf numFmtId="0" fontId="66" fillId="0" borderId="28" xfId="4" applyFont="1" applyBorder="1" applyAlignment="1">
      <alignment horizontal="center" vertical="center" wrapText="1"/>
    </xf>
    <xf numFmtId="0" fontId="66" fillId="0" borderId="20" xfId="4" applyFont="1" applyBorder="1" applyAlignment="1">
      <alignment horizontal="center" vertical="center" wrapText="1"/>
    </xf>
    <xf numFmtId="0" fontId="61" fillId="0" borderId="0" xfId="4" applyFont="1" applyAlignment="1">
      <alignment horizontal="center" vertical="center" wrapText="1"/>
    </xf>
    <xf numFmtId="0" fontId="61" fillId="0" borderId="0" xfId="4" applyFont="1" applyAlignment="1">
      <alignment horizontal="center" vertical="center"/>
    </xf>
    <xf numFmtId="0" fontId="52" fillId="0" borderId="28" xfId="4" applyFont="1" applyBorder="1" applyAlignment="1">
      <alignment horizontal="center" vertical="center"/>
    </xf>
    <xf numFmtId="0" fontId="52" fillId="0" borderId="19" xfId="4" applyFont="1" applyBorder="1" applyAlignment="1">
      <alignment horizontal="center" vertical="center"/>
    </xf>
    <xf numFmtId="0" fontId="52" fillId="10" borderId="26" xfId="4" applyFont="1" applyFill="1" applyBorder="1" applyAlignment="1">
      <alignment horizontal="center" vertical="center"/>
    </xf>
    <xf numFmtId="0" fontId="52" fillId="10" borderId="19" xfId="4" applyFont="1" applyFill="1" applyBorder="1" applyAlignment="1">
      <alignment horizontal="center" vertical="center"/>
    </xf>
    <xf numFmtId="0" fontId="52" fillId="0" borderId="26" xfId="4" applyFont="1" applyBorder="1" applyAlignment="1">
      <alignment horizontal="center" vertical="center"/>
    </xf>
    <xf numFmtId="1" fontId="52" fillId="0" borderId="12" xfId="4" applyNumberFormat="1" applyFont="1" applyBorder="1" applyAlignment="1">
      <alignment horizontal="center" vertical="center"/>
    </xf>
    <xf numFmtId="0" fontId="52" fillId="0" borderId="50" xfId="4" applyFont="1" applyBorder="1" applyAlignment="1">
      <alignment horizontal="center" vertical="center"/>
    </xf>
    <xf numFmtId="0" fontId="52" fillId="0" borderId="17" xfId="4" applyFont="1" applyBorder="1" applyAlignment="1">
      <alignment horizontal="center" vertical="center"/>
    </xf>
    <xf numFmtId="0" fontId="52" fillId="10" borderId="18" xfId="4" applyFont="1" applyFill="1" applyBorder="1" applyAlignment="1">
      <alignment horizontal="center" vertical="center"/>
    </xf>
    <xf numFmtId="0" fontId="52" fillId="10" borderId="41" xfId="4" applyFont="1" applyFill="1" applyBorder="1" applyAlignment="1">
      <alignment horizontal="center" vertical="center"/>
    </xf>
    <xf numFmtId="0" fontId="52" fillId="0" borderId="40" xfId="4" applyFont="1" applyBorder="1" applyAlignment="1">
      <alignment horizontal="center" vertical="center"/>
    </xf>
    <xf numFmtId="0" fontId="54" fillId="0" borderId="20" xfId="4" applyFont="1" applyBorder="1" applyAlignment="1">
      <alignment horizontal="center" vertical="center"/>
    </xf>
    <xf numFmtId="0" fontId="57" fillId="13" borderId="40" xfId="4" applyFont="1" applyFill="1" applyBorder="1" applyAlignment="1">
      <alignment horizontal="center" vertical="center"/>
    </xf>
    <xf numFmtId="0" fontId="57" fillId="13" borderId="50" xfId="4" applyFont="1" applyFill="1" applyBorder="1" applyAlignment="1">
      <alignment horizontal="center" vertical="center"/>
    </xf>
    <xf numFmtId="0" fontId="47" fillId="14" borderId="20" xfId="4" applyFont="1" applyFill="1" applyBorder="1" applyAlignment="1">
      <alignment horizontal="center" vertical="center" wrapText="1"/>
    </xf>
    <xf numFmtId="0" fontId="65" fillId="14" borderId="20" xfId="4" applyFont="1" applyFill="1" applyBorder="1" applyAlignment="1">
      <alignment horizontal="left" vertical="center" wrapText="1"/>
    </xf>
    <xf numFmtId="0" fontId="52" fillId="0" borderId="20" xfId="4" applyFont="1" applyBorder="1" applyAlignment="1">
      <alignment horizontal="center" vertical="center"/>
    </xf>
    <xf numFmtId="0" fontId="21" fillId="0" borderId="0" xfId="4" applyFont="1" applyAlignment="1">
      <alignment horizontal="center" vertical="center"/>
    </xf>
    <xf numFmtId="0" fontId="47" fillId="14" borderId="20" xfId="4" applyFont="1" applyFill="1" applyBorder="1" applyAlignment="1">
      <alignment horizontal="center" vertical="center"/>
    </xf>
    <xf numFmtId="0" fontId="57" fillId="0" borderId="40" xfId="4" applyFont="1" applyBorder="1" applyAlignment="1">
      <alignment horizontal="center" vertical="center"/>
    </xf>
    <xf numFmtId="0" fontId="57" fillId="0" borderId="50" xfId="4" applyFont="1" applyBorder="1" applyAlignment="1">
      <alignment horizontal="center" vertical="center"/>
    </xf>
    <xf numFmtId="0" fontId="57" fillId="13" borderId="4" xfId="4" applyFont="1" applyFill="1" applyBorder="1" applyAlignment="1">
      <alignment horizontal="center" vertical="center"/>
    </xf>
    <xf numFmtId="0" fontId="67" fillId="9" borderId="35" xfId="4" applyFont="1" applyFill="1" applyBorder="1" applyAlignment="1">
      <alignment horizontal="center" vertical="center"/>
    </xf>
    <xf numFmtId="0" fontId="67" fillId="0" borderId="35" xfId="4" applyFont="1" applyBorder="1" applyAlignment="1">
      <alignment horizontal="center" vertical="center"/>
    </xf>
    <xf numFmtId="0" fontId="63" fillId="14" borderId="42" xfId="4" applyFont="1" applyFill="1" applyBorder="1" applyAlignment="1">
      <alignment horizontal="center" vertical="center" wrapText="1"/>
    </xf>
    <xf numFmtId="0" fontId="62" fillId="0" borderId="20" xfId="4" applyFont="1" applyBorder="1" applyAlignment="1">
      <alignment horizontal="center" vertical="center" wrapText="1"/>
    </xf>
    <xf numFmtId="0" fontId="52" fillId="0" borderId="12" xfId="4" applyFont="1" applyBorder="1" applyAlignment="1">
      <alignment horizontal="center" vertical="center"/>
    </xf>
    <xf numFmtId="0" fontId="52" fillId="0" borderId="18" xfId="4" applyFont="1" applyBorder="1" applyAlignment="1">
      <alignment horizontal="center" vertical="center"/>
    </xf>
    <xf numFmtId="0" fontId="52" fillId="0" borderId="41" xfId="4" applyFont="1" applyBorder="1" applyAlignment="1">
      <alignment horizontal="center" vertical="center"/>
    </xf>
    <xf numFmtId="0" fontId="12" fillId="14" borderId="13" xfId="4" applyFont="1" applyFill="1" applyBorder="1" applyAlignment="1">
      <alignment horizontal="center" vertical="center" wrapText="1"/>
    </xf>
    <xf numFmtId="0" fontId="12" fillId="14" borderId="27" xfId="4" applyFont="1" applyFill="1" applyBorder="1" applyAlignment="1">
      <alignment horizontal="center" vertical="center" wrapText="1"/>
    </xf>
    <xf numFmtId="0" fontId="12" fillId="14" borderId="14" xfId="4" applyFont="1" applyFill="1" applyBorder="1" applyAlignment="1">
      <alignment horizontal="center" vertical="center" wrapText="1"/>
    </xf>
    <xf numFmtId="0" fontId="12" fillId="14" borderId="42" xfId="4" applyFont="1" applyFill="1" applyBorder="1" applyAlignment="1">
      <alignment horizontal="center" vertical="center" wrapText="1"/>
    </xf>
    <xf numFmtId="0" fontId="12" fillId="14" borderId="5" xfId="4" applyFont="1" applyFill="1" applyBorder="1" applyAlignment="1">
      <alignment horizontal="center" vertical="center" wrapText="1"/>
    </xf>
    <xf numFmtId="0" fontId="12" fillId="14" borderId="17" xfId="4" applyFont="1" applyFill="1" applyBorder="1" applyAlignment="1">
      <alignment horizontal="center" vertical="center" wrapText="1"/>
    </xf>
    <xf numFmtId="0" fontId="12" fillId="14" borderId="18" xfId="4" applyFont="1" applyFill="1" applyBorder="1" applyAlignment="1">
      <alignment horizontal="center" vertical="center" wrapText="1"/>
    </xf>
    <xf numFmtId="0" fontId="12" fillId="14" borderId="4" xfId="4" applyFont="1" applyFill="1" applyBorder="1" applyAlignment="1">
      <alignment horizontal="center" vertical="center" wrapText="1"/>
    </xf>
    <xf numFmtId="0" fontId="12" fillId="14" borderId="19" xfId="4" applyFont="1" applyFill="1" applyBorder="1" applyAlignment="1">
      <alignment horizontal="center" vertical="center" wrapText="1"/>
    </xf>
    <xf numFmtId="0" fontId="12" fillId="14" borderId="4" xfId="4" applyFont="1" applyFill="1" applyBorder="1" applyAlignment="1">
      <alignment horizontal="right" vertical="center" wrapText="1"/>
    </xf>
    <xf numFmtId="0" fontId="68" fillId="9" borderId="20" xfId="4" applyFont="1" applyFill="1" applyBorder="1" applyAlignment="1">
      <alignment horizontal="center" vertical="center"/>
    </xf>
    <xf numFmtId="0" fontId="68" fillId="0" borderId="20" xfId="4" applyFont="1" applyBorder="1" applyAlignment="1">
      <alignment horizontal="center" vertical="center"/>
    </xf>
    <xf numFmtId="0" fontId="69" fillId="0" borderId="27" xfId="4" applyFont="1" applyBorder="1" applyAlignment="1">
      <alignment horizontal="center" vertical="center"/>
    </xf>
    <xf numFmtId="0" fontId="64" fillId="14" borderId="13" xfId="4" applyFont="1" applyFill="1" applyBorder="1" applyAlignment="1">
      <alignment horizontal="center" vertical="center" wrapText="1"/>
    </xf>
    <xf numFmtId="0" fontId="64" fillId="14" borderId="27" xfId="4" applyFont="1" applyFill="1" applyBorder="1" applyAlignment="1">
      <alignment horizontal="center" vertical="center" wrapText="1"/>
    </xf>
    <xf numFmtId="0" fontId="64" fillId="14" borderId="14" xfId="4" applyFont="1" applyFill="1" applyBorder="1" applyAlignment="1">
      <alignment horizontal="center" vertical="center" wrapText="1"/>
    </xf>
    <xf numFmtId="0" fontId="64" fillId="14" borderId="16" xfId="4" applyFont="1" applyFill="1" applyBorder="1" applyAlignment="1">
      <alignment horizontal="center" vertical="center" wrapText="1"/>
    </xf>
    <xf numFmtId="0" fontId="64" fillId="14" borderId="5" xfId="4" applyFont="1" applyFill="1" applyBorder="1" applyAlignment="1">
      <alignment horizontal="center" vertical="center" wrapText="1"/>
    </xf>
    <xf numFmtId="0" fontId="64" fillId="14" borderId="17" xfId="4" applyFont="1" applyFill="1" applyBorder="1" applyAlignment="1">
      <alignment horizontal="center" vertical="center" wrapText="1"/>
    </xf>
    <xf numFmtId="0" fontId="64" fillId="14" borderId="18" xfId="4" applyFont="1" applyFill="1" applyBorder="1" applyAlignment="1">
      <alignment horizontal="center" vertical="center"/>
    </xf>
    <xf numFmtId="0" fontId="64" fillId="14" borderId="4" xfId="4" applyFont="1" applyFill="1" applyBorder="1" applyAlignment="1">
      <alignment horizontal="center" vertical="center"/>
    </xf>
    <xf numFmtId="0" fontId="64" fillId="14" borderId="19" xfId="4" applyFont="1" applyFill="1" applyBorder="1" applyAlignment="1">
      <alignment horizontal="center" vertical="center"/>
    </xf>
    <xf numFmtId="0" fontId="12" fillId="14" borderId="43" xfId="4" applyFont="1" applyFill="1" applyBorder="1" applyAlignment="1">
      <alignment horizontal="center" vertical="center" wrapText="1"/>
    </xf>
    <xf numFmtId="0" fontId="12" fillId="14" borderId="44" xfId="4" applyFont="1" applyFill="1" applyBorder="1" applyAlignment="1">
      <alignment horizontal="center" vertical="center" wrapText="1"/>
    </xf>
    <xf numFmtId="0" fontId="64" fillId="14" borderId="45" xfId="4" applyFont="1" applyFill="1" applyBorder="1" applyAlignment="1">
      <alignment horizontal="center" vertical="center" wrapText="1"/>
    </xf>
    <xf numFmtId="0" fontId="64" fillId="0" borderId="18" xfId="4" applyFont="1" applyBorder="1" applyAlignment="1">
      <alignment horizontal="center" vertical="center"/>
    </xf>
    <xf numFmtId="0" fontId="64" fillId="0" borderId="4" xfId="4" applyFont="1" applyBorder="1" applyAlignment="1">
      <alignment horizontal="center" vertical="center"/>
    </xf>
    <xf numFmtId="0" fontId="64" fillId="0" borderId="19" xfId="4" applyFont="1" applyBorder="1" applyAlignment="1">
      <alignment horizontal="center" vertical="center"/>
    </xf>
    <xf numFmtId="0" fontId="12" fillId="14" borderId="9" xfId="4" applyFont="1" applyFill="1" applyBorder="1" applyAlignment="1">
      <alignment horizontal="center" vertical="center" wrapText="1"/>
    </xf>
    <xf numFmtId="0" fontId="12" fillId="14" borderId="0" xfId="4" applyFont="1" applyFill="1" applyAlignment="1">
      <alignment horizontal="center" vertical="center" wrapText="1"/>
    </xf>
    <xf numFmtId="0" fontId="12" fillId="14" borderId="15" xfId="4" applyFont="1" applyFill="1" applyBorder="1" applyAlignment="1">
      <alignment horizontal="center" vertical="center" wrapText="1"/>
    </xf>
    <xf numFmtId="0" fontId="12" fillId="14" borderId="40" xfId="4" applyFont="1" applyFill="1" applyBorder="1" applyAlignment="1">
      <alignment horizontal="center" vertical="center" wrapText="1"/>
    </xf>
    <xf numFmtId="0" fontId="66" fillId="0" borderId="4" xfId="4" applyFont="1" applyBorder="1" applyAlignment="1">
      <alignment horizontal="center" vertical="center" wrapText="1"/>
    </xf>
    <xf numFmtId="0" fontId="59" fillId="0" borderId="12" xfId="4" applyFont="1" applyBorder="1" applyAlignment="1">
      <alignment horizontal="left" vertical="center" wrapText="1"/>
    </xf>
    <xf numFmtId="0" fontId="13" fillId="0" borderId="12" xfId="4" applyFont="1" applyBorder="1" applyAlignment="1">
      <alignment horizontal="left" vertical="center" wrapText="1"/>
    </xf>
    <xf numFmtId="0" fontId="59" fillId="0" borderId="20" xfId="4" applyFont="1" applyBorder="1" applyAlignment="1">
      <alignment horizontal="left" vertical="center" wrapText="1"/>
    </xf>
    <xf numFmtId="0" fontId="13" fillId="0" borderId="20" xfId="4" applyFont="1" applyBorder="1" applyAlignment="1">
      <alignment horizontal="left" vertical="center" wrapText="1"/>
    </xf>
    <xf numFmtId="0" fontId="54" fillId="0" borderId="12" xfId="4" applyFont="1" applyBorder="1" applyAlignment="1">
      <alignment horizontal="center" vertical="center"/>
    </xf>
    <xf numFmtId="0" fontId="52" fillId="0" borderId="4" xfId="4" applyFont="1" applyBorder="1" applyAlignment="1">
      <alignment horizontal="center" vertical="center"/>
    </xf>
    <xf numFmtId="0" fontId="47" fillId="14" borderId="13" xfId="4" applyFont="1" applyFill="1" applyBorder="1" applyAlignment="1">
      <alignment horizontal="center" vertical="center" wrapText="1"/>
    </xf>
    <xf numFmtId="0" fontId="47" fillId="14" borderId="14" xfId="4" applyFont="1" applyFill="1" applyBorder="1" applyAlignment="1">
      <alignment horizontal="center" vertical="center" wrapText="1"/>
    </xf>
    <xf numFmtId="0" fontId="47" fillId="14" borderId="42" xfId="4" applyFont="1" applyFill="1" applyBorder="1" applyAlignment="1">
      <alignment horizontal="center" vertical="center" wrapText="1"/>
    </xf>
    <xf numFmtId="0" fontId="47" fillId="14" borderId="17" xfId="4" applyFont="1" applyFill="1" applyBorder="1" applyAlignment="1">
      <alignment horizontal="center" vertical="center" wrapText="1"/>
    </xf>
    <xf numFmtId="10" fontId="54" fillId="0" borderId="20" xfId="4" applyNumberFormat="1" applyFont="1" applyBorder="1" applyAlignment="1">
      <alignment horizontal="center" vertical="center"/>
    </xf>
    <xf numFmtId="0" fontId="63" fillId="16" borderId="20" xfId="4" applyFont="1" applyFill="1" applyBorder="1" applyAlignment="1">
      <alignment horizontal="center" vertical="center" wrapText="1"/>
    </xf>
    <xf numFmtId="0" fontId="15" fillId="0" borderId="20" xfId="4" applyFont="1" applyBorder="1" applyAlignment="1">
      <alignment horizontal="center" vertical="center"/>
    </xf>
    <xf numFmtId="0" fontId="63" fillId="17" borderId="20" xfId="4" applyFont="1" applyFill="1" applyBorder="1" applyAlignment="1">
      <alignment horizontal="center" vertical="center" wrapText="1"/>
    </xf>
    <xf numFmtId="0" fontId="63" fillId="18" borderId="20" xfId="4" applyFont="1" applyFill="1" applyBorder="1" applyAlignment="1">
      <alignment horizontal="center" vertical="center" wrapText="1"/>
    </xf>
    <xf numFmtId="0" fontId="65" fillId="14" borderId="20" xfId="4" applyFont="1" applyFill="1" applyBorder="1" applyAlignment="1">
      <alignment horizontal="center" vertical="center"/>
    </xf>
    <xf numFmtId="0" fontId="65" fillId="14" borderId="10" xfId="4" applyFont="1" applyFill="1" applyBorder="1" applyAlignment="1">
      <alignment horizontal="center" vertical="center" wrapText="1"/>
    </xf>
    <xf numFmtId="0" fontId="65" fillId="14" borderId="12" xfId="4" applyFont="1" applyFill="1" applyBorder="1" applyAlignment="1">
      <alignment horizontal="center" vertical="center" wrapText="1"/>
    </xf>
    <xf numFmtId="0" fontId="47" fillId="14" borderId="18" xfId="4" applyFont="1" applyFill="1" applyBorder="1" applyAlignment="1">
      <alignment horizontal="center" vertical="center"/>
    </xf>
    <xf numFmtId="0" fontId="47" fillId="14" borderId="4" xfId="4" applyFont="1" applyFill="1" applyBorder="1" applyAlignment="1">
      <alignment horizontal="center" vertical="center"/>
    </xf>
    <xf numFmtId="0" fontId="47" fillId="14" borderId="19" xfId="4" applyFont="1" applyFill="1" applyBorder="1" applyAlignment="1">
      <alignment horizontal="center" vertical="center"/>
    </xf>
    <xf numFmtId="0" fontId="52" fillId="0" borderId="10" xfId="4" applyFont="1" applyBorder="1" applyAlignment="1">
      <alignment vertical="center" wrapText="1"/>
    </xf>
    <xf numFmtId="0" fontId="52" fillId="0" borderId="12" xfId="4" applyFont="1" applyBorder="1" applyAlignment="1">
      <alignment vertical="center" wrapText="1"/>
    </xf>
    <xf numFmtId="0" fontId="52" fillId="0" borderId="10" xfId="4" applyFont="1" applyBorder="1" applyAlignment="1">
      <alignment horizontal="center" vertical="center"/>
    </xf>
    <xf numFmtId="0" fontId="65" fillId="14" borderId="20" xfId="4" applyFont="1" applyFill="1" applyBorder="1" applyAlignment="1">
      <alignment horizontal="center" vertical="center" wrapText="1"/>
    </xf>
    <xf numFmtId="0" fontId="69" fillId="0" borderId="0" xfId="4" applyFont="1" applyAlignment="1">
      <alignment horizontal="center" vertical="center"/>
    </xf>
    <xf numFmtId="0" fontId="52" fillId="0" borderId="10" xfId="4" applyFont="1" applyBorder="1" applyAlignment="1">
      <alignment horizontal="left" vertical="center" wrapText="1"/>
    </xf>
    <xf numFmtId="0" fontId="52" fillId="0" borderId="12" xfId="4" applyFont="1" applyBorder="1" applyAlignment="1">
      <alignment horizontal="left" vertical="center" wrapText="1"/>
    </xf>
    <xf numFmtId="0" fontId="65" fillId="14" borderId="13" xfId="4" applyFont="1" applyFill="1" applyBorder="1" applyAlignment="1">
      <alignment horizontal="center" vertical="center" wrapText="1"/>
    </xf>
    <xf numFmtId="0" fontId="65" fillId="14" borderId="27" xfId="4" applyFont="1" applyFill="1" applyBorder="1" applyAlignment="1">
      <alignment horizontal="center" vertical="center" wrapText="1"/>
    </xf>
    <xf numFmtId="0" fontId="65" fillId="14" borderId="14" xfId="4" applyFont="1" applyFill="1" applyBorder="1" applyAlignment="1">
      <alignment horizontal="center" vertical="center" wrapText="1"/>
    </xf>
    <xf numFmtId="0" fontId="65" fillId="14" borderId="42" xfId="4" applyFont="1" applyFill="1" applyBorder="1" applyAlignment="1">
      <alignment horizontal="center" vertical="center" wrapText="1"/>
    </xf>
    <xf numFmtId="0" fontId="65" fillId="14" borderId="54" xfId="4" applyFont="1" applyFill="1" applyBorder="1" applyAlignment="1">
      <alignment horizontal="center" vertical="center" wrapText="1"/>
    </xf>
    <xf numFmtId="0" fontId="65" fillId="14" borderId="55" xfId="4" applyFont="1" applyFill="1" applyBorder="1" applyAlignment="1">
      <alignment horizontal="center" vertical="center" wrapText="1"/>
    </xf>
    <xf numFmtId="0" fontId="52" fillId="0" borderId="14" xfId="4" applyFont="1" applyBorder="1" applyAlignment="1">
      <alignment horizontal="left" vertical="center" wrapText="1"/>
    </xf>
    <xf numFmtId="0" fontId="52" fillId="0" borderId="55" xfId="4" applyFont="1" applyBorder="1" applyAlignment="1">
      <alignment horizontal="left" vertical="center" wrapText="1"/>
    </xf>
    <xf numFmtId="0" fontId="52" fillId="0" borderId="10" xfId="4" applyFont="1" applyBorder="1" applyAlignment="1">
      <alignment horizontal="center" vertical="center" wrapText="1"/>
    </xf>
    <xf numFmtId="0" fontId="52" fillId="0" borderId="12" xfId="4" applyFont="1" applyBorder="1" applyAlignment="1">
      <alignment horizontal="center" vertical="center" wrapText="1"/>
    </xf>
    <xf numFmtId="0" fontId="63" fillId="0" borderId="28" xfId="4" applyFont="1" applyBorder="1" applyAlignment="1">
      <alignment horizontal="center" vertical="center" wrapText="1"/>
    </xf>
    <xf numFmtId="0" fontId="64" fillId="14" borderId="49" xfId="4" applyFont="1" applyFill="1" applyBorder="1" applyAlignment="1">
      <alignment horizontal="center" vertical="center" wrapText="1"/>
    </xf>
    <xf numFmtId="0" fontId="64" fillId="14" borderId="50" xfId="4" applyFont="1" applyFill="1" applyBorder="1" applyAlignment="1">
      <alignment horizontal="center" vertical="center" wrapText="1"/>
    </xf>
    <xf numFmtId="0" fontId="64" fillId="14" borderId="51" xfId="4" applyFont="1" applyFill="1" applyBorder="1" applyAlignment="1">
      <alignment horizontal="center" vertical="center" wrapText="1"/>
    </xf>
    <xf numFmtId="0" fontId="12" fillId="14" borderId="50" xfId="4" applyFont="1" applyFill="1" applyBorder="1" applyAlignment="1">
      <alignment horizontal="center" vertical="center" wrapText="1"/>
    </xf>
    <xf numFmtId="0" fontId="12" fillId="14" borderId="51" xfId="4" applyFont="1" applyFill="1" applyBorder="1" applyAlignment="1">
      <alignment horizontal="center" vertical="center" wrapText="1"/>
    </xf>
    <xf numFmtId="0" fontId="52" fillId="0" borderId="51" xfId="4" applyFont="1" applyBorder="1" applyAlignment="1">
      <alignment horizontal="center" vertical="center"/>
    </xf>
    <xf numFmtId="0" fontId="47" fillId="14" borderId="51" xfId="4" applyFont="1" applyFill="1" applyBorder="1" applyAlignment="1">
      <alignment horizontal="center" vertical="center" wrapText="1"/>
    </xf>
  </cellXfs>
  <cellStyles count="8">
    <cellStyle name="Hipervínculo" xfId="3" builtinId="8"/>
    <cellStyle name="Moneda" xfId="1" builtinId="4"/>
    <cellStyle name="Normal" xfId="0" builtinId="0"/>
    <cellStyle name="Normal 2" xfId="4" xr:uid="{00000000-0005-0000-0000-000003000000}"/>
    <cellStyle name="Normal 4 2" xfId="2" xr:uid="{00000000-0005-0000-0000-000004000000}"/>
    <cellStyle name="Normal 4 2 2" xfId="6" xr:uid="{00000000-0005-0000-0000-000005000000}"/>
    <cellStyle name="Normal 4 3" xfId="5" xr:uid="{00000000-0005-0000-0000-000006000000}"/>
    <cellStyle name="Porcentaje 2" xfId="7" xr:uid="{00000000-0005-0000-0000-000007000000}"/>
  </cellStyles>
  <dxfs count="0"/>
  <tableStyles count="0" defaultTableStyle="TableStyleMedium2" defaultPivotStyle="PivotStyleLight16"/>
  <colors>
    <mruColors>
      <color rgb="FF6A50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5.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564173</xdr:colOff>
      <xdr:row>31</xdr:row>
      <xdr:rowOff>124557</xdr:rowOff>
    </xdr:from>
    <xdr:to>
      <xdr:col>2</xdr:col>
      <xdr:colOff>490904</xdr:colOff>
      <xdr:row>31</xdr:row>
      <xdr:rowOff>935934</xdr:rowOff>
    </xdr:to>
    <xdr:sp macro="" textlink="">
      <xdr:nvSpPr>
        <xdr:cNvPr id="3" name="CuadroTexto 2">
          <a:extLst>
            <a:ext uri="{FF2B5EF4-FFF2-40B4-BE49-F238E27FC236}">
              <a16:creationId xmlns:a16="http://schemas.microsoft.com/office/drawing/2014/main" id="{00000000-0008-0000-0100-000003000000}"/>
            </a:ext>
          </a:extLst>
        </xdr:cNvPr>
        <xdr:cNvSpPr txBox="1"/>
      </xdr:nvSpPr>
      <xdr:spPr>
        <a:xfrm>
          <a:off x="564173" y="15290014"/>
          <a:ext cx="2941601" cy="8113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a:t>
          </a:r>
          <a:r>
            <a:rPr lang="es-MX" sz="1100" baseline="0"/>
            <a:t> Héctor Hernández Armas</a:t>
          </a:r>
        </a:p>
        <a:p>
          <a:pPr algn="ctr"/>
          <a:r>
            <a:rPr lang="es-MX" sz="1100" baseline="0"/>
            <a:t>Director del Sistema de Evaluación al Desempeño</a:t>
          </a:r>
          <a:endParaRPr lang="es-MX" sz="1100"/>
        </a:p>
        <a:p>
          <a:pPr algn="ctr"/>
          <a:r>
            <a:rPr lang="es-MX" sz="1100"/>
            <a:t>Elaboró</a:t>
          </a:r>
        </a:p>
      </xdr:txBody>
    </xdr:sp>
    <xdr:clientData/>
  </xdr:twoCellAnchor>
  <xdr:twoCellAnchor>
    <xdr:from>
      <xdr:col>2</xdr:col>
      <xdr:colOff>769327</xdr:colOff>
      <xdr:row>31</xdr:row>
      <xdr:rowOff>109904</xdr:rowOff>
    </xdr:from>
    <xdr:to>
      <xdr:col>5</xdr:col>
      <xdr:colOff>124557</xdr:colOff>
      <xdr:row>31</xdr:row>
      <xdr:rowOff>944217</xdr:rowOff>
    </xdr:to>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3784197" y="15275361"/>
          <a:ext cx="2933317" cy="8343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Eva</a:t>
          </a:r>
          <a:r>
            <a:rPr lang="es-MX" sz="1100" baseline="0"/>
            <a:t> Sánchez Mendieta</a:t>
          </a:r>
        </a:p>
        <a:p>
          <a:pPr algn="ctr"/>
          <a:r>
            <a:rPr lang="es-MX" sz="1100" baseline="0"/>
            <a:t>Contralora Municipal</a:t>
          </a:r>
          <a:endParaRPr lang="es-MX" sz="1100"/>
        </a:p>
        <a:p>
          <a:pPr algn="ctr"/>
          <a:r>
            <a:rPr lang="es-MX" sz="1100"/>
            <a:t>Revisó</a:t>
          </a:r>
        </a:p>
      </xdr:txBody>
    </xdr:sp>
    <xdr:clientData/>
  </xdr:twoCellAnchor>
  <xdr:twoCellAnchor>
    <xdr:from>
      <xdr:col>5</xdr:col>
      <xdr:colOff>337036</xdr:colOff>
      <xdr:row>31</xdr:row>
      <xdr:rowOff>109904</xdr:rowOff>
    </xdr:from>
    <xdr:to>
      <xdr:col>8</xdr:col>
      <xdr:colOff>652094</xdr:colOff>
      <xdr:row>31</xdr:row>
      <xdr:rowOff>927652</xdr:rowOff>
    </xdr:to>
    <xdr:sp macro="" textlink="">
      <xdr:nvSpPr>
        <xdr:cNvPr id="5" name="CuadroTexto 4">
          <a:extLst>
            <a:ext uri="{FF2B5EF4-FFF2-40B4-BE49-F238E27FC236}">
              <a16:creationId xmlns:a16="http://schemas.microsoft.com/office/drawing/2014/main" id="{00000000-0008-0000-0100-000005000000}"/>
            </a:ext>
          </a:extLst>
        </xdr:cNvPr>
        <xdr:cNvSpPr txBox="1"/>
      </xdr:nvSpPr>
      <xdr:spPr>
        <a:xfrm>
          <a:off x="6929993" y="15275361"/>
          <a:ext cx="2932362" cy="8177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C. Anastacio</a:t>
          </a:r>
          <a:r>
            <a:rPr lang="es-MX" sz="1100" baseline="0">
              <a:solidFill>
                <a:schemeClr val="dk1"/>
              </a:solidFill>
              <a:effectLst/>
              <a:latin typeface="+mn-lt"/>
              <a:ea typeface="+mn-ea"/>
              <a:cs typeface="+mn-cs"/>
            </a:rPr>
            <a:t> Dionicio Cosme Torres </a:t>
          </a:r>
        </a:p>
        <a:p>
          <a:pPr algn="ctr"/>
          <a:r>
            <a:rPr lang="es-MX" sz="1100" baseline="0"/>
            <a:t>Presidente Municipal Suplente</a:t>
          </a:r>
          <a:endParaRPr lang="es-MX" sz="1100"/>
        </a:p>
        <a:p>
          <a:pPr algn="ctr"/>
          <a:r>
            <a:rPr lang="es-MX" sz="1100"/>
            <a:t>Autorizó</a:t>
          </a:r>
        </a:p>
      </xdr:txBody>
    </xdr:sp>
    <xdr:clientData/>
  </xdr:twoCellAnchor>
  <xdr:twoCellAnchor editAs="oneCell">
    <xdr:from>
      <xdr:col>0</xdr:col>
      <xdr:colOff>190501</xdr:colOff>
      <xdr:row>0</xdr:row>
      <xdr:rowOff>51350</xdr:rowOff>
    </xdr:from>
    <xdr:to>
      <xdr:col>1</xdr:col>
      <xdr:colOff>240197</xdr:colOff>
      <xdr:row>0</xdr:row>
      <xdr:rowOff>929307</xdr:rowOff>
    </xdr:to>
    <xdr:pic>
      <xdr:nvPicPr>
        <xdr:cNvPr id="7" name="Imagen 6">
          <a:extLst>
            <a:ext uri="{FF2B5EF4-FFF2-40B4-BE49-F238E27FC236}">
              <a16:creationId xmlns:a16="http://schemas.microsoft.com/office/drawing/2014/main" id="{9F9AEB27-FCA8-521B-FE63-23FB5075919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1" y="51350"/>
          <a:ext cx="1755913" cy="87795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1143000</xdr:colOff>
      <xdr:row>57</xdr:row>
      <xdr:rowOff>31009</xdr:rowOff>
    </xdr:from>
    <xdr:to>
      <xdr:col>4</xdr:col>
      <xdr:colOff>392206</xdr:colOff>
      <xdr:row>60</xdr:row>
      <xdr:rowOff>56321</xdr:rowOff>
    </xdr:to>
    <xdr:sp macro="" textlink="">
      <xdr:nvSpPr>
        <xdr:cNvPr id="3" name="CuadroTexto 2">
          <a:extLst>
            <a:ext uri="{FF2B5EF4-FFF2-40B4-BE49-F238E27FC236}">
              <a16:creationId xmlns:a16="http://schemas.microsoft.com/office/drawing/2014/main" id="{00000000-0008-0000-0A00-000003000000}"/>
            </a:ext>
          </a:extLst>
        </xdr:cNvPr>
        <xdr:cNvSpPr txBox="1"/>
      </xdr:nvSpPr>
      <xdr:spPr>
        <a:xfrm>
          <a:off x="1143000" y="17232038"/>
          <a:ext cx="3048000" cy="7088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Héctor Hernández Armas</a:t>
          </a:r>
        </a:p>
        <a:p>
          <a:pPr algn="ctr"/>
          <a:r>
            <a:rPr lang="es-MX" sz="1100"/>
            <a:t>Director del Sistema de Evaluación al Desempeño</a:t>
          </a:r>
        </a:p>
        <a:p>
          <a:pPr algn="ctr"/>
          <a:r>
            <a:rPr lang="es-MX" sz="1100"/>
            <a:t>Elaboró</a:t>
          </a:r>
        </a:p>
      </xdr:txBody>
    </xdr:sp>
    <xdr:clientData/>
  </xdr:twoCellAnchor>
  <xdr:twoCellAnchor>
    <xdr:from>
      <xdr:col>5</xdr:col>
      <xdr:colOff>760206</xdr:colOff>
      <xdr:row>56</xdr:row>
      <xdr:rowOff>220326</xdr:rowOff>
    </xdr:from>
    <xdr:to>
      <xdr:col>8</xdr:col>
      <xdr:colOff>762870</xdr:colOff>
      <xdr:row>60</xdr:row>
      <xdr:rowOff>20501</xdr:rowOff>
    </xdr:to>
    <xdr:sp macro="" textlink="">
      <xdr:nvSpPr>
        <xdr:cNvPr id="4" name="CuadroTexto 3">
          <a:extLst>
            <a:ext uri="{FF2B5EF4-FFF2-40B4-BE49-F238E27FC236}">
              <a16:creationId xmlns:a16="http://schemas.microsoft.com/office/drawing/2014/main" id="{00000000-0008-0000-0A00-000004000000}"/>
            </a:ext>
          </a:extLst>
        </xdr:cNvPr>
        <xdr:cNvSpPr txBox="1"/>
      </xdr:nvSpPr>
      <xdr:spPr>
        <a:xfrm>
          <a:off x="5541756" y="168128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Eva</a:t>
          </a:r>
          <a:r>
            <a:rPr lang="es-MX" sz="1100" baseline="0"/>
            <a:t> Sánchez Mendieta </a:t>
          </a:r>
        </a:p>
        <a:p>
          <a:pPr algn="ctr"/>
          <a:r>
            <a:rPr lang="es-MX" sz="1100" baseline="0"/>
            <a:t>Contralora Municipal</a:t>
          </a:r>
          <a:endParaRPr lang="es-MX" sz="1100"/>
        </a:p>
        <a:p>
          <a:pPr algn="ctr"/>
          <a:r>
            <a:rPr lang="es-MX" sz="1100"/>
            <a:t>Revisó</a:t>
          </a:r>
        </a:p>
      </xdr:txBody>
    </xdr:sp>
    <xdr:clientData/>
  </xdr:twoCellAnchor>
  <xdr:twoCellAnchor>
    <xdr:from>
      <xdr:col>10</xdr:col>
      <xdr:colOff>595316</xdr:colOff>
      <xdr:row>56</xdr:row>
      <xdr:rowOff>199160</xdr:rowOff>
    </xdr:from>
    <xdr:to>
      <xdr:col>13</xdr:col>
      <xdr:colOff>0</xdr:colOff>
      <xdr:row>59</xdr:row>
      <xdr:rowOff>224472</xdr:rowOff>
    </xdr:to>
    <xdr:sp macro="" textlink="">
      <xdr:nvSpPr>
        <xdr:cNvPr id="5" name="CuadroTexto 4">
          <a:extLst>
            <a:ext uri="{FF2B5EF4-FFF2-40B4-BE49-F238E27FC236}">
              <a16:creationId xmlns:a16="http://schemas.microsoft.com/office/drawing/2014/main" id="{00000000-0008-0000-0A00-000005000000}"/>
            </a:ext>
          </a:extLst>
        </xdr:cNvPr>
        <xdr:cNvSpPr txBox="1"/>
      </xdr:nvSpPr>
      <xdr:spPr>
        <a:xfrm>
          <a:off x="10282241" y="16810760"/>
          <a:ext cx="234790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0" i="0" baseline="0">
              <a:solidFill>
                <a:schemeClr val="dk1"/>
              </a:solidFill>
              <a:effectLst/>
              <a:latin typeface="+mn-lt"/>
              <a:ea typeface="+mn-ea"/>
              <a:cs typeface="+mn-cs"/>
            </a:rPr>
            <a:t>C. </a:t>
          </a:r>
          <a:r>
            <a:rPr lang="es-MX" sz="1100">
              <a:solidFill>
                <a:schemeClr val="dk1"/>
              </a:solidFill>
              <a:effectLst/>
              <a:latin typeface="+mn-lt"/>
              <a:ea typeface="+mn-ea"/>
              <a:cs typeface="+mn-cs"/>
            </a:rPr>
            <a:t>Anastacio</a:t>
          </a:r>
          <a:r>
            <a:rPr lang="es-MX" sz="1100" baseline="0">
              <a:solidFill>
                <a:schemeClr val="dk1"/>
              </a:solidFill>
              <a:effectLst/>
              <a:latin typeface="+mn-lt"/>
              <a:ea typeface="+mn-ea"/>
              <a:cs typeface="+mn-cs"/>
            </a:rPr>
            <a:t> Dionicio Cosme Torres </a:t>
          </a:r>
          <a:endParaRPr lang="es-MX">
            <a:effectLst/>
          </a:endParaRPr>
        </a:p>
        <a:p>
          <a:pPr algn="ctr"/>
          <a:r>
            <a:rPr lang="es-MX" sz="1100" baseline="0">
              <a:solidFill>
                <a:schemeClr val="dk1"/>
              </a:solidFill>
              <a:effectLst/>
              <a:latin typeface="+mn-lt"/>
              <a:ea typeface="+mn-ea"/>
              <a:cs typeface="+mn-cs"/>
            </a:rPr>
            <a:t>Presidente Municipal Suplente</a:t>
          </a:r>
          <a:endParaRPr lang="es-MX">
            <a:effectLst/>
          </a:endParaRPr>
        </a:p>
        <a:p>
          <a:pPr algn="ctr"/>
          <a:r>
            <a:rPr lang="es-MX" sz="1100">
              <a:solidFill>
                <a:schemeClr val="dk1"/>
              </a:solidFill>
              <a:effectLst/>
              <a:latin typeface="+mn-lt"/>
              <a:ea typeface="+mn-ea"/>
              <a:cs typeface="+mn-cs"/>
            </a:rPr>
            <a:t>Autorizó</a:t>
          </a:r>
          <a:endParaRPr lang="es-MX">
            <a:effectLst/>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1100" b="0" i="0" u="none" strike="noStrike" kern="0" cap="none" spc="0" normalizeH="0" baseline="0" noProof="0">
            <a:ln>
              <a:noFill/>
            </a:ln>
            <a:solidFill>
              <a:prstClr val="black"/>
            </a:solidFill>
            <a:effectLst/>
            <a:uLnTx/>
            <a:uFillTx/>
            <a:latin typeface="+mn-lt"/>
            <a:ea typeface="+mn-ea"/>
            <a:cs typeface="+mn-cs"/>
          </a:endParaRPr>
        </a:p>
      </xdr:txBody>
    </xdr:sp>
    <xdr:clientData/>
  </xdr:twoCellAnchor>
  <xdr:twoCellAnchor editAs="oneCell">
    <xdr:from>
      <xdr:col>0</xdr:col>
      <xdr:colOff>425822</xdr:colOff>
      <xdr:row>0</xdr:row>
      <xdr:rowOff>78442</xdr:rowOff>
    </xdr:from>
    <xdr:to>
      <xdr:col>3</xdr:col>
      <xdr:colOff>435347</xdr:colOff>
      <xdr:row>5</xdr:row>
      <xdr:rowOff>357749</xdr:rowOff>
    </xdr:to>
    <xdr:pic>
      <xdr:nvPicPr>
        <xdr:cNvPr id="6" name="Imagen 5">
          <a:extLst>
            <a:ext uri="{FF2B5EF4-FFF2-40B4-BE49-F238E27FC236}">
              <a16:creationId xmlns:a16="http://schemas.microsoft.com/office/drawing/2014/main" id="{2797689A-57FE-4F74-9212-E37E7C02CC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5822" y="78442"/>
          <a:ext cx="2867025" cy="143351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1142999</xdr:colOff>
      <xdr:row>57</xdr:row>
      <xdr:rowOff>31009</xdr:rowOff>
    </xdr:from>
    <xdr:to>
      <xdr:col>4</xdr:col>
      <xdr:colOff>437030</xdr:colOff>
      <xdr:row>60</xdr:row>
      <xdr:rowOff>56321</xdr:rowOff>
    </xdr:to>
    <xdr:sp macro="" textlink="">
      <xdr:nvSpPr>
        <xdr:cNvPr id="3" name="CuadroTexto 2">
          <a:extLst>
            <a:ext uri="{FF2B5EF4-FFF2-40B4-BE49-F238E27FC236}">
              <a16:creationId xmlns:a16="http://schemas.microsoft.com/office/drawing/2014/main" id="{00000000-0008-0000-0B00-000003000000}"/>
            </a:ext>
          </a:extLst>
        </xdr:cNvPr>
        <xdr:cNvSpPr txBox="1"/>
      </xdr:nvSpPr>
      <xdr:spPr>
        <a:xfrm>
          <a:off x="1142999" y="17232038"/>
          <a:ext cx="3092825" cy="7088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Héctor</a:t>
          </a:r>
          <a:r>
            <a:rPr lang="es-MX" sz="1100" baseline="0"/>
            <a:t> Hernández Armas</a:t>
          </a:r>
        </a:p>
        <a:p>
          <a:pPr algn="ctr"/>
          <a:r>
            <a:rPr lang="es-MX" sz="1100" baseline="0"/>
            <a:t>Director del Sistema de Evaluación al Desempeño</a:t>
          </a:r>
          <a:endParaRPr lang="es-MX" sz="1100"/>
        </a:p>
        <a:p>
          <a:pPr algn="ctr"/>
          <a:r>
            <a:rPr lang="es-MX" sz="1100"/>
            <a:t>Elaboró</a:t>
          </a:r>
        </a:p>
      </xdr:txBody>
    </xdr:sp>
    <xdr:clientData/>
  </xdr:twoCellAnchor>
  <xdr:twoCellAnchor>
    <xdr:from>
      <xdr:col>5</xdr:col>
      <xdr:colOff>760206</xdr:colOff>
      <xdr:row>56</xdr:row>
      <xdr:rowOff>220326</xdr:rowOff>
    </xdr:from>
    <xdr:to>
      <xdr:col>8</xdr:col>
      <xdr:colOff>762870</xdr:colOff>
      <xdr:row>60</xdr:row>
      <xdr:rowOff>20501</xdr:rowOff>
    </xdr:to>
    <xdr:sp macro="" textlink="">
      <xdr:nvSpPr>
        <xdr:cNvPr id="4" name="CuadroTexto 3">
          <a:extLst>
            <a:ext uri="{FF2B5EF4-FFF2-40B4-BE49-F238E27FC236}">
              <a16:creationId xmlns:a16="http://schemas.microsoft.com/office/drawing/2014/main" id="{00000000-0008-0000-0B00-000004000000}"/>
            </a:ext>
          </a:extLst>
        </xdr:cNvPr>
        <xdr:cNvSpPr txBox="1"/>
      </xdr:nvSpPr>
      <xdr:spPr>
        <a:xfrm>
          <a:off x="5541756" y="168128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a:t>
          </a:r>
          <a:r>
            <a:rPr lang="es-MX" sz="1100" baseline="0"/>
            <a:t> Eva Sánchez Mendieta</a:t>
          </a:r>
        </a:p>
        <a:p>
          <a:pPr algn="ctr"/>
          <a:r>
            <a:rPr lang="es-MX" sz="1100" baseline="0"/>
            <a:t>Contralora Municipal</a:t>
          </a:r>
          <a:endParaRPr lang="es-MX" sz="1100"/>
        </a:p>
        <a:p>
          <a:pPr algn="ctr"/>
          <a:r>
            <a:rPr lang="es-MX" sz="1100"/>
            <a:t>Revisó</a:t>
          </a:r>
        </a:p>
      </xdr:txBody>
    </xdr:sp>
    <xdr:clientData/>
  </xdr:twoCellAnchor>
  <xdr:twoCellAnchor>
    <xdr:from>
      <xdr:col>10</xdr:col>
      <xdr:colOff>595316</xdr:colOff>
      <xdr:row>56</xdr:row>
      <xdr:rowOff>199160</xdr:rowOff>
    </xdr:from>
    <xdr:to>
      <xdr:col>13</xdr:col>
      <xdr:colOff>0</xdr:colOff>
      <xdr:row>59</xdr:row>
      <xdr:rowOff>224472</xdr:rowOff>
    </xdr:to>
    <xdr:sp macro="" textlink="">
      <xdr:nvSpPr>
        <xdr:cNvPr id="5" name="CuadroTexto 4">
          <a:extLst>
            <a:ext uri="{FF2B5EF4-FFF2-40B4-BE49-F238E27FC236}">
              <a16:creationId xmlns:a16="http://schemas.microsoft.com/office/drawing/2014/main" id="{00000000-0008-0000-0B00-000005000000}"/>
            </a:ext>
          </a:extLst>
        </xdr:cNvPr>
        <xdr:cNvSpPr txBox="1"/>
      </xdr:nvSpPr>
      <xdr:spPr>
        <a:xfrm>
          <a:off x="10282241" y="16810760"/>
          <a:ext cx="234790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0" i="0" baseline="0">
              <a:solidFill>
                <a:schemeClr val="dk1"/>
              </a:solidFill>
              <a:effectLst/>
              <a:latin typeface="+mn-lt"/>
              <a:ea typeface="+mn-ea"/>
              <a:cs typeface="+mn-cs"/>
            </a:rPr>
            <a:t>C. </a:t>
          </a:r>
          <a:r>
            <a:rPr lang="es-MX" sz="1100">
              <a:solidFill>
                <a:schemeClr val="dk1"/>
              </a:solidFill>
              <a:effectLst/>
              <a:latin typeface="+mn-lt"/>
              <a:ea typeface="+mn-ea"/>
              <a:cs typeface="+mn-cs"/>
            </a:rPr>
            <a:t>Anastacio</a:t>
          </a:r>
          <a:r>
            <a:rPr lang="es-MX" sz="1100" baseline="0">
              <a:solidFill>
                <a:schemeClr val="dk1"/>
              </a:solidFill>
              <a:effectLst/>
              <a:latin typeface="+mn-lt"/>
              <a:ea typeface="+mn-ea"/>
              <a:cs typeface="+mn-cs"/>
            </a:rPr>
            <a:t> Dionicio Cosme Torres </a:t>
          </a:r>
          <a:endParaRPr lang="es-MX">
            <a:effectLst/>
          </a:endParaRPr>
        </a:p>
        <a:p>
          <a:pPr algn="ctr"/>
          <a:r>
            <a:rPr lang="es-MX" sz="1100" baseline="0">
              <a:solidFill>
                <a:schemeClr val="dk1"/>
              </a:solidFill>
              <a:effectLst/>
              <a:latin typeface="+mn-lt"/>
              <a:ea typeface="+mn-ea"/>
              <a:cs typeface="+mn-cs"/>
            </a:rPr>
            <a:t>Presidente Municipal Suplente</a:t>
          </a:r>
          <a:endParaRPr lang="es-MX">
            <a:effectLst/>
          </a:endParaRPr>
        </a:p>
        <a:p>
          <a:pPr algn="ctr"/>
          <a:r>
            <a:rPr lang="es-MX" sz="1100">
              <a:solidFill>
                <a:schemeClr val="dk1"/>
              </a:solidFill>
              <a:effectLst/>
              <a:latin typeface="+mn-lt"/>
              <a:ea typeface="+mn-ea"/>
              <a:cs typeface="+mn-cs"/>
            </a:rPr>
            <a:t>Autorizó</a:t>
          </a:r>
          <a:endParaRPr lang="es-MX">
            <a:effectLst/>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1100" b="0" i="0" u="none" strike="noStrike" kern="0" cap="none" spc="0" normalizeH="0" baseline="0" noProof="0">
            <a:ln>
              <a:noFill/>
            </a:ln>
            <a:solidFill>
              <a:prstClr val="black"/>
            </a:solidFill>
            <a:effectLst/>
            <a:uLnTx/>
            <a:uFillTx/>
            <a:latin typeface="+mn-lt"/>
            <a:ea typeface="+mn-ea"/>
            <a:cs typeface="+mn-cs"/>
          </a:endParaRPr>
        </a:p>
      </xdr:txBody>
    </xdr:sp>
    <xdr:clientData/>
  </xdr:twoCellAnchor>
  <xdr:twoCellAnchor editAs="oneCell">
    <xdr:from>
      <xdr:col>0</xdr:col>
      <xdr:colOff>257736</xdr:colOff>
      <xdr:row>0</xdr:row>
      <xdr:rowOff>33617</xdr:rowOff>
    </xdr:from>
    <xdr:to>
      <xdr:col>3</xdr:col>
      <xdr:colOff>267261</xdr:colOff>
      <xdr:row>5</xdr:row>
      <xdr:rowOff>312924</xdr:rowOff>
    </xdr:to>
    <xdr:pic>
      <xdr:nvPicPr>
        <xdr:cNvPr id="6" name="Imagen 5">
          <a:extLst>
            <a:ext uri="{FF2B5EF4-FFF2-40B4-BE49-F238E27FC236}">
              <a16:creationId xmlns:a16="http://schemas.microsoft.com/office/drawing/2014/main" id="{E949EB44-3039-4ECC-B578-C9BCB6B007B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7736" y="33617"/>
          <a:ext cx="2867025" cy="14335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25237</xdr:colOff>
      <xdr:row>20</xdr:row>
      <xdr:rowOff>53770</xdr:rowOff>
    </xdr:from>
    <xdr:to>
      <xdr:col>8</xdr:col>
      <xdr:colOff>614518</xdr:colOff>
      <xdr:row>23</xdr:row>
      <xdr:rowOff>121170</xdr:rowOff>
    </xdr:to>
    <xdr:sp macro="" textlink="">
      <xdr:nvSpPr>
        <xdr:cNvPr id="3" name="CuadroTexto 2">
          <a:extLst>
            <a:ext uri="{FF2B5EF4-FFF2-40B4-BE49-F238E27FC236}">
              <a16:creationId xmlns:a16="http://schemas.microsoft.com/office/drawing/2014/main" id="{00000000-0008-0000-0200-000003000000}"/>
            </a:ext>
          </a:extLst>
        </xdr:cNvPr>
        <xdr:cNvSpPr txBox="1"/>
      </xdr:nvSpPr>
      <xdr:spPr>
        <a:xfrm>
          <a:off x="1960963" y="6982439"/>
          <a:ext cx="4522184" cy="57437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rtl="0" eaLnBrk="1" fontAlgn="auto" latinLnBrk="0" hangingPunct="1"/>
          <a:r>
            <a:rPr lang="es-MX" sz="1100" b="0" baseline="0">
              <a:solidFill>
                <a:schemeClr val="dk1"/>
              </a:solidFill>
              <a:effectLst/>
              <a:latin typeface="+mn-lt"/>
              <a:ea typeface="+mn-ea"/>
              <a:cs typeface="+mn-cs"/>
            </a:rPr>
            <a:t>Bajos niveles de participación en actividades deportivas</a:t>
          </a:r>
          <a:r>
            <a:rPr lang="es-MX" sz="1100" b="0">
              <a:solidFill>
                <a:schemeClr val="dk1"/>
              </a:solidFill>
              <a:effectLst/>
              <a:latin typeface="+mn-lt"/>
              <a:ea typeface="+mn-ea"/>
              <a:cs typeface="+mn-cs"/>
            </a:rPr>
            <a:t> debido a</a:t>
          </a:r>
          <a:r>
            <a:rPr lang="es-MX" sz="1100" b="0" baseline="0">
              <a:solidFill>
                <a:schemeClr val="dk1"/>
              </a:solidFill>
              <a:effectLst/>
              <a:latin typeface="+mn-lt"/>
              <a:ea typeface="+mn-ea"/>
              <a:cs typeface="+mn-cs"/>
            </a:rPr>
            <a:t>  la falta de  motivación para utilizar los espacios deportivos del ayuntamiento</a:t>
          </a:r>
          <a:endParaRPr lang="es-MX">
            <a:effectLst/>
          </a:endParaRPr>
        </a:p>
      </xdr:txBody>
    </xdr:sp>
    <xdr:clientData/>
  </xdr:twoCellAnchor>
  <xdr:twoCellAnchor>
    <xdr:from>
      <xdr:col>2</xdr:col>
      <xdr:colOff>71194</xdr:colOff>
      <xdr:row>13</xdr:row>
      <xdr:rowOff>269847</xdr:rowOff>
    </xdr:from>
    <xdr:to>
      <xdr:col>8</xdr:col>
      <xdr:colOff>629879</xdr:colOff>
      <xdr:row>17</xdr:row>
      <xdr:rowOff>0</xdr:rowOff>
    </xdr:to>
    <xdr:sp macro="" textlink="">
      <xdr:nvSpPr>
        <xdr:cNvPr id="4" name="CuadroTexto 3">
          <a:extLst>
            <a:ext uri="{FF2B5EF4-FFF2-40B4-BE49-F238E27FC236}">
              <a16:creationId xmlns:a16="http://schemas.microsoft.com/office/drawing/2014/main" id="{00000000-0008-0000-0200-000004000000}"/>
            </a:ext>
          </a:extLst>
        </xdr:cNvPr>
        <xdr:cNvSpPr txBox="1"/>
      </xdr:nvSpPr>
      <xdr:spPr>
        <a:xfrm>
          <a:off x="2006920" y="5523960"/>
          <a:ext cx="4491588" cy="89773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La falta de espacios</a:t>
          </a:r>
          <a:r>
            <a:rPr lang="es-MX" sz="1100" baseline="0">
              <a:solidFill>
                <a:schemeClr val="dk1"/>
              </a:solidFill>
              <a:effectLst/>
              <a:latin typeface="+mn-lt"/>
              <a:ea typeface="+mn-ea"/>
              <a:cs typeface="+mn-cs"/>
            </a:rPr>
            <a:t> con fines recreativos y deportivos genera altos índices de sedentarismo y problemas de salud pública potencializando la baja calidad de vida </a:t>
          </a:r>
          <a:endParaRPr lang="es-MX" sz="1100">
            <a:effectLst/>
          </a:endParaRPr>
        </a:p>
        <a:p>
          <a:pPr algn="ctr"/>
          <a:endParaRPr lang="es-MX" sz="1100">
            <a:solidFill>
              <a:schemeClr val="dk1"/>
            </a:solidFill>
            <a:effectLst/>
            <a:latin typeface="+mn-lt"/>
            <a:ea typeface="+mn-ea"/>
            <a:cs typeface="+mn-cs"/>
          </a:endParaRPr>
        </a:p>
      </xdr:txBody>
    </xdr:sp>
    <xdr:clientData/>
  </xdr:twoCellAnchor>
  <xdr:twoCellAnchor>
    <xdr:from>
      <xdr:col>5</xdr:col>
      <xdr:colOff>426009</xdr:colOff>
      <xdr:row>17</xdr:row>
      <xdr:rowOff>48174</xdr:rowOff>
    </xdr:from>
    <xdr:to>
      <xdr:col>5</xdr:col>
      <xdr:colOff>442641</xdr:colOff>
      <xdr:row>20</xdr:row>
      <xdr:rowOff>20760</xdr:rowOff>
    </xdr:to>
    <xdr:cxnSp macro="">
      <xdr:nvCxnSpPr>
        <xdr:cNvPr id="6" name="Conector recto de flecha 5">
          <a:extLst>
            <a:ext uri="{FF2B5EF4-FFF2-40B4-BE49-F238E27FC236}">
              <a16:creationId xmlns:a16="http://schemas.microsoft.com/office/drawing/2014/main" id="{00000000-0008-0000-0200-000006000000}"/>
            </a:ext>
          </a:extLst>
        </xdr:cNvPr>
        <xdr:cNvCxnSpPr/>
      </xdr:nvCxnSpPr>
      <xdr:spPr>
        <a:xfrm flipV="1">
          <a:off x="4082380" y="6469868"/>
          <a:ext cx="16632" cy="47956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384072</xdr:colOff>
      <xdr:row>23</xdr:row>
      <xdr:rowOff>138267</xdr:rowOff>
    </xdr:from>
    <xdr:to>
      <xdr:col>5</xdr:col>
      <xdr:colOff>385658</xdr:colOff>
      <xdr:row>27</xdr:row>
      <xdr:rowOff>136045</xdr:rowOff>
    </xdr:to>
    <xdr:cxnSp macro="">
      <xdr:nvCxnSpPr>
        <xdr:cNvPr id="7" name="Conector recto de flecha 6">
          <a:extLst>
            <a:ext uri="{FF2B5EF4-FFF2-40B4-BE49-F238E27FC236}">
              <a16:creationId xmlns:a16="http://schemas.microsoft.com/office/drawing/2014/main" id="{00000000-0008-0000-0200-000007000000}"/>
            </a:ext>
          </a:extLst>
        </xdr:cNvPr>
        <xdr:cNvCxnSpPr/>
      </xdr:nvCxnSpPr>
      <xdr:spPr>
        <a:xfrm flipH="1" flipV="1">
          <a:off x="4040443" y="7573912"/>
          <a:ext cx="1586" cy="67374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76331</xdr:colOff>
      <xdr:row>78</xdr:row>
      <xdr:rowOff>174485</xdr:rowOff>
    </xdr:from>
    <xdr:to>
      <xdr:col>8</xdr:col>
      <xdr:colOff>363683</xdr:colOff>
      <xdr:row>82</xdr:row>
      <xdr:rowOff>242787</xdr:rowOff>
    </xdr:to>
    <xdr:sp macro="" textlink="">
      <xdr:nvSpPr>
        <xdr:cNvPr id="8" name="CuadroTexto 7">
          <a:extLst>
            <a:ext uri="{FF2B5EF4-FFF2-40B4-BE49-F238E27FC236}">
              <a16:creationId xmlns:a16="http://schemas.microsoft.com/office/drawing/2014/main" id="{00000000-0008-0000-0200-000008000000}"/>
            </a:ext>
          </a:extLst>
        </xdr:cNvPr>
        <xdr:cNvSpPr txBox="1"/>
      </xdr:nvSpPr>
      <xdr:spPr>
        <a:xfrm>
          <a:off x="2015967" y="22116621"/>
          <a:ext cx="4253216" cy="117666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1400">
              <a:solidFill>
                <a:schemeClr val="dk1"/>
              </a:solidFill>
              <a:effectLst/>
              <a:latin typeface="+mn-lt"/>
              <a:ea typeface="+mn-ea"/>
              <a:cs typeface="+mn-cs"/>
            </a:rPr>
            <a:t>Reducir los indices de sedentarismo y mejorar la salud  y calidad de vida de los habitantes de Cuautlancingo</a:t>
          </a:r>
          <a:endParaRPr lang="es-MX" sz="1400">
            <a:effectLst/>
          </a:endParaRPr>
        </a:p>
        <a:p>
          <a:pPr algn="ctr"/>
          <a:endParaRPr lang="es-MX" sz="1100"/>
        </a:p>
      </xdr:txBody>
    </xdr:sp>
    <xdr:clientData/>
  </xdr:twoCellAnchor>
  <xdr:twoCellAnchor>
    <xdr:from>
      <xdr:col>2</xdr:col>
      <xdr:colOff>112430</xdr:colOff>
      <xdr:row>84</xdr:row>
      <xdr:rowOff>166705</xdr:rowOff>
    </xdr:from>
    <xdr:to>
      <xdr:col>8</xdr:col>
      <xdr:colOff>294409</xdr:colOff>
      <xdr:row>89</xdr:row>
      <xdr:rowOff>80719</xdr:rowOff>
    </xdr:to>
    <xdr:sp macro="" textlink="">
      <xdr:nvSpPr>
        <xdr:cNvPr id="9" name="CuadroTexto 8">
          <a:extLst>
            <a:ext uri="{FF2B5EF4-FFF2-40B4-BE49-F238E27FC236}">
              <a16:creationId xmlns:a16="http://schemas.microsoft.com/office/drawing/2014/main" id="{00000000-0008-0000-0200-000009000000}"/>
            </a:ext>
          </a:extLst>
        </xdr:cNvPr>
        <xdr:cNvSpPr txBox="1"/>
      </xdr:nvSpPr>
      <xdr:spPr>
        <a:xfrm>
          <a:off x="2052066" y="23736750"/>
          <a:ext cx="4147843" cy="98774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rtl="0" eaLnBrk="1" fontAlgn="auto" latinLnBrk="0" hangingPunct="1"/>
          <a:r>
            <a:rPr lang="es-MX" sz="1400" b="0" baseline="0">
              <a:solidFill>
                <a:schemeClr val="dk1"/>
              </a:solidFill>
              <a:effectLst/>
              <a:latin typeface="+mn-lt"/>
              <a:ea typeface="+mn-ea"/>
              <a:cs typeface="+mn-cs"/>
            </a:rPr>
            <a:t>Incrementar niveles de participación en actividades físicas y deportivas motivando a los habitantes del municipio para utilizar los espacios deportivos del ayuntamiento</a:t>
          </a:r>
          <a:endParaRPr lang="es-MX" sz="1400">
            <a:effectLst/>
          </a:endParaRPr>
        </a:p>
      </xdr:txBody>
    </xdr:sp>
    <xdr:clientData/>
  </xdr:twoCellAnchor>
  <xdr:twoCellAnchor>
    <xdr:from>
      <xdr:col>5</xdr:col>
      <xdr:colOff>454533</xdr:colOff>
      <xdr:row>82</xdr:row>
      <xdr:rowOff>242787</xdr:rowOff>
    </xdr:from>
    <xdr:to>
      <xdr:col>5</xdr:col>
      <xdr:colOff>471120</xdr:colOff>
      <xdr:row>84</xdr:row>
      <xdr:rowOff>166705</xdr:rowOff>
    </xdr:to>
    <xdr:cxnSp macro="">
      <xdr:nvCxnSpPr>
        <xdr:cNvPr id="11" name="Conector recto de flecha 10">
          <a:extLst>
            <a:ext uri="{FF2B5EF4-FFF2-40B4-BE49-F238E27FC236}">
              <a16:creationId xmlns:a16="http://schemas.microsoft.com/office/drawing/2014/main" id="{00000000-0008-0000-0200-00000B000000}"/>
            </a:ext>
          </a:extLst>
        </xdr:cNvPr>
        <xdr:cNvCxnSpPr>
          <a:stCxn id="9" idx="0"/>
          <a:endCxn id="8" idx="2"/>
        </xdr:cNvCxnSpPr>
      </xdr:nvCxnSpPr>
      <xdr:spPr>
        <a:xfrm flipV="1">
          <a:off x="4125988" y="23293287"/>
          <a:ext cx="16587" cy="4434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432954</xdr:colOff>
      <xdr:row>89</xdr:row>
      <xdr:rowOff>80719</xdr:rowOff>
    </xdr:from>
    <xdr:to>
      <xdr:col>5</xdr:col>
      <xdr:colOff>454533</xdr:colOff>
      <xdr:row>91</xdr:row>
      <xdr:rowOff>0</xdr:rowOff>
    </xdr:to>
    <xdr:cxnSp macro="">
      <xdr:nvCxnSpPr>
        <xdr:cNvPr id="13" name="Conector recto de flecha 12">
          <a:extLst>
            <a:ext uri="{FF2B5EF4-FFF2-40B4-BE49-F238E27FC236}">
              <a16:creationId xmlns:a16="http://schemas.microsoft.com/office/drawing/2014/main" id="{00000000-0008-0000-0200-00000D000000}"/>
            </a:ext>
          </a:extLst>
        </xdr:cNvPr>
        <xdr:cNvCxnSpPr>
          <a:endCxn id="9" idx="2"/>
        </xdr:cNvCxnSpPr>
      </xdr:nvCxnSpPr>
      <xdr:spPr>
        <a:xfrm flipV="1">
          <a:off x="4104409" y="24724492"/>
          <a:ext cx="21579" cy="42150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418418</xdr:colOff>
      <xdr:row>139</xdr:row>
      <xdr:rowOff>103099</xdr:rowOff>
    </xdr:from>
    <xdr:to>
      <xdr:col>11</xdr:col>
      <xdr:colOff>642936</xdr:colOff>
      <xdr:row>144</xdr:row>
      <xdr:rowOff>47625</xdr:rowOff>
    </xdr:to>
    <xdr:sp macro="" textlink="">
      <xdr:nvSpPr>
        <xdr:cNvPr id="15" name="CuadroTexto 14">
          <a:extLst>
            <a:ext uri="{FF2B5EF4-FFF2-40B4-BE49-F238E27FC236}">
              <a16:creationId xmlns:a16="http://schemas.microsoft.com/office/drawing/2014/main" id="{00000000-0008-0000-0200-00000F000000}"/>
            </a:ext>
          </a:extLst>
        </xdr:cNvPr>
        <xdr:cNvSpPr txBox="1"/>
      </xdr:nvSpPr>
      <xdr:spPr>
        <a:xfrm>
          <a:off x="3342593" y="42965599"/>
          <a:ext cx="5425168" cy="11351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C.</a:t>
          </a:r>
          <a:r>
            <a:rPr lang="es-MX" sz="1100" baseline="0">
              <a:solidFill>
                <a:schemeClr val="dk1"/>
              </a:solidFill>
              <a:effectLst/>
              <a:latin typeface="+mn-lt"/>
              <a:ea typeface="+mn-ea"/>
              <a:cs typeface="+mn-cs"/>
            </a:rPr>
            <a:t> Héctor Hernández Armas</a:t>
          </a:r>
          <a:endParaRPr lang="es-MX" sz="1600">
            <a:effectLst/>
          </a:endParaRPr>
        </a:p>
        <a:p>
          <a:pPr algn="ctr"/>
          <a:r>
            <a:rPr lang="es-MX" sz="1100" baseline="0">
              <a:solidFill>
                <a:schemeClr val="dk1"/>
              </a:solidFill>
              <a:effectLst/>
              <a:latin typeface="+mn-lt"/>
              <a:ea typeface="+mn-ea"/>
              <a:cs typeface="+mn-cs"/>
            </a:rPr>
            <a:t>Director del Sistema de Evaluación al Desempeño</a:t>
          </a:r>
          <a:endParaRPr lang="es-MX" sz="1600">
            <a:effectLst/>
          </a:endParaRPr>
        </a:p>
        <a:p>
          <a:pPr algn="ctr"/>
          <a:r>
            <a:rPr lang="es-MX" sz="1100">
              <a:solidFill>
                <a:schemeClr val="dk1"/>
              </a:solidFill>
              <a:effectLst/>
              <a:latin typeface="+mn-lt"/>
              <a:ea typeface="+mn-ea"/>
              <a:cs typeface="+mn-cs"/>
            </a:rPr>
            <a:t>Elaboró</a:t>
          </a:r>
          <a:endParaRPr lang="es-MX" sz="1600">
            <a:effectLst/>
          </a:endParaRPr>
        </a:p>
      </xdr:txBody>
    </xdr:sp>
    <xdr:clientData/>
  </xdr:twoCellAnchor>
  <xdr:twoCellAnchor>
    <xdr:from>
      <xdr:col>13</xdr:col>
      <xdr:colOff>392697</xdr:colOff>
      <xdr:row>139</xdr:row>
      <xdr:rowOff>104560</xdr:rowOff>
    </xdr:from>
    <xdr:to>
      <xdr:col>21</xdr:col>
      <xdr:colOff>202197</xdr:colOff>
      <xdr:row>144</xdr:row>
      <xdr:rowOff>121569</xdr:rowOff>
    </xdr:to>
    <xdr:sp macro="" textlink="">
      <xdr:nvSpPr>
        <xdr:cNvPr id="16" name="CuadroTexto 15">
          <a:extLst>
            <a:ext uri="{FF2B5EF4-FFF2-40B4-BE49-F238E27FC236}">
              <a16:creationId xmlns:a16="http://schemas.microsoft.com/office/drawing/2014/main" id="{00000000-0008-0000-0200-000010000000}"/>
            </a:ext>
          </a:extLst>
        </xdr:cNvPr>
        <xdr:cNvSpPr txBox="1"/>
      </xdr:nvSpPr>
      <xdr:spPr>
        <a:xfrm>
          <a:off x="9917697" y="45139428"/>
          <a:ext cx="6844632" cy="143740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C. Eva</a:t>
          </a:r>
          <a:r>
            <a:rPr lang="es-MX" sz="1100" baseline="0">
              <a:solidFill>
                <a:schemeClr val="dk1"/>
              </a:solidFill>
              <a:effectLst/>
              <a:latin typeface="+mn-lt"/>
              <a:ea typeface="+mn-ea"/>
              <a:cs typeface="+mn-cs"/>
            </a:rPr>
            <a:t> Sánchez Mendieta</a:t>
          </a:r>
          <a:endParaRPr lang="es-MX" sz="1600">
            <a:effectLst/>
          </a:endParaRPr>
        </a:p>
        <a:p>
          <a:pPr algn="ctr"/>
          <a:r>
            <a:rPr lang="es-MX" sz="1100" baseline="0">
              <a:solidFill>
                <a:schemeClr val="dk1"/>
              </a:solidFill>
              <a:effectLst/>
              <a:latin typeface="+mn-lt"/>
              <a:ea typeface="+mn-ea"/>
              <a:cs typeface="+mn-cs"/>
            </a:rPr>
            <a:t>Contralora Municipal</a:t>
          </a:r>
          <a:endParaRPr lang="es-MX" sz="1600">
            <a:effectLst/>
          </a:endParaRPr>
        </a:p>
        <a:p>
          <a:pPr algn="ctr"/>
          <a:r>
            <a:rPr lang="es-MX" sz="1100">
              <a:solidFill>
                <a:schemeClr val="dk1"/>
              </a:solidFill>
              <a:effectLst/>
              <a:latin typeface="+mn-lt"/>
              <a:ea typeface="+mn-ea"/>
              <a:cs typeface="+mn-cs"/>
            </a:rPr>
            <a:t>Revisó</a:t>
          </a:r>
          <a:endParaRPr lang="es-MX" sz="1600">
            <a:effectLst/>
          </a:endParaRPr>
        </a:p>
      </xdr:txBody>
    </xdr:sp>
    <xdr:clientData/>
  </xdr:twoCellAnchor>
  <xdr:twoCellAnchor>
    <xdr:from>
      <xdr:col>23</xdr:col>
      <xdr:colOff>214312</xdr:colOff>
      <xdr:row>139</xdr:row>
      <xdr:rowOff>54428</xdr:rowOff>
    </xdr:from>
    <xdr:to>
      <xdr:col>31</xdr:col>
      <xdr:colOff>119062</xdr:colOff>
      <xdr:row>144</xdr:row>
      <xdr:rowOff>71436</xdr:rowOff>
    </xdr:to>
    <xdr:sp macro="" textlink="">
      <xdr:nvSpPr>
        <xdr:cNvPr id="17" name="CuadroTexto 16">
          <a:extLst>
            <a:ext uri="{FF2B5EF4-FFF2-40B4-BE49-F238E27FC236}">
              <a16:creationId xmlns:a16="http://schemas.microsoft.com/office/drawing/2014/main" id="{00000000-0008-0000-0200-000011000000}"/>
            </a:ext>
          </a:extLst>
        </xdr:cNvPr>
        <xdr:cNvSpPr txBox="1"/>
      </xdr:nvSpPr>
      <xdr:spPr>
        <a:xfrm>
          <a:off x="18397537" y="42916928"/>
          <a:ext cx="5848350" cy="12076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C. Anastacio</a:t>
          </a:r>
          <a:r>
            <a:rPr lang="es-MX" sz="1100" baseline="0">
              <a:solidFill>
                <a:schemeClr val="dk1"/>
              </a:solidFill>
              <a:effectLst/>
              <a:latin typeface="+mn-lt"/>
              <a:ea typeface="+mn-ea"/>
              <a:cs typeface="+mn-cs"/>
            </a:rPr>
            <a:t> Dionicio Cosme Torres </a:t>
          </a:r>
          <a:endParaRPr lang="es-MX">
            <a:effectLst/>
          </a:endParaRPr>
        </a:p>
        <a:p>
          <a:pPr algn="ctr"/>
          <a:r>
            <a:rPr lang="es-MX" sz="1100" baseline="0">
              <a:solidFill>
                <a:schemeClr val="dk1"/>
              </a:solidFill>
              <a:effectLst/>
              <a:latin typeface="+mn-lt"/>
              <a:ea typeface="+mn-ea"/>
              <a:cs typeface="+mn-cs"/>
            </a:rPr>
            <a:t>Presidente Municipal Suplente</a:t>
          </a:r>
          <a:endParaRPr lang="es-MX">
            <a:effectLst/>
          </a:endParaRPr>
        </a:p>
        <a:p>
          <a:pPr algn="ctr"/>
          <a:r>
            <a:rPr lang="es-MX" sz="1100">
              <a:solidFill>
                <a:schemeClr val="dk1"/>
              </a:solidFill>
              <a:effectLst/>
              <a:latin typeface="+mn-lt"/>
              <a:ea typeface="+mn-ea"/>
              <a:cs typeface="+mn-cs"/>
            </a:rPr>
            <a:t>Autorizó</a:t>
          </a:r>
          <a:endParaRPr lang="es-MX">
            <a:effectLst/>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1100" b="0" i="0" u="none" strike="noStrike" kern="0" cap="none" spc="0" normalizeH="0" baseline="0" noProof="0">
            <a:ln>
              <a:noFill/>
            </a:ln>
            <a:solidFill>
              <a:prstClr val="black"/>
            </a:solidFill>
            <a:effectLst/>
            <a:uLnTx/>
            <a:uFillTx/>
            <a:latin typeface="+mn-lt"/>
            <a:ea typeface="+mn-ea"/>
            <a:cs typeface="+mn-cs"/>
          </a:endParaRPr>
        </a:p>
      </xdr:txBody>
    </xdr:sp>
    <xdr:clientData/>
  </xdr:twoCellAnchor>
  <xdr:twoCellAnchor>
    <xdr:from>
      <xdr:col>2</xdr:col>
      <xdr:colOff>92179</xdr:colOff>
      <xdr:row>33</xdr:row>
      <xdr:rowOff>30726</xdr:rowOff>
    </xdr:from>
    <xdr:to>
      <xdr:col>5</xdr:col>
      <xdr:colOff>553065</xdr:colOff>
      <xdr:row>72</xdr:row>
      <xdr:rowOff>34636</xdr:rowOff>
    </xdr:to>
    <xdr:grpSp>
      <xdr:nvGrpSpPr>
        <xdr:cNvPr id="37" name="Grupo 36">
          <a:extLst>
            <a:ext uri="{FF2B5EF4-FFF2-40B4-BE49-F238E27FC236}">
              <a16:creationId xmlns:a16="http://schemas.microsoft.com/office/drawing/2014/main" id="{00000000-0008-0000-0200-000025000000}"/>
            </a:ext>
          </a:extLst>
        </xdr:cNvPr>
        <xdr:cNvGrpSpPr/>
      </xdr:nvGrpSpPr>
      <xdr:grpSpPr>
        <a:xfrm>
          <a:off x="2026487" y="9702264"/>
          <a:ext cx="2204693" cy="6964487"/>
          <a:chOff x="2899258" y="8574473"/>
          <a:chExt cx="3149984" cy="7238218"/>
        </a:xfrm>
      </xdr:grpSpPr>
      <xdr:grpSp>
        <xdr:nvGrpSpPr>
          <xdr:cNvPr id="38" name="Grupo 37">
            <a:extLst>
              <a:ext uri="{FF2B5EF4-FFF2-40B4-BE49-F238E27FC236}">
                <a16:creationId xmlns:a16="http://schemas.microsoft.com/office/drawing/2014/main" id="{00000000-0008-0000-0200-000026000000}"/>
              </a:ext>
            </a:extLst>
          </xdr:cNvPr>
          <xdr:cNvGrpSpPr/>
        </xdr:nvGrpSpPr>
        <xdr:grpSpPr>
          <a:xfrm>
            <a:off x="3040941" y="8574473"/>
            <a:ext cx="2963934" cy="1715397"/>
            <a:chOff x="3291311" y="5163636"/>
            <a:chExt cx="2263634" cy="1035674"/>
          </a:xfrm>
        </xdr:grpSpPr>
        <xdr:cxnSp macro="">
          <xdr:nvCxnSpPr>
            <xdr:cNvPr id="54" name="Conector recto de flecha 53">
              <a:extLst>
                <a:ext uri="{FF2B5EF4-FFF2-40B4-BE49-F238E27FC236}">
                  <a16:creationId xmlns:a16="http://schemas.microsoft.com/office/drawing/2014/main" id="{00000000-0008-0000-0200-000036000000}"/>
                </a:ext>
              </a:extLst>
            </xdr:cNvPr>
            <xdr:cNvCxnSpPr/>
          </xdr:nvCxnSpPr>
          <xdr:spPr>
            <a:xfrm flipV="1">
              <a:off x="4081014" y="5163636"/>
              <a:ext cx="338835" cy="25645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55" name="CuadroTexto 54">
              <a:extLst>
                <a:ext uri="{FF2B5EF4-FFF2-40B4-BE49-F238E27FC236}">
                  <a16:creationId xmlns:a16="http://schemas.microsoft.com/office/drawing/2014/main" id="{00000000-0008-0000-0200-000037000000}"/>
                </a:ext>
              </a:extLst>
            </xdr:cNvPr>
            <xdr:cNvSpPr txBox="1"/>
          </xdr:nvSpPr>
          <xdr:spPr>
            <a:xfrm>
              <a:off x="3291311" y="5434139"/>
              <a:ext cx="2263634" cy="765171"/>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es-MX" sz="1400" b="0">
                  <a:solidFill>
                    <a:schemeClr val="dk1"/>
                  </a:solidFill>
                  <a:effectLst/>
                  <a:latin typeface="+mn-lt"/>
                  <a:ea typeface="+mn-ea"/>
                  <a:cs typeface="+mn-cs"/>
                </a:rPr>
                <a:t>Cierre</a:t>
              </a:r>
              <a:r>
                <a:rPr lang="es-MX" sz="1400" b="0" baseline="0">
                  <a:solidFill>
                    <a:schemeClr val="dk1"/>
                  </a:solidFill>
                  <a:effectLst/>
                  <a:latin typeface="+mn-lt"/>
                  <a:ea typeface="+mn-ea"/>
                  <a:cs typeface="+mn-cs"/>
                </a:rPr>
                <a:t> de actividades deportivas derivado de estrategias de motivación inadecuadas para el deporte del municipio.</a:t>
              </a:r>
              <a:endParaRPr lang="es-MX" sz="1000">
                <a:effectLst/>
              </a:endParaRPr>
            </a:p>
            <a:p>
              <a:pPr algn="l"/>
              <a:endParaRPr lang="es-MX" sz="800"/>
            </a:p>
          </xdr:txBody>
        </xdr:sp>
      </xdr:grpSp>
      <xdr:grpSp>
        <xdr:nvGrpSpPr>
          <xdr:cNvPr id="39" name="Grupo 38">
            <a:extLst>
              <a:ext uri="{FF2B5EF4-FFF2-40B4-BE49-F238E27FC236}">
                <a16:creationId xmlns:a16="http://schemas.microsoft.com/office/drawing/2014/main" id="{00000000-0008-0000-0200-000027000000}"/>
              </a:ext>
            </a:extLst>
          </xdr:cNvPr>
          <xdr:cNvGrpSpPr/>
        </xdr:nvGrpSpPr>
        <xdr:grpSpPr>
          <a:xfrm>
            <a:off x="2899258" y="10331440"/>
            <a:ext cx="3149984" cy="5481251"/>
            <a:chOff x="3042335" y="10135996"/>
            <a:chExt cx="3153957" cy="5268730"/>
          </a:xfrm>
        </xdr:grpSpPr>
        <xdr:grpSp>
          <xdr:nvGrpSpPr>
            <xdr:cNvPr id="40" name="Grupo 39">
              <a:extLst>
                <a:ext uri="{FF2B5EF4-FFF2-40B4-BE49-F238E27FC236}">
                  <a16:creationId xmlns:a16="http://schemas.microsoft.com/office/drawing/2014/main" id="{00000000-0008-0000-0200-000028000000}"/>
                </a:ext>
              </a:extLst>
            </xdr:cNvPr>
            <xdr:cNvGrpSpPr/>
          </xdr:nvGrpSpPr>
          <xdr:grpSpPr>
            <a:xfrm>
              <a:off x="3042335" y="10135996"/>
              <a:ext cx="808618" cy="4690052"/>
              <a:chOff x="3447504" y="10167352"/>
              <a:chExt cx="809937" cy="4763747"/>
            </a:xfrm>
          </xdr:grpSpPr>
          <xdr:cxnSp macro="">
            <xdr:nvCxnSpPr>
              <xdr:cNvPr id="51" name="Conector recto 50">
                <a:extLst>
                  <a:ext uri="{FF2B5EF4-FFF2-40B4-BE49-F238E27FC236}">
                    <a16:creationId xmlns:a16="http://schemas.microsoft.com/office/drawing/2014/main" id="{00000000-0008-0000-0200-000033000000}"/>
                  </a:ext>
                </a:extLst>
              </xdr:cNvPr>
              <xdr:cNvCxnSpPr/>
            </xdr:nvCxnSpPr>
            <xdr:spPr>
              <a:xfrm>
                <a:off x="3447504" y="10991403"/>
                <a:ext cx="800154" cy="1188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2" name="Conector recto 51">
                <a:extLst>
                  <a:ext uri="{FF2B5EF4-FFF2-40B4-BE49-F238E27FC236}">
                    <a16:creationId xmlns:a16="http://schemas.microsoft.com/office/drawing/2014/main" id="{00000000-0008-0000-0200-000034000000}"/>
                  </a:ext>
                </a:extLst>
              </xdr:cNvPr>
              <xdr:cNvCxnSpPr/>
            </xdr:nvCxnSpPr>
            <xdr:spPr>
              <a:xfrm flipH="1">
                <a:off x="3487802" y="10952823"/>
                <a:ext cx="5569" cy="3978276"/>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3" name="Conector recto de flecha 52">
                <a:extLst>
                  <a:ext uri="{FF2B5EF4-FFF2-40B4-BE49-F238E27FC236}">
                    <a16:creationId xmlns:a16="http://schemas.microsoft.com/office/drawing/2014/main" id="{00000000-0008-0000-0200-000035000000}"/>
                  </a:ext>
                </a:extLst>
              </xdr:cNvPr>
              <xdr:cNvCxnSpPr/>
            </xdr:nvCxnSpPr>
            <xdr:spPr>
              <a:xfrm flipH="1" flipV="1">
                <a:off x="4248402" y="10167352"/>
                <a:ext cx="9039" cy="83343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41" name="CuadroTexto 40">
              <a:extLst>
                <a:ext uri="{FF2B5EF4-FFF2-40B4-BE49-F238E27FC236}">
                  <a16:creationId xmlns:a16="http://schemas.microsoft.com/office/drawing/2014/main" id="{00000000-0008-0000-0200-000029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es-MX" sz="1400" b="0">
                  <a:solidFill>
                    <a:schemeClr val="dk1"/>
                  </a:solidFill>
                  <a:effectLst/>
                  <a:latin typeface="+mn-lt"/>
                  <a:ea typeface="+mn-ea"/>
                  <a:cs typeface="+mn-cs"/>
                </a:rPr>
                <a:t>Acciones</a:t>
              </a:r>
              <a:r>
                <a:rPr lang="es-MX" sz="1400" b="0" baseline="0">
                  <a:solidFill>
                    <a:schemeClr val="dk1"/>
                  </a:solidFill>
                  <a:effectLst/>
                  <a:latin typeface="+mn-lt"/>
                  <a:ea typeface="+mn-ea"/>
                  <a:cs typeface="+mn-cs"/>
                </a:rPr>
                <a:t> físicas inadecuadas en los habitantes del muncipio</a:t>
              </a:r>
              <a:endParaRPr lang="es-MX" sz="1400">
                <a:effectLst/>
              </a:endParaRPr>
            </a:p>
            <a:p>
              <a:pPr algn="l"/>
              <a:endParaRPr lang="es-MX" sz="1100" b="0">
                <a:solidFill>
                  <a:schemeClr val="dk1"/>
                </a:solidFill>
                <a:effectLst/>
                <a:latin typeface="+mn-lt"/>
                <a:ea typeface="+mn-ea"/>
                <a:cs typeface="+mn-cs"/>
              </a:endParaRPr>
            </a:p>
          </xdr:txBody>
        </xdr:sp>
        <xdr:sp macro="" textlink="">
          <xdr:nvSpPr>
            <xdr:cNvPr id="42" name="CuadroTexto 41">
              <a:extLst>
                <a:ext uri="{FF2B5EF4-FFF2-40B4-BE49-F238E27FC236}">
                  <a16:creationId xmlns:a16="http://schemas.microsoft.com/office/drawing/2014/main" id="{00000000-0008-0000-0200-00002A000000}"/>
                </a:ext>
              </a:extLst>
            </xdr:cNvPr>
            <xdr:cNvSpPr txBox="1"/>
          </xdr:nvSpPr>
          <xdr:spPr>
            <a:xfrm>
              <a:off x="3326467" y="13113402"/>
              <a:ext cx="2863102" cy="12201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es-MX" sz="1400" b="0">
                  <a:solidFill>
                    <a:schemeClr val="dk1"/>
                  </a:solidFill>
                  <a:effectLst/>
                  <a:latin typeface="+mn-lt"/>
                  <a:ea typeface="+mn-ea"/>
                  <a:cs typeface="+mn-cs"/>
                </a:rPr>
                <a:t>Ligas</a:t>
              </a:r>
              <a:r>
                <a:rPr lang="es-MX" sz="1400" b="0" baseline="0">
                  <a:solidFill>
                    <a:schemeClr val="dk1"/>
                  </a:solidFill>
                  <a:effectLst/>
                  <a:latin typeface="+mn-lt"/>
                  <a:ea typeface="+mn-ea"/>
                  <a:cs typeface="+mn-cs"/>
                </a:rPr>
                <a:t> deportivas insuficientes para los habitantes de Cuautlancingo</a:t>
              </a:r>
              <a:endParaRPr lang="es-MX" sz="1000">
                <a:effectLst/>
              </a:endParaRPr>
            </a:p>
            <a:p>
              <a:pPr algn="l"/>
              <a:endParaRPr lang="es-MX" sz="800"/>
            </a:p>
          </xdr:txBody>
        </xdr:sp>
        <xdr:sp macro="" textlink="">
          <xdr:nvSpPr>
            <xdr:cNvPr id="43" name="CuadroTexto 42">
              <a:extLst>
                <a:ext uri="{FF2B5EF4-FFF2-40B4-BE49-F238E27FC236}">
                  <a16:creationId xmlns:a16="http://schemas.microsoft.com/office/drawing/2014/main" id="{00000000-0008-0000-0200-00002B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es-MX" sz="1400" b="0">
                  <a:solidFill>
                    <a:schemeClr val="dk1"/>
                  </a:solidFill>
                  <a:effectLst/>
                  <a:latin typeface="+mn-lt"/>
                  <a:ea typeface="+mn-ea"/>
                  <a:cs typeface="+mn-cs"/>
                </a:rPr>
                <a:t>Convivencia</a:t>
              </a:r>
              <a:r>
                <a:rPr lang="es-MX" sz="1400" b="0" baseline="0">
                  <a:solidFill>
                    <a:schemeClr val="dk1"/>
                  </a:solidFill>
                  <a:effectLst/>
                  <a:latin typeface="+mn-lt"/>
                  <a:ea typeface="+mn-ea"/>
                  <a:cs typeface="+mn-cs"/>
                </a:rPr>
                <a:t> familiar escasa en actividades deportivas</a:t>
              </a:r>
              <a:endParaRPr lang="es-MX" sz="1000">
                <a:effectLst/>
              </a:endParaRPr>
            </a:p>
            <a:p>
              <a:pPr algn="l"/>
              <a:endParaRPr lang="es-MX" sz="800"/>
            </a:p>
          </xdr:txBody>
        </xdr:sp>
        <xdr:cxnSp macro="">
          <xdr:nvCxnSpPr>
            <xdr:cNvPr id="46" name="Conector recto de flecha 45">
              <a:extLst>
                <a:ext uri="{FF2B5EF4-FFF2-40B4-BE49-F238E27FC236}">
                  <a16:creationId xmlns:a16="http://schemas.microsoft.com/office/drawing/2014/main" id="{00000000-0008-0000-0200-00002E000000}"/>
                </a:ext>
              </a:extLst>
            </xdr:cNvPr>
            <xdr:cNvCxnSpPr>
              <a:stCxn id="41" idx="1"/>
            </xdr:cNvCxnSpPr>
          </xdr:nvCxnSpPr>
          <xdr:spPr>
            <a:xfrm flipH="1" flipV="1">
              <a:off x="3102684" y="12138413"/>
              <a:ext cx="191844" cy="3047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7" name="Conector recto de flecha 46">
              <a:extLst>
                <a:ext uri="{FF2B5EF4-FFF2-40B4-BE49-F238E27FC236}">
                  <a16:creationId xmlns:a16="http://schemas.microsoft.com/office/drawing/2014/main" id="{00000000-0008-0000-0200-00002F000000}"/>
                </a:ext>
              </a:extLst>
            </xdr:cNvPr>
            <xdr:cNvCxnSpPr/>
          </xdr:nvCxnSpPr>
          <xdr:spPr>
            <a:xfrm flipH="1" flipV="1">
              <a:off x="3102684" y="13528044"/>
              <a:ext cx="198567" cy="347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8" name="Conector recto de flecha 47">
              <a:extLst>
                <a:ext uri="{FF2B5EF4-FFF2-40B4-BE49-F238E27FC236}">
                  <a16:creationId xmlns:a16="http://schemas.microsoft.com/office/drawing/2014/main" id="{00000000-0008-0000-0200-000030000000}"/>
                </a:ext>
              </a:extLst>
            </xdr:cNvPr>
            <xdr:cNvCxnSpPr/>
          </xdr:nvCxnSpPr>
          <xdr:spPr>
            <a:xfrm flipH="1" flipV="1">
              <a:off x="3102684" y="14810779"/>
              <a:ext cx="216497" cy="2734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5</xdr:col>
      <xdr:colOff>677952</xdr:colOff>
      <xdr:row>33</xdr:row>
      <xdr:rowOff>-1</xdr:rowOff>
    </xdr:from>
    <xdr:to>
      <xdr:col>8</xdr:col>
      <xdr:colOff>114674</xdr:colOff>
      <xdr:row>55</xdr:row>
      <xdr:rowOff>121220</xdr:rowOff>
    </xdr:to>
    <xdr:grpSp>
      <xdr:nvGrpSpPr>
        <xdr:cNvPr id="94" name="Grupo 93">
          <a:extLst>
            <a:ext uri="{FF2B5EF4-FFF2-40B4-BE49-F238E27FC236}">
              <a16:creationId xmlns:a16="http://schemas.microsoft.com/office/drawing/2014/main" id="{00000000-0008-0000-0200-00005E000000}"/>
            </a:ext>
          </a:extLst>
        </xdr:cNvPr>
        <xdr:cNvGrpSpPr/>
      </xdr:nvGrpSpPr>
      <xdr:grpSpPr>
        <a:xfrm>
          <a:off x="4356067" y="9671537"/>
          <a:ext cx="1678761" cy="4092414"/>
          <a:chOff x="3040940" y="8992411"/>
          <a:chExt cx="2348864" cy="3760312"/>
        </a:xfrm>
      </xdr:grpSpPr>
      <xdr:grpSp>
        <xdr:nvGrpSpPr>
          <xdr:cNvPr id="95" name="Grupo 94">
            <a:extLst>
              <a:ext uri="{FF2B5EF4-FFF2-40B4-BE49-F238E27FC236}">
                <a16:creationId xmlns:a16="http://schemas.microsoft.com/office/drawing/2014/main" id="{00000000-0008-0000-0200-00005F000000}"/>
              </a:ext>
            </a:extLst>
          </xdr:cNvPr>
          <xdr:cNvGrpSpPr/>
        </xdr:nvGrpSpPr>
        <xdr:grpSpPr>
          <a:xfrm>
            <a:off x="3040940" y="8992411"/>
            <a:ext cx="2348864" cy="2140232"/>
            <a:chOff x="3291311" y="5415971"/>
            <a:chExt cx="1793889" cy="1292170"/>
          </a:xfrm>
        </xdr:grpSpPr>
        <xdr:cxnSp macro="">
          <xdr:nvCxnSpPr>
            <xdr:cNvPr id="111" name="Conector recto de flecha 110">
              <a:extLst>
                <a:ext uri="{FF2B5EF4-FFF2-40B4-BE49-F238E27FC236}">
                  <a16:creationId xmlns:a16="http://schemas.microsoft.com/office/drawing/2014/main" id="{00000000-0008-0000-0200-00006F000000}"/>
                </a:ext>
              </a:extLst>
            </xdr:cNvPr>
            <xdr:cNvCxnSpPr>
              <a:stCxn id="112" idx="0"/>
            </xdr:cNvCxnSpPr>
          </xdr:nvCxnSpPr>
          <xdr:spPr>
            <a:xfrm flipH="1" flipV="1">
              <a:off x="3883601" y="5415971"/>
              <a:ext cx="304655" cy="42703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12" name="CuadroTexto 111">
              <a:extLst>
                <a:ext uri="{FF2B5EF4-FFF2-40B4-BE49-F238E27FC236}">
                  <a16:creationId xmlns:a16="http://schemas.microsoft.com/office/drawing/2014/main" id="{00000000-0008-0000-0200-000070000000}"/>
                </a:ext>
              </a:extLst>
            </xdr:cNvPr>
            <xdr:cNvSpPr txBox="1"/>
          </xdr:nvSpPr>
          <xdr:spPr>
            <a:xfrm>
              <a:off x="3291311" y="5843001"/>
              <a:ext cx="1793889" cy="865140"/>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eaLnBrk="1" fontAlgn="auto" latinLnBrk="0" hangingPunct="1"/>
              <a:r>
                <a:rPr lang="es-MX" sz="1400" b="0">
                  <a:solidFill>
                    <a:schemeClr val="tx1"/>
                  </a:solidFill>
                  <a:effectLst/>
                  <a:latin typeface="+mn-lt"/>
                  <a:ea typeface="+mn-ea"/>
                  <a:cs typeface="+mn-cs"/>
                </a:rPr>
                <a:t>Centros</a:t>
              </a:r>
              <a:r>
                <a:rPr lang="es-MX" sz="1400" b="0" baseline="0">
                  <a:solidFill>
                    <a:schemeClr val="tx1"/>
                  </a:solidFill>
                  <a:effectLst/>
                  <a:latin typeface="+mn-lt"/>
                  <a:ea typeface="+mn-ea"/>
                  <a:cs typeface="+mn-cs"/>
                </a:rPr>
                <a:t> deportivos que se encuentran en condiciones paupérrimas</a:t>
              </a:r>
              <a:endParaRPr lang="es-MX" sz="1000">
                <a:solidFill>
                  <a:schemeClr val="tx1"/>
                </a:solidFill>
                <a:effectLst/>
              </a:endParaRPr>
            </a:p>
          </xdr:txBody>
        </xdr:sp>
      </xdr:grpSp>
      <xdr:grpSp>
        <xdr:nvGrpSpPr>
          <xdr:cNvPr id="96" name="Grupo 95">
            <a:extLst>
              <a:ext uri="{FF2B5EF4-FFF2-40B4-BE49-F238E27FC236}">
                <a16:creationId xmlns:a16="http://schemas.microsoft.com/office/drawing/2014/main" id="{00000000-0008-0000-0200-000060000000}"/>
              </a:ext>
            </a:extLst>
          </xdr:cNvPr>
          <xdr:cNvGrpSpPr/>
        </xdr:nvGrpSpPr>
        <xdr:grpSpPr>
          <a:xfrm>
            <a:off x="3141915" y="11132644"/>
            <a:ext cx="2135368" cy="1620079"/>
            <a:chOff x="3285299" y="10906145"/>
            <a:chExt cx="2138062" cy="1557266"/>
          </a:xfrm>
        </xdr:grpSpPr>
        <xdr:cxnSp macro="">
          <xdr:nvCxnSpPr>
            <xdr:cNvPr id="110" name="Conector recto de flecha 109">
              <a:extLst>
                <a:ext uri="{FF2B5EF4-FFF2-40B4-BE49-F238E27FC236}">
                  <a16:creationId xmlns:a16="http://schemas.microsoft.com/office/drawing/2014/main" id="{00000000-0008-0000-0200-00006E000000}"/>
                </a:ext>
              </a:extLst>
            </xdr:cNvPr>
            <xdr:cNvCxnSpPr>
              <a:stCxn id="98" idx="0"/>
              <a:endCxn id="112" idx="2"/>
            </xdr:cNvCxnSpPr>
          </xdr:nvCxnSpPr>
          <xdr:spPr>
            <a:xfrm flipV="1">
              <a:off x="4354331" y="10906145"/>
              <a:ext cx="5781" cy="36276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98" name="CuadroTexto 97">
              <a:extLst>
                <a:ext uri="{FF2B5EF4-FFF2-40B4-BE49-F238E27FC236}">
                  <a16:creationId xmlns:a16="http://schemas.microsoft.com/office/drawing/2014/main" id="{00000000-0008-0000-0200-000062000000}"/>
                </a:ext>
              </a:extLst>
            </xdr:cNvPr>
            <xdr:cNvSpPr txBox="1"/>
          </xdr:nvSpPr>
          <xdr:spPr>
            <a:xfrm>
              <a:off x="3285299" y="11268913"/>
              <a:ext cx="2138062" cy="11944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MX" sz="1400" b="0" baseline="0">
                  <a:solidFill>
                    <a:schemeClr val="tx1"/>
                  </a:solidFill>
                  <a:effectLst/>
                  <a:latin typeface="+mn-lt"/>
                  <a:ea typeface="+mn-ea"/>
                  <a:cs typeface="+mn-cs"/>
                </a:rPr>
                <a:t>Mantenimientos</a:t>
              </a:r>
              <a:r>
                <a:rPr lang="es-MX" sz="1400" b="0" baseline="0">
                  <a:solidFill>
                    <a:schemeClr val="dk1"/>
                  </a:solidFill>
                  <a:effectLst/>
                  <a:latin typeface="+mn-lt"/>
                  <a:ea typeface="+mn-ea"/>
                  <a:cs typeface="+mn-cs"/>
                </a:rPr>
                <a:t> inadecuados de espacios deportivos </a:t>
              </a:r>
              <a:endParaRPr lang="es-MX" sz="1000">
                <a:effectLst/>
              </a:endParaRPr>
            </a:p>
          </xdr:txBody>
        </xdr:sp>
      </xdr:grpSp>
    </xdr:grpSp>
    <xdr:clientData/>
  </xdr:twoCellAnchor>
  <xdr:twoCellAnchor>
    <xdr:from>
      <xdr:col>2</xdr:col>
      <xdr:colOff>107540</xdr:colOff>
      <xdr:row>96</xdr:row>
      <xdr:rowOff>19083</xdr:rowOff>
    </xdr:from>
    <xdr:to>
      <xdr:col>5</xdr:col>
      <xdr:colOff>363681</xdr:colOff>
      <xdr:row>128</xdr:row>
      <xdr:rowOff>117579</xdr:rowOff>
    </xdr:to>
    <xdr:grpSp>
      <xdr:nvGrpSpPr>
        <xdr:cNvPr id="132" name="Grupo 131">
          <a:extLst>
            <a:ext uri="{FF2B5EF4-FFF2-40B4-BE49-F238E27FC236}">
              <a16:creationId xmlns:a16="http://schemas.microsoft.com/office/drawing/2014/main" id="{00000000-0008-0000-0200-000084000000}"/>
            </a:ext>
          </a:extLst>
        </xdr:cNvPr>
        <xdr:cNvGrpSpPr/>
      </xdr:nvGrpSpPr>
      <xdr:grpSpPr>
        <a:xfrm>
          <a:off x="2041848" y="22820468"/>
          <a:ext cx="1999948" cy="8289996"/>
          <a:chOff x="2946404" y="8864082"/>
          <a:chExt cx="3096123" cy="5513523"/>
        </a:xfrm>
      </xdr:grpSpPr>
      <xdr:grpSp>
        <xdr:nvGrpSpPr>
          <xdr:cNvPr id="133" name="Grupo 132">
            <a:extLst>
              <a:ext uri="{FF2B5EF4-FFF2-40B4-BE49-F238E27FC236}">
                <a16:creationId xmlns:a16="http://schemas.microsoft.com/office/drawing/2014/main" id="{00000000-0008-0000-0200-000085000000}"/>
              </a:ext>
            </a:extLst>
          </xdr:cNvPr>
          <xdr:cNvGrpSpPr/>
        </xdr:nvGrpSpPr>
        <xdr:grpSpPr>
          <a:xfrm>
            <a:off x="3040940" y="8864082"/>
            <a:ext cx="2348864" cy="1852522"/>
            <a:chOff x="3291311" y="5338490"/>
            <a:chExt cx="1793889" cy="1118464"/>
          </a:xfrm>
        </xdr:grpSpPr>
        <xdr:cxnSp macro="">
          <xdr:nvCxnSpPr>
            <xdr:cNvPr id="149" name="Conector recto de flecha 148">
              <a:extLst>
                <a:ext uri="{FF2B5EF4-FFF2-40B4-BE49-F238E27FC236}">
                  <a16:creationId xmlns:a16="http://schemas.microsoft.com/office/drawing/2014/main" id="{00000000-0008-0000-0200-000095000000}"/>
                </a:ext>
              </a:extLst>
            </xdr:cNvPr>
            <xdr:cNvCxnSpPr>
              <a:stCxn id="150"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50" name="CuadroTexto 149">
              <a:extLst>
                <a:ext uri="{FF2B5EF4-FFF2-40B4-BE49-F238E27FC236}">
                  <a16:creationId xmlns:a16="http://schemas.microsoft.com/office/drawing/2014/main" id="{00000000-0008-0000-0200-000096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es-MX" sz="1200" b="0" baseline="0">
                  <a:solidFill>
                    <a:schemeClr val="dk1"/>
                  </a:solidFill>
                  <a:effectLst/>
                  <a:latin typeface="+mn-lt"/>
                  <a:ea typeface="+mn-ea"/>
                  <a:cs typeface="+mn-cs"/>
                </a:rPr>
                <a:t>Apertura de actividades deportivas con estrategias de motivación adecuada en beneficio de los habitantes del municipio.</a:t>
              </a:r>
              <a:endParaRPr lang="es-MX" sz="1200">
                <a:effectLst/>
              </a:endParaRPr>
            </a:p>
            <a:p>
              <a:pPr algn="l"/>
              <a:endParaRPr lang="es-MX" sz="800"/>
            </a:p>
          </xdr:txBody>
        </xdr:sp>
      </xdr:grpSp>
      <xdr:grpSp>
        <xdr:nvGrpSpPr>
          <xdr:cNvPr id="134" name="Grupo 133">
            <a:extLst>
              <a:ext uri="{FF2B5EF4-FFF2-40B4-BE49-F238E27FC236}">
                <a16:creationId xmlns:a16="http://schemas.microsoft.com/office/drawing/2014/main" id="{00000000-0008-0000-0200-000086000000}"/>
              </a:ext>
            </a:extLst>
          </xdr:cNvPr>
          <xdr:cNvGrpSpPr/>
        </xdr:nvGrpSpPr>
        <xdr:grpSpPr>
          <a:xfrm>
            <a:off x="2946404" y="10728865"/>
            <a:ext cx="3096123" cy="3648740"/>
            <a:chOff x="3089542" y="10518012"/>
            <a:chExt cx="3100028" cy="3507270"/>
          </a:xfrm>
        </xdr:grpSpPr>
        <xdr:grpSp>
          <xdr:nvGrpSpPr>
            <xdr:cNvPr id="135" name="Grupo 134">
              <a:extLst>
                <a:ext uri="{FF2B5EF4-FFF2-40B4-BE49-F238E27FC236}">
                  <a16:creationId xmlns:a16="http://schemas.microsoft.com/office/drawing/2014/main" id="{00000000-0008-0000-0200-000087000000}"/>
                </a:ext>
              </a:extLst>
            </xdr:cNvPr>
            <xdr:cNvGrpSpPr/>
          </xdr:nvGrpSpPr>
          <xdr:grpSpPr>
            <a:xfrm>
              <a:off x="3089542" y="10518012"/>
              <a:ext cx="768732" cy="3084639"/>
              <a:chOff x="3494788" y="10555367"/>
              <a:chExt cx="769986" cy="3133107"/>
            </a:xfrm>
          </xdr:grpSpPr>
          <xdr:cxnSp macro="">
            <xdr:nvCxnSpPr>
              <xdr:cNvPr id="146" name="Conector recto 145">
                <a:extLst>
                  <a:ext uri="{FF2B5EF4-FFF2-40B4-BE49-F238E27FC236}">
                    <a16:creationId xmlns:a16="http://schemas.microsoft.com/office/drawing/2014/main" id="{00000000-0008-0000-0200-000092000000}"/>
                  </a:ext>
                </a:extLst>
              </xdr:cNvPr>
              <xdr:cNvCxnSpPr/>
            </xdr:nvCxnSpPr>
            <xdr:spPr>
              <a:xfrm flipV="1">
                <a:off x="3494788" y="11003294"/>
                <a:ext cx="752870" cy="1044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7" name="Conector recto 146">
                <a:extLst>
                  <a:ext uri="{FF2B5EF4-FFF2-40B4-BE49-F238E27FC236}">
                    <a16:creationId xmlns:a16="http://schemas.microsoft.com/office/drawing/2014/main" id="{00000000-0008-0000-0200-000093000000}"/>
                  </a:ext>
                </a:extLst>
              </xdr:cNvPr>
              <xdr:cNvCxnSpPr/>
            </xdr:nvCxnSpPr>
            <xdr:spPr>
              <a:xfrm>
                <a:off x="3494788" y="10984235"/>
                <a:ext cx="0" cy="2704239"/>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8" name="Conector recto de flecha 147">
                <a:extLst>
                  <a:ext uri="{FF2B5EF4-FFF2-40B4-BE49-F238E27FC236}">
                    <a16:creationId xmlns:a16="http://schemas.microsoft.com/office/drawing/2014/main" id="{00000000-0008-0000-0200-000094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136" name="CuadroTexto 135">
              <a:extLst>
                <a:ext uri="{FF2B5EF4-FFF2-40B4-BE49-F238E27FC236}">
                  <a16:creationId xmlns:a16="http://schemas.microsoft.com/office/drawing/2014/main" id="{00000000-0008-0000-0200-000088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rtl="0" eaLnBrk="1" fontAlgn="auto" latinLnBrk="0" hangingPunct="1">
                <a:lnSpc>
                  <a:spcPct val="100000"/>
                </a:lnSpc>
                <a:spcBef>
                  <a:spcPts val="0"/>
                </a:spcBef>
                <a:spcAft>
                  <a:spcPts val="0"/>
                </a:spcAft>
                <a:buClrTx/>
                <a:buSzTx/>
                <a:buFontTx/>
                <a:buNone/>
                <a:tabLst/>
                <a:defRPr/>
              </a:pPr>
              <a:r>
                <a:rPr lang="es-MX" sz="1400" b="0">
                  <a:solidFill>
                    <a:schemeClr val="dk1"/>
                  </a:solidFill>
                  <a:effectLst/>
                  <a:latin typeface="+mn-lt"/>
                  <a:ea typeface="+mn-ea"/>
                  <a:cs typeface="+mn-cs"/>
                </a:rPr>
                <a:t>Acciones</a:t>
              </a:r>
              <a:r>
                <a:rPr lang="es-MX" sz="1400" b="0" baseline="0">
                  <a:solidFill>
                    <a:schemeClr val="dk1"/>
                  </a:solidFill>
                  <a:effectLst/>
                  <a:latin typeface="+mn-lt"/>
                  <a:ea typeface="+mn-ea"/>
                  <a:cs typeface="+mn-cs"/>
                </a:rPr>
                <a:t> físicas para los habitantes del muncipio que por su impacto  incrementa la  c</a:t>
              </a:r>
              <a:r>
                <a:rPr lang="es-MX" sz="1400" b="0">
                  <a:solidFill>
                    <a:schemeClr val="dk1"/>
                  </a:solidFill>
                  <a:effectLst/>
                  <a:latin typeface="+mn-lt"/>
                  <a:ea typeface="+mn-ea"/>
                  <a:cs typeface="+mn-cs"/>
                </a:rPr>
                <a:t>onvivencia</a:t>
              </a:r>
              <a:r>
                <a:rPr lang="es-MX" sz="1400" b="0" baseline="0">
                  <a:solidFill>
                    <a:schemeClr val="dk1"/>
                  </a:solidFill>
                  <a:effectLst/>
                  <a:latin typeface="+mn-lt"/>
                  <a:ea typeface="+mn-ea"/>
                  <a:cs typeface="+mn-cs"/>
                </a:rPr>
                <a:t> familiar.</a:t>
              </a:r>
              <a:endParaRPr lang="es-MX" sz="1000">
                <a:effectLst/>
              </a:endParaRPr>
            </a:p>
            <a:p>
              <a:pPr algn="l"/>
              <a:endParaRPr lang="es-MX" sz="800"/>
            </a:p>
          </xdr:txBody>
        </xdr:sp>
        <xdr:sp macro="" textlink="">
          <xdr:nvSpPr>
            <xdr:cNvPr id="137" name="CuadroTexto 136">
              <a:extLst>
                <a:ext uri="{FF2B5EF4-FFF2-40B4-BE49-F238E27FC236}">
                  <a16:creationId xmlns:a16="http://schemas.microsoft.com/office/drawing/2014/main" id="{00000000-0008-0000-0200-000089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es-MX" sz="1400" b="0">
                  <a:solidFill>
                    <a:schemeClr val="dk1"/>
                  </a:solidFill>
                  <a:effectLst/>
                  <a:latin typeface="+mn-lt"/>
                  <a:ea typeface="+mn-ea"/>
                  <a:cs typeface="+mn-cs"/>
                </a:rPr>
                <a:t>Ligas</a:t>
              </a:r>
              <a:r>
                <a:rPr lang="es-MX" sz="1400" b="0" baseline="0">
                  <a:solidFill>
                    <a:schemeClr val="dk1"/>
                  </a:solidFill>
                  <a:effectLst/>
                  <a:latin typeface="+mn-lt"/>
                  <a:ea typeface="+mn-ea"/>
                  <a:cs typeface="+mn-cs"/>
                </a:rPr>
                <a:t> deportivas suficientes para los habitantes de Cuautlancingo.</a:t>
              </a:r>
              <a:endParaRPr lang="es-MX" sz="1000">
                <a:effectLst/>
              </a:endParaRPr>
            </a:p>
            <a:p>
              <a:pPr algn="l"/>
              <a:endParaRPr lang="es-MX" sz="800"/>
            </a:p>
          </xdr:txBody>
        </xdr:sp>
        <xdr:cxnSp macro="">
          <xdr:nvCxnSpPr>
            <xdr:cNvPr id="141" name="Conector recto de flecha 140">
              <a:extLst>
                <a:ext uri="{FF2B5EF4-FFF2-40B4-BE49-F238E27FC236}">
                  <a16:creationId xmlns:a16="http://schemas.microsoft.com/office/drawing/2014/main" id="{00000000-0008-0000-0200-00008D000000}"/>
                </a:ext>
              </a:extLst>
            </xdr:cNvPr>
            <xdr:cNvCxnSpPr>
              <a:stCxn id="136" idx="1"/>
            </xdr:cNvCxnSpPr>
          </xdr:nvCxnSpPr>
          <xdr:spPr>
            <a:xfrm flipH="1">
              <a:off x="3122149" y="12168887"/>
              <a:ext cx="172380" cy="1058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2" name="Conector recto de flecha 141">
              <a:extLst>
                <a:ext uri="{FF2B5EF4-FFF2-40B4-BE49-F238E27FC236}">
                  <a16:creationId xmlns:a16="http://schemas.microsoft.com/office/drawing/2014/main" id="{00000000-0008-0000-0200-00008E000000}"/>
                </a:ext>
              </a:extLst>
            </xdr:cNvPr>
            <xdr:cNvCxnSpPr/>
          </xdr:nvCxnSpPr>
          <xdr:spPr>
            <a:xfrm flipH="1" flipV="1">
              <a:off x="3105845" y="13515519"/>
              <a:ext cx="195406" cy="1600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5</xdr:col>
      <xdr:colOff>572859</xdr:colOff>
      <xdr:row>96</xdr:row>
      <xdr:rowOff>13411</xdr:rowOff>
    </xdr:from>
    <xdr:to>
      <xdr:col>8</xdr:col>
      <xdr:colOff>363681</xdr:colOff>
      <xdr:row>114</xdr:row>
      <xdr:rowOff>95690</xdr:rowOff>
    </xdr:to>
    <xdr:grpSp>
      <xdr:nvGrpSpPr>
        <xdr:cNvPr id="170" name="Grupo 169">
          <a:extLst>
            <a:ext uri="{FF2B5EF4-FFF2-40B4-BE49-F238E27FC236}">
              <a16:creationId xmlns:a16="http://schemas.microsoft.com/office/drawing/2014/main" id="{00000000-0008-0000-0200-0000AA000000}"/>
            </a:ext>
          </a:extLst>
        </xdr:cNvPr>
        <xdr:cNvGrpSpPr/>
      </xdr:nvGrpSpPr>
      <xdr:grpSpPr>
        <a:xfrm>
          <a:off x="4250974" y="22814796"/>
          <a:ext cx="2032861" cy="4859432"/>
          <a:chOff x="2692736" y="9305976"/>
          <a:chExt cx="2859496" cy="2831474"/>
        </a:xfrm>
      </xdr:grpSpPr>
      <xdr:grpSp>
        <xdr:nvGrpSpPr>
          <xdr:cNvPr id="171" name="Grupo 170">
            <a:extLst>
              <a:ext uri="{FF2B5EF4-FFF2-40B4-BE49-F238E27FC236}">
                <a16:creationId xmlns:a16="http://schemas.microsoft.com/office/drawing/2014/main" id="{00000000-0008-0000-0200-0000AB000000}"/>
              </a:ext>
            </a:extLst>
          </xdr:cNvPr>
          <xdr:cNvGrpSpPr/>
        </xdr:nvGrpSpPr>
        <xdr:grpSpPr>
          <a:xfrm>
            <a:off x="2862675" y="9305976"/>
            <a:ext cx="2348864" cy="1393602"/>
            <a:chOff x="3155165" y="5605284"/>
            <a:chExt cx="1793889" cy="841390"/>
          </a:xfrm>
        </xdr:grpSpPr>
        <xdr:cxnSp macro="">
          <xdr:nvCxnSpPr>
            <xdr:cNvPr id="187" name="Conector recto de flecha 186">
              <a:extLst>
                <a:ext uri="{FF2B5EF4-FFF2-40B4-BE49-F238E27FC236}">
                  <a16:creationId xmlns:a16="http://schemas.microsoft.com/office/drawing/2014/main" id="{00000000-0008-0000-0200-0000BB000000}"/>
                </a:ext>
              </a:extLst>
            </xdr:cNvPr>
            <xdr:cNvCxnSpPr>
              <a:stCxn id="188" idx="0"/>
            </xdr:cNvCxnSpPr>
          </xdr:nvCxnSpPr>
          <xdr:spPr>
            <a:xfrm flipH="1" flipV="1">
              <a:off x="4037211" y="5605284"/>
              <a:ext cx="14899" cy="22743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88" name="CuadroTexto 187">
              <a:extLst>
                <a:ext uri="{FF2B5EF4-FFF2-40B4-BE49-F238E27FC236}">
                  <a16:creationId xmlns:a16="http://schemas.microsoft.com/office/drawing/2014/main" id="{00000000-0008-0000-0200-0000BC000000}"/>
                </a:ext>
              </a:extLst>
            </xdr:cNvPr>
            <xdr:cNvSpPr txBox="1"/>
          </xdr:nvSpPr>
          <xdr:spPr>
            <a:xfrm>
              <a:off x="3155165" y="583272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es-MX" sz="1400" b="0">
                  <a:solidFill>
                    <a:schemeClr val="dk1"/>
                  </a:solidFill>
                  <a:effectLst/>
                  <a:latin typeface="+mn-lt"/>
                  <a:ea typeface="+mn-ea"/>
                  <a:cs typeface="+mn-cs"/>
                </a:rPr>
                <a:t>Centros</a:t>
              </a:r>
              <a:r>
                <a:rPr lang="es-MX" sz="1400" b="0" baseline="0">
                  <a:solidFill>
                    <a:schemeClr val="dk1"/>
                  </a:solidFill>
                  <a:effectLst/>
                  <a:latin typeface="+mn-lt"/>
                  <a:ea typeface="+mn-ea"/>
                  <a:cs typeface="+mn-cs"/>
                </a:rPr>
                <a:t> deportivos que se encuentran en condiciones óptimas.</a:t>
              </a:r>
              <a:endParaRPr lang="es-MX" sz="1000">
                <a:effectLst/>
              </a:endParaRPr>
            </a:p>
            <a:p>
              <a:pPr algn="l"/>
              <a:endParaRPr lang="es-MX" sz="800"/>
            </a:p>
          </xdr:txBody>
        </xdr:sp>
      </xdr:grpSp>
      <xdr:grpSp>
        <xdr:nvGrpSpPr>
          <xdr:cNvPr id="172" name="Grupo 171">
            <a:extLst>
              <a:ext uri="{FF2B5EF4-FFF2-40B4-BE49-F238E27FC236}">
                <a16:creationId xmlns:a16="http://schemas.microsoft.com/office/drawing/2014/main" id="{00000000-0008-0000-0200-0000AC000000}"/>
              </a:ext>
            </a:extLst>
          </xdr:cNvPr>
          <xdr:cNvGrpSpPr/>
        </xdr:nvGrpSpPr>
        <xdr:grpSpPr>
          <a:xfrm>
            <a:off x="2692736" y="10745874"/>
            <a:ext cx="2859496" cy="1391576"/>
            <a:chOff x="2835552" y="10534367"/>
            <a:chExt cx="2863103" cy="1337622"/>
          </a:xfrm>
        </xdr:grpSpPr>
        <xdr:cxnSp macro="">
          <xdr:nvCxnSpPr>
            <xdr:cNvPr id="186" name="Conector recto de flecha 185">
              <a:extLst>
                <a:ext uri="{FF2B5EF4-FFF2-40B4-BE49-F238E27FC236}">
                  <a16:creationId xmlns:a16="http://schemas.microsoft.com/office/drawing/2014/main" id="{00000000-0008-0000-0200-0000BA000000}"/>
                </a:ext>
              </a:extLst>
            </xdr:cNvPr>
            <xdr:cNvCxnSpPr/>
          </xdr:nvCxnSpPr>
          <xdr:spPr>
            <a:xfrm flipH="1" flipV="1">
              <a:off x="4164222" y="10534367"/>
              <a:ext cx="27977" cy="43490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74" name="CuadroTexto 173">
              <a:extLst>
                <a:ext uri="{FF2B5EF4-FFF2-40B4-BE49-F238E27FC236}">
                  <a16:creationId xmlns:a16="http://schemas.microsoft.com/office/drawing/2014/main" id="{00000000-0008-0000-0200-0000AE000000}"/>
                </a:ext>
              </a:extLst>
            </xdr:cNvPr>
            <xdr:cNvSpPr txBox="1"/>
          </xdr:nvSpPr>
          <xdr:spPr>
            <a:xfrm>
              <a:off x="2835552" y="1096011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es-MX" sz="1400" b="0" baseline="0">
                  <a:solidFill>
                    <a:schemeClr val="dk1"/>
                  </a:solidFill>
                  <a:effectLst/>
                  <a:latin typeface="+mn-lt"/>
                  <a:ea typeface="+mn-ea"/>
                  <a:cs typeface="+mn-cs"/>
                </a:rPr>
                <a:t>Mantenimientos adecuados de espacios deportivos </a:t>
              </a:r>
              <a:endParaRPr lang="es-MX" sz="1400">
                <a:effectLst/>
              </a:endParaRPr>
            </a:p>
            <a:p>
              <a:pPr algn="l"/>
              <a:endParaRPr lang="es-MX" sz="800"/>
            </a:p>
          </xdr:txBody>
        </xdr:sp>
      </xdr:grpSp>
    </xdr:grpSp>
    <xdr:clientData/>
  </xdr:twoCellAnchor>
  <xdr:twoCellAnchor editAs="oneCell">
    <xdr:from>
      <xdr:col>1</xdr:col>
      <xdr:colOff>84604</xdr:colOff>
      <xdr:row>0</xdr:row>
      <xdr:rowOff>59619</xdr:rowOff>
    </xdr:from>
    <xdr:to>
      <xdr:col>4</xdr:col>
      <xdr:colOff>510991</xdr:colOff>
      <xdr:row>3</xdr:row>
      <xdr:rowOff>4383</xdr:rowOff>
    </xdr:to>
    <xdr:pic>
      <xdr:nvPicPr>
        <xdr:cNvPr id="208" name="Imagen 207">
          <a:extLst>
            <a:ext uri="{FF2B5EF4-FFF2-40B4-BE49-F238E27FC236}">
              <a16:creationId xmlns:a16="http://schemas.microsoft.com/office/drawing/2014/main" id="{B669B6C9-4E4B-4A82-A6E6-32CD3B19EC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7059" y="59619"/>
          <a:ext cx="3110705" cy="1555355"/>
        </a:xfrm>
        <a:prstGeom prst="rect">
          <a:avLst/>
        </a:prstGeom>
      </xdr:spPr>
    </xdr:pic>
    <xdr:clientData/>
  </xdr:twoCellAnchor>
  <xdr:twoCellAnchor>
    <xdr:from>
      <xdr:col>12</xdr:col>
      <xdr:colOff>460887</xdr:colOff>
      <xdr:row>15</xdr:row>
      <xdr:rowOff>107539</xdr:rowOff>
    </xdr:from>
    <xdr:to>
      <xdr:col>16</xdr:col>
      <xdr:colOff>245806</xdr:colOff>
      <xdr:row>19</xdr:row>
      <xdr:rowOff>15363</xdr:rowOff>
    </xdr:to>
    <xdr:sp macro="" textlink="">
      <xdr:nvSpPr>
        <xdr:cNvPr id="31" name="Rectángulo 30">
          <a:extLst>
            <a:ext uri="{FF2B5EF4-FFF2-40B4-BE49-F238E27FC236}">
              <a16:creationId xmlns:a16="http://schemas.microsoft.com/office/drawing/2014/main" id="{F7A2E4C1-FF59-DA92-5A11-0DF2427E11AD}"/>
            </a:ext>
          </a:extLst>
        </xdr:cNvPr>
        <xdr:cNvSpPr/>
      </xdr:nvSpPr>
      <xdr:spPr>
        <a:xfrm>
          <a:off x="9279193" y="6191249"/>
          <a:ext cx="2734597" cy="583791"/>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1100"/>
            <a:t>MM</a:t>
          </a:r>
          <a:r>
            <a:rPr lang="es-MX" sz="1200">
              <a:solidFill>
                <a:schemeClr val="tx1"/>
              </a:solidFill>
              <a:effectLst/>
              <a:latin typeface="+mn-lt"/>
              <a:ea typeface="+mn-ea"/>
              <a:cs typeface="+mn-cs"/>
            </a:rPr>
            <a:t>Desinteres</a:t>
          </a:r>
          <a:r>
            <a:rPr lang="es-MX" sz="1200" baseline="0">
              <a:solidFill>
                <a:schemeClr val="tx1"/>
              </a:solidFill>
              <a:effectLst/>
              <a:latin typeface="+mn-lt"/>
              <a:ea typeface="+mn-ea"/>
              <a:cs typeface="+mn-cs"/>
            </a:rPr>
            <a:t> de la ciudadania en visitar el Parque</a:t>
          </a:r>
          <a:r>
            <a:rPr lang="es-MX" sz="1200">
              <a:solidFill>
                <a:schemeClr val="tx1"/>
              </a:solidFill>
              <a:effectLst/>
              <a:latin typeface="+mn-lt"/>
              <a:ea typeface="+mn-ea"/>
              <a:cs typeface="+mn-cs"/>
            </a:rPr>
            <a:t> </a:t>
          </a:r>
          <a:endParaRPr lang="es-MX" sz="1200">
            <a:solidFill>
              <a:schemeClr val="tx1"/>
            </a:solidFill>
            <a:effectLst/>
            <a:latin typeface="+mn-lt"/>
          </a:endParaRPr>
        </a:p>
        <a:p>
          <a:pPr algn="ctr"/>
          <a:endParaRPr lang="es-MX" sz="1100">
            <a:solidFill>
              <a:schemeClr val="tx1"/>
            </a:solidFill>
          </a:endParaRPr>
        </a:p>
      </xdr:txBody>
    </xdr:sp>
    <xdr:clientData/>
  </xdr:twoCellAnchor>
  <xdr:twoCellAnchor>
    <xdr:from>
      <xdr:col>14</xdr:col>
      <xdr:colOff>337984</xdr:colOff>
      <xdr:row>19</xdr:row>
      <xdr:rowOff>30726</xdr:rowOff>
    </xdr:from>
    <xdr:to>
      <xdr:col>14</xdr:col>
      <xdr:colOff>353347</xdr:colOff>
      <xdr:row>21</xdr:row>
      <xdr:rowOff>107541</xdr:rowOff>
    </xdr:to>
    <xdr:cxnSp macro="">
      <xdr:nvCxnSpPr>
        <xdr:cNvPr id="29" name="Conector recto de flecha 28">
          <a:extLst>
            <a:ext uri="{FF2B5EF4-FFF2-40B4-BE49-F238E27FC236}">
              <a16:creationId xmlns:a16="http://schemas.microsoft.com/office/drawing/2014/main" id="{5A47B273-8E25-70C8-63D3-FDBCC6AB1128}"/>
            </a:ext>
          </a:extLst>
        </xdr:cNvPr>
        <xdr:cNvCxnSpPr/>
      </xdr:nvCxnSpPr>
      <xdr:spPr>
        <a:xfrm flipH="1" flipV="1">
          <a:off x="10631129" y="6790403"/>
          <a:ext cx="15363" cy="41479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414800</xdr:colOff>
      <xdr:row>21</xdr:row>
      <xdr:rowOff>122904</xdr:rowOff>
    </xdr:from>
    <xdr:to>
      <xdr:col>16</xdr:col>
      <xdr:colOff>353348</xdr:colOff>
      <xdr:row>25</xdr:row>
      <xdr:rowOff>46089</xdr:rowOff>
    </xdr:to>
    <xdr:sp macro="" textlink="">
      <xdr:nvSpPr>
        <xdr:cNvPr id="35" name="Rectángulo 34">
          <a:extLst>
            <a:ext uri="{FF2B5EF4-FFF2-40B4-BE49-F238E27FC236}">
              <a16:creationId xmlns:a16="http://schemas.microsoft.com/office/drawing/2014/main" id="{A983EA43-6430-F17D-933D-0E70518F5D70}"/>
            </a:ext>
          </a:extLst>
        </xdr:cNvPr>
        <xdr:cNvSpPr/>
      </xdr:nvSpPr>
      <xdr:spPr>
        <a:xfrm>
          <a:off x="9233106" y="7220565"/>
          <a:ext cx="2888226" cy="599153"/>
        </a:xfrm>
        <a:prstGeom prst="rect">
          <a:avLst/>
        </a:prstGeom>
        <a:solidFill>
          <a:schemeClr val="bg1"/>
        </a:solidFill>
        <a:ln>
          <a:solidFill>
            <a:schemeClr val="tx1">
              <a:lumMod val="95000"/>
              <a:lumOff val="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lang="es-MX" sz="1200" baseline="0">
              <a:solidFill>
                <a:schemeClr val="tx1"/>
              </a:solidFill>
              <a:effectLst/>
              <a:latin typeface="+mn-lt"/>
              <a:ea typeface="+mn-ea"/>
              <a:cs typeface="+mn-cs"/>
            </a:rPr>
            <a:t>Poca afluencia de visitantes al parque  recreativo el Ameyal </a:t>
          </a:r>
          <a:endParaRPr lang="es-MX" sz="1200">
            <a:solidFill>
              <a:schemeClr val="tx1"/>
            </a:solidFill>
            <a:effectLst/>
          </a:endParaRPr>
        </a:p>
        <a:p>
          <a:pPr algn="l"/>
          <a:endParaRPr lang="es-MX" sz="1100"/>
        </a:p>
      </xdr:txBody>
    </xdr:sp>
    <xdr:clientData/>
  </xdr:twoCellAnchor>
  <xdr:twoCellAnchor>
    <xdr:from>
      <xdr:col>14</xdr:col>
      <xdr:colOff>384073</xdr:colOff>
      <xdr:row>25</xdr:row>
      <xdr:rowOff>46089</xdr:rowOff>
    </xdr:from>
    <xdr:to>
      <xdr:col>14</xdr:col>
      <xdr:colOff>384074</xdr:colOff>
      <xdr:row>27</xdr:row>
      <xdr:rowOff>138266</xdr:rowOff>
    </xdr:to>
    <xdr:cxnSp macro="">
      <xdr:nvCxnSpPr>
        <xdr:cNvPr id="45" name="Conector recto de flecha 44">
          <a:extLst>
            <a:ext uri="{FF2B5EF4-FFF2-40B4-BE49-F238E27FC236}">
              <a16:creationId xmlns:a16="http://schemas.microsoft.com/office/drawing/2014/main" id="{3E31F8FE-2937-6B55-2FE5-185559FF5A5B}"/>
            </a:ext>
          </a:extLst>
        </xdr:cNvPr>
        <xdr:cNvCxnSpPr>
          <a:endCxn id="35" idx="2"/>
        </xdr:cNvCxnSpPr>
      </xdr:nvCxnSpPr>
      <xdr:spPr>
        <a:xfrm flipV="1">
          <a:off x="10677218" y="7819718"/>
          <a:ext cx="1" cy="43016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307259</xdr:colOff>
      <xdr:row>33</xdr:row>
      <xdr:rowOff>46089</xdr:rowOff>
    </xdr:from>
    <xdr:to>
      <xdr:col>12</xdr:col>
      <xdr:colOff>61452</xdr:colOff>
      <xdr:row>35</xdr:row>
      <xdr:rowOff>122902</xdr:rowOff>
    </xdr:to>
    <xdr:cxnSp macro="">
      <xdr:nvCxnSpPr>
        <xdr:cNvPr id="56" name="Conector recto de flecha 55">
          <a:extLst>
            <a:ext uri="{FF2B5EF4-FFF2-40B4-BE49-F238E27FC236}">
              <a16:creationId xmlns:a16="http://schemas.microsoft.com/office/drawing/2014/main" id="{2A6563F2-C17F-E4CC-9582-21318AD6790E}"/>
            </a:ext>
          </a:extLst>
        </xdr:cNvPr>
        <xdr:cNvCxnSpPr>
          <a:stCxn id="58" idx="0"/>
        </xdr:cNvCxnSpPr>
      </xdr:nvCxnSpPr>
      <xdr:spPr>
        <a:xfrm flipV="1">
          <a:off x="8446804" y="9640362"/>
          <a:ext cx="498875" cy="52708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46088</xdr:colOff>
      <xdr:row>35</xdr:row>
      <xdr:rowOff>122902</xdr:rowOff>
    </xdr:from>
    <xdr:to>
      <xdr:col>12</xdr:col>
      <xdr:colOff>568428</xdr:colOff>
      <xdr:row>39</xdr:row>
      <xdr:rowOff>51953</xdr:rowOff>
    </xdr:to>
    <xdr:sp macro="" textlink="">
      <xdr:nvSpPr>
        <xdr:cNvPr id="58" name="Rectángulo 57">
          <a:extLst>
            <a:ext uri="{FF2B5EF4-FFF2-40B4-BE49-F238E27FC236}">
              <a16:creationId xmlns:a16="http://schemas.microsoft.com/office/drawing/2014/main" id="{08454A2A-1F5F-3776-9A27-BA9638865BFE}"/>
            </a:ext>
          </a:extLst>
        </xdr:cNvPr>
        <xdr:cNvSpPr/>
      </xdr:nvSpPr>
      <xdr:spPr>
        <a:xfrm>
          <a:off x="7440952" y="10167447"/>
          <a:ext cx="2011703" cy="621779"/>
        </a:xfrm>
        <a:prstGeom prst="rect">
          <a:avLst/>
        </a:prstGeom>
        <a:ln w="381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s-MX" sz="1400" b="0">
              <a:solidFill>
                <a:schemeClr val="dk1"/>
              </a:solidFill>
              <a:effectLst/>
              <a:latin typeface="+mn-lt"/>
              <a:ea typeface="+mn-ea"/>
              <a:cs typeface="+mn-cs"/>
            </a:rPr>
            <a:t>Baja a</a:t>
          </a:r>
          <a:r>
            <a:rPr lang="es-MX" sz="1400" b="0" baseline="0">
              <a:solidFill>
                <a:schemeClr val="dk1"/>
              </a:solidFill>
              <a:effectLst/>
              <a:latin typeface="+mn-lt"/>
              <a:ea typeface="+mn-ea"/>
              <a:cs typeface="+mn-cs"/>
            </a:rPr>
            <a:t>sistencia de la  población</a:t>
          </a:r>
          <a:endParaRPr lang="es-MX" sz="1400">
            <a:effectLst/>
          </a:endParaRPr>
        </a:p>
        <a:p>
          <a:pPr algn="l"/>
          <a:endParaRPr lang="es-MX" sz="1100"/>
        </a:p>
      </xdr:txBody>
    </xdr:sp>
    <xdr:clientData/>
  </xdr:twoCellAnchor>
  <xdr:twoCellAnchor>
    <xdr:from>
      <xdr:col>15</xdr:col>
      <xdr:colOff>445523</xdr:colOff>
      <xdr:row>35</xdr:row>
      <xdr:rowOff>122901</xdr:rowOff>
    </xdr:from>
    <xdr:to>
      <xdr:col>16</xdr:col>
      <xdr:colOff>1582378</xdr:colOff>
      <xdr:row>39</xdr:row>
      <xdr:rowOff>17318</xdr:rowOff>
    </xdr:to>
    <xdr:sp macro="" textlink="">
      <xdr:nvSpPr>
        <xdr:cNvPr id="59" name="Rectángulo 58">
          <a:extLst>
            <a:ext uri="{FF2B5EF4-FFF2-40B4-BE49-F238E27FC236}">
              <a16:creationId xmlns:a16="http://schemas.microsoft.com/office/drawing/2014/main" id="{363A2734-B695-D249-953E-5AA81991E464}"/>
            </a:ext>
          </a:extLst>
        </xdr:cNvPr>
        <xdr:cNvSpPr/>
      </xdr:nvSpPr>
      <xdr:spPr>
        <a:xfrm>
          <a:off x="11563796" y="10167446"/>
          <a:ext cx="1881537" cy="587145"/>
        </a:xfrm>
        <a:prstGeom prst="rect">
          <a:avLst/>
        </a:prstGeom>
        <a:solidFill>
          <a:sysClr val="window" lastClr="FFFFFF"/>
        </a:solidFill>
        <a:ln w="381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400">
              <a:solidFill>
                <a:schemeClr val="tx1"/>
              </a:solidFill>
            </a:rPr>
            <a:t>Parque descuidado </a:t>
          </a:r>
        </a:p>
      </xdr:txBody>
    </xdr:sp>
    <xdr:clientData/>
  </xdr:twoCellAnchor>
  <xdr:twoCellAnchor>
    <xdr:from>
      <xdr:col>16</xdr:col>
      <xdr:colOff>276532</xdr:colOff>
      <xdr:row>33</xdr:row>
      <xdr:rowOff>0</xdr:rowOff>
    </xdr:from>
    <xdr:to>
      <xdr:col>16</xdr:col>
      <xdr:colOff>641610</xdr:colOff>
      <xdr:row>35</xdr:row>
      <xdr:rowOff>122901</xdr:rowOff>
    </xdr:to>
    <xdr:cxnSp macro="">
      <xdr:nvCxnSpPr>
        <xdr:cNvPr id="61" name="Conector recto de flecha 60">
          <a:extLst>
            <a:ext uri="{FF2B5EF4-FFF2-40B4-BE49-F238E27FC236}">
              <a16:creationId xmlns:a16="http://schemas.microsoft.com/office/drawing/2014/main" id="{893C05E6-588B-0894-52A0-146BCCFBD166}"/>
            </a:ext>
          </a:extLst>
        </xdr:cNvPr>
        <xdr:cNvCxnSpPr>
          <a:stCxn id="59" idx="0"/>
        </xdr:cNvCxnSpPr>
      </xdr:nvCxnSpPr>
      <xdr:spPr>
        <a:xfrm flipH="1" flipV="1">
          <a:off x="12139487" y="9594273"/>
          <a:ext cx="365078" cy="57317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1816</xdr:colOff>
      <xdr:row>39</xdr:row>
      <xdr:rowOff>51953</xdr:rowOff>
    </xdr:from>
    <xdr:to>
      <xdr:col>11</xdr:col>
      <xdr:colOff>307259</xdr:colOff>
      <xdr:row>41</xdr:row>
      <xdr:rowOff>151954</xdr:rowOff>
    </xdr:to>
    <xdr:cxnSp macro="">
      <xdr:nvCxnSpPr>
        <xdr:cNvPr id="65" name="Conector recto de flecha 64">
          <a:extLst>
            <a:ext uri="{FF2B5EF4-FFF2-40B4-BE49-F238E27FC236}">
              <a16:creationId xmlns:a16="http://schemas.microsoft.com/office/drawing/2014/main" id="{8BF1B91B-C9E1-F46D-7F8D-4A078A1BD61E}"/>
            </a:ext>
          </a:extLst>
        </xdr:cNvPr>
        <xdr:cNvCxnSpPr>
          <a:stCxn id="67" idx="0"/>
          <a:endCxn id="58" idx="2"/>
        </xdr:cNvCxnSpPr>
      </xdr:nvCxnSpPr>
      <xdr:spPr>
        <a:xfrm flipV="1">
          <a:off x="7396680" y="10789226"/>
          <a:ext cx="1050124" cy="44636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738817</xdr:colOff>
      <xdr:row>41</xdr:row>
      <xdr:rowOff>151954</xdr:rowOff>
    </xdr:from>
    <xdr:to>
      <xdr:col>11</xdr:col>
      <xdr:colOff>9498</xdr:colOff>
      <xdr:row>47</xdr:row>
      <xdr:rowOff>86591</xdr:rowOff>
    </xdr:to>
    <xdr:sp macro="" textlink="">
      <xdr:nvSpPr>
        <xdr:cNvPr id="67" name="Rectángulo 66">
          <a:extLst>
            <a:ext uri="{FF2B5EF4-FFF2-40B4-BE49-F238E27FC236}">
              <a16:creationId xmlns:a16="http://schemas.microsoft.com/office/drawing/2014/main" id="{C9B263A7-1EC5-1F01-AE6C-FFDA9A6DA8FB}"/>
            </a:ext>
          </a:extLst>
        </xdr:cNvPr>
        <xdr:cNvSpPr/>
      </xdr:nvSpPr>
      <xdr:spPr>
        <a:xfrm>
          <a:off x="6644317" y="11235590"/>
          <a:ext cx="1504726" cy="973728"/>
        </a:xfrm>
        <a:prstGeom prst="rect">
          <a:avLst/>
        </a:prstGeom>
        <a:solidFill>
          <a:sysClr val="window" lastClr="FFFFFF"/>
        </a:solidFill>
        <a:ln w="63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s-MX" sz="1400" b="0">
              <a:solidFill>
                <a:schemeClr val="tx1"/>
              </a:solidFill>
              <a:effectLst/>
              <a:latin typeface="+mn-lt"/>
              <a:ea typeface="+mn-ea"/>
              <a:cs typeface="+mn-cs"/>
            </a:rPr>
            <a:t>Desconocimiento de la ubicacion del Parque</a:t>
          </a:r>
          <a:r>
            <a:rPr lang="es-MX" sz="1400" b="0" baseline="0">
              <a:solidFill>
                <a:schemeClr val="tx1"/>
              </a:solidFill>
              <a:effectLst/>
              <a:latin typeface="+mn-lt"/>
              <a:ea typeface="+mn-ea"/>
              <a:cs typeface="+mn-cs"/>
            </a:rPr>
            <a:t> </a:t>
          </a:r>
          <a:endParaRPr lang="es-MX" sz="1400">
            <a:solidFill>
              <a:schemeClr val="tx1"/>
            </a:solidFill>
            <a:effectLst/>
          </a:endParaRPr>
        </a:p>
        <a:p>
          <a:pPr algn="l"/>
          <a:endParaRPr lang="es-MX" sz="1100"/>
        </a:p>
      </xdr:txBody>
    </xdr:sp>
    <xdr:clientData/>
  </xdr:twoCellAnchor>
  <xdr:twoCellAnchor>
    <xdr:from>
      <xdr:col>11</xdr:col>
      <xdr:colOff>307259</xdr:colOff>
      <xdr:row>39</xdr:row>
      <xdr:rowOff>51953</xdr:rowOff>
    </xdr:from>
    <xdr:to>
      <xdr:col>12</xdr:col>
      <xdr:colOff>276534</xdr:colOff>
      <xdr:row>41</xdr:row>
      <xdr:rowOff>86594</xdr:rowOff>
    </xdr:to>
    <xdr:cxnSp macro="">
      <xdr:nvCxnSpPr>
        <xdr:cNvPr id="81" name="Conector recto de flecha 80">
          <a:extLst>
            <a:ext uri="{FF2B5EF4-FFF2-40B4-BE49-F238E27FC236}">
              <a16:creationId xmlns:a16="http://schemas.microsoft.com/office/drawing/2014/main" id="{822B79A9-5D51-43F1-CB6D-622F2C3E6392}"/>
            </a:ext>
          </a:extLst>
        </xdr:cNvPr>
        <xdr:cNvCxnSpPr>
          <a:stCxn id="84" idx="0"/>
          <a:endCxn id="58" idx="2"/>
        </xdr:cNvCxnSpPr>
      </xdr:nvCxnSpPr>
      <xdr:spPr>
        <a:xfrm flipH="1" flipV="1">
          <a:off x="8446804" y="10789226"/>
          <a:ext cx="713957" cy="38100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230445</xdr:colOff>
      <xdr:row>41</xdr:row>
      <xdr:rowOff>86594</xdr:rowOff>
    </xdr:from>
    <xdr:to>
      <xdr:col>13</xdr:col>
      <xdr:colOff>322622</xdr:colOff>
      <xdr:row>45</xdr:row>
      <xdr:rowOff>138546</xdr:rowOff>
    </xdr:to>
    <xdr:sp macro="" textlink="">
      <xdr:nvSpPr>
        <xdr:cNvPr id="84" name="Rectángulo 83">
          <a:extLst>
            <a:ext uri="{FF2B5EF4-FFF2-40B4-BE49-F238E27FC236}">
              <a16:creationId xmlns:a16="http://schemas.microsoft.com/office/drawing/2014/main" id="{4247E2A5-B1CB-D3F0-1BA5-C0CA23233911}"/>
            </a:ext>
          </a:extLst>
        </xdr:cNvPr>
        <xdr:cNvSpPr/>
      </xdr:nvSpPr>
      <xdr:spPr>
        <a:xfrm>
          <a:off x="8369990" y="11170230"/>
          <a:ext cx="1581541" cy="744680"/>
        </a:xfrm>
        <a:prstGeom prst="rect">
          <a:avLst/>
        </a:prstGeom>
        <a:solidFill>
          <a:sysClr val="window" lastClr="FFFFFF"/>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s-MX" sz="1400" b="0">
              <a:solidFill>
                <a:schemeClr val="tx1"/>
              </a:solidFill>
              <a:effectLst/>
              <a:latin typeface="+mn-lt"/>
              <a:ea typeface="+mn-ea"/>
              <a:cs typeface="+mn-cs"/>
            </a:rPr>
            <a:t>No</a:t>
          </a:r>
          <a:r>
            <a:rPr lang="es-MX" sz="1400" b="0" baseline="0">
              <a:solidFill>
                <a:schemeClr val="tx1"/>
              </a:solidFill>
              <a:effectLst/>
              <a:latin typeface="+mn-lt"/>
              <a:ea typeface="+mn-ea"/>
              <a:cs typeface="+mn-cs"/>
            </a:rPr>
            <a:t> hay variedad de atracciones</a:t>
          </a:r>
          <a:endParaRPr lang="es-MX" sz="1400">
            <a:solidFill>
              <a:schemeClr val="tx1"/>
            </a:solidFill>
            <a:effectLst/>
          </a:endParaRPr>
        </a:p>
        <a:p>
          <a:pPr algn="l"/>
          <a:endParaRPr lang="es-MX" sz="1100"/>
        </a:p>
      </xdr:txBody>
    </xdr:sp>
    <xdr:clientData/>
  </xdr:twoCellAnchor>
  <xdr:twoCellAnchor>
    <xdr:from>
      <xdr:col>9</xdr:col>
      <xdr:colOff>83798</xdr:colOff>
      <xdr:row>47</xdr:row>
      <xdr:rowOff>86591</xdr:rowOff>
    </xdr:from>
    <xdr:to>
      <xdr:col>10</xdr:col>
      <xdr:colOff>1816</xdr:colOff>
      <xdr:row>49</xdr:row>
      <xdr:rowOff>86590</xdr:rowOff>
    </xdr:to>
    <xdr:cxnSp macro="">
      <xdr:nvCxnSpPr>
        <xdr:cNvPr id="86" name="Conector recto de flecha 85">
          <a:extLst>
            <a:ext uri="{FF2B5EF4-FFF2-40B4-BE49-F238E27FC236}">
              <a16:creationId xmlns:a16="http://schemas.microsoft.com/office/drawing/2014/main" id="{DEC8A3ED-F079-7356-FE69-C13748D79C3C}"/>
            </a:ext>
          </a:extLst>
        </xdr:cNvPr>
        <xdr:cNvCxnSpPr>
          <a:stCxn id="89" idx="0"/>
          <a:endCxn id="67" idx="2"/>
        </xdr:cNvCxnSpPr>
      </xdr:nvCxnSpPr>
      <xdr:spPr>
        <a:xfrm flipV="1">
          <a:off x="6733980" y="12209318"/>
          <a:ext cx="662700" cy="3463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276534</xdr:colOff>
      <xdr:row>45</xdr:row>
      <xdr:rowOff>138546</xdr:rowOff>
    </xdr:from>
    <xdr:to>
      <xdr:col>12</xdr:col>
      <xdr:colOff>288124</xdr:colOff>
      <xdr:row>48</xdr:row>
      <xdr:rowOff>134635</xdr:rowOff>
    </xdr:to>
    <xdr:cxnSp macro="">
      <xdr:nvCxnSpPr>
        <xdr:cNvPr id="88" name="Conector recto de flecha 87">
          <a:extLst>
            <a:ext uri="{FF2B5EF4-FFF2-40B4-BE49-F238E27FC236}">
              <a16:creationId xmlns:a16="http://schemas.microsoft.com/office/drawing/2014/main" id="{BA6A4E5C-0BCF-D9F4-86AD-C98D64B69B3F}"/>
            </a:ext>
          </a:extLst>
        </xdr:cNvPr>
        <xdr:cNvCxnSpPr>
          <a:stCxn id="90" idx="0"/>
          <a:endCxn id="84" idx="2"/>
        </xdr:cNvCxnSpPr>
      </xdr:nvCxnSpPr>
      <xdr:spPr>
        <a:xfrm flipH="1" flipV="1">
          <a:off x="9160761" y="11914910"/>
          <a:ext cx="11590" cy="51563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114524</xdr:colOff>
      <xdr:row>49</xdr:row>
      <xdr:rowOff>86590</xdr:rowOff>
    </xdr:from>
    <xdr:to>
      <xdr:col>10</xdr:col>
      <xdr:colOff>53072</xdr:colOff>
      <xdr:row>55</xdr:row>
      <xdr:rowOff>103908</xdr:rowOff>
    </xdr:to>
    <xdr:sp macro="" textlink="">
      <xdr:nvSpPr>
        <xdr:cNvPr id="89" name="Rectángulo 88">
          <a:extLst>
            <a:ext uri="{FF2B5EF4-FFF2-40B4-BE49-F238E27FC236}">
              <a16:creationId xmlns:a16="http://schemas.microsoft.com/office/drawing/2014/main" id="{DD05969A-F899-8683-0B62-82FD2ED9F704}"/>
            </a:ext>
          </a:extLst>
        </xdr:cNvPr>
        <xdr:cNvSpPr/>
      </xdr:nvSpPr>
      <xdr:spPr>
        <a:xfrm>
          <a:off x="6020024" y="12555681"/>
          <a:ext cx="1427912" cy="1056409"/>
        </a:xfrm>
        <a:prstGeom prst="rect">
          <a:avLst/>
        </a:prstGeom>
        <a:solidFill>
          <a:sysClr val="window" lastClr="FFFFFF"/>
        </a:solidFill>
        <a:ln w="635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s-MX" sz="1400" b="0" baseline="0">
              <a:solidFill>
                <a:schemeClr val="tx1"/>
              </a:solidFill>
              <a:effectLst/>
              <a:latin typeface="+mn-lt"/>
              <a:ea typeface="+mn-ea"/>
              <a:cs typeface="+mn-cs"/>
            </a:rPr>
            <a:t>Desconocimiento de las  rutas de llegada al parque</a:t>
          </a:r>
          <a:endParaRPr lang="es-MX" sz="1400">
            <a:solidFill>
              <a:schemeClr val="tx1"/>
            </a:solidFill>
            <a:effectLst/>
          </a:endParaRPr>
        </a:p>
        <a:p>
          <a:pPr algn="l"/>
          <a:endParaRPr lang="es-MX" sz="1100"/>
        </a:p>
      </xdr:txBody>
    </xdr:sp>
    <xdr:clientData/>
  </xdr:twoCellAnchor>
  <xdr:twoCellAnchor>
    <xdr:from>
      <xdr:col>11</xdr:col>
      <xdr:colOff>265079</xdr:colOff>
      <xdr:row>48</xdr:row>
      <xdr:rowOff>134635</xdr:rowOff>
    </xdr:from>
    <xdr:to>
      <xdr:col>13</xdr:col>
      <xdr:colOff>311168</xdr:colOff>
      <xdr:row>53</xdr:row>
      <xdr:rowOff>103909</xdr:rowOff>
    </xdr:to>
    <xdr:sp macro="" textlink="">
      <xdr:nvSpPr>
        <xdr:cNvPr id="90" name="Rectángulo 89">
          <a:extLst>
            <a:ext uri="{FF2B5EF4-FFF2-40B4-BE49-F238E27FC236}">
              <a16:creationId xmlns:a16="http://schemas.microsoft.com/office/drawing/2014/main" id="{1619351D-4328-27AD-D47B-23DA6040869F}"/>
            </a:ext>
          </a:extLst>
        </xdr:cNvPr>
        <xdr:cNvSpPr/>
      </xdr:nvSpPr>
      <xdr:spPr>
        <a:xfrm>
          <a:off x="8404624" y="12430544"/>
          <a:ext cx="1535453" cy="835183"/>
        </a:xfrm>
        <a:prstGeom prst="rect">
          <a:avLst/>
        </a:prstGeom>
        <a:solidFill>
          <a:sysClr val="window" lastClr="FFFFFF"/>
        </a:solidFill>
        <a:ln w="635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s-MX" sz="1400" b="0">
              <a:solidFill>
                <a:schemeClr val="tx1"/>
              </a:solidFill>
              <a:effectLst/>
              <a:latin typeface="+mn-lt"/>
              <a:ea typeface="+mn-ea"/>
              <a:cs typeface="+mn-cs"/>
            </a:rPr>
            <a:t>Baja</a:t>
          </a:r>
          <a:r>
            <a:rPr lang="es-MX" sz="1400" b="0" baseline="0">
              <a:solidFill>
                <a:schemeClr val="tx1"/>
              </a:solidFill>
              <a:effectLst/>
              <a:latin typeface="+mn-lt"/>
              <a:ea typeface="+mn-ea"/>
              <a:cs typeface="+mn-cs"/>
            </a:rPr>
            <a:t> disposición de los concesionarios</a:t>
          </a:r>
          <a:endParaRPr lang="es-MX" sz="1400">
            <a:solidFill>
              <a:schemeClr val="tx1"/>
            </a:solidFill>
            <a:effectLst/>
          </a:endParaRPr>
        </a:p>
        <a:p>
          <a:pPr algn="l"/>
          <a:endParaRPr lang="es-MX" sz="1100"/>
        </a:p>
      </xdr:txBody>
    </xdr:sp>
    <xdr:clientData/>
  </xdr:twoCellAnchor>
  <xdr:twoCellAnchor>
    <xdr:from>
      <xdr:col>8</xdr:col>
      <xdr:colOff>132121</xdr:colOff>
      <xdr:row>57</xdr:row>
      <xdr:rowOff>171230</xdr:rowOff>
    </xdr:from>
    <xdr:to>
      <xdr:col>10</xdr:col>
      <xdr:colOff>70669</xdr:colOff>
      <xdr:row>62</xdr:row>
      <xdr:rowOff>51954</xdr:rowOff>
    </xdr:to>
    <xdr:sp macro="" textlink="">
      <xdr:nvSpPr>
        <xdr:cNvPr id="91" name="Rectángulo 90">
          <a:extLst>
            <a:ext uri="{FF2B5EF4-FFF2-40B4-BE49-F238E27FC236}">
              <a16:creationId xmlns:a16="http://schemas.microsoft.com/office/drawing/2014/main" id="{1308FB9C-4C29-4C1F-E361-E299CA155D10}"/>
            </a:ext>
          </a:extLst>
        </xdr:cNvPr>
        <xdr:cNvSpPr/>
      </xdr:nvSpPr>
      <xdr:spPr>
        <a:xfrm>
          <a:off x="6037621" y="14025775"/>
          <a:ext cx="1427912" cy="746634"/>
        </a:xfrm>
        <a:prstGeom prst="rect">
          <a:avLst/>
        </a:prstGeom>
        <a:solidFill>
          <a:sysClr val="window" lastClr="FFFFFF"/>
        </a:solidFill>
        <a:ln w="635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s-MX" sz="1400" b="0">
              <a:solidFill>
                <a:schemeClr val="tx1"/>
              </a:solidFill>
              <a:effectLst/>
              <a:latin typeface="+mn-lt"/>
              <a:ea typeface="+mn-ea"/>
              <a:cs typeface="+mn-cs"/>
            </a:rPr>
            <a:t>Baja</a:t>
          </a:r>
          <a:r>
            <a:rPr lang="es-MX" sz="1400" b="0" baseline="0">
              <a:solidFill>
                <a:schemeClr val="tx1"/>
              </a:solidFill>
              <a:effectLst/>
              <a:latin typeface="+mn-lt"/>
              <a:ea typeface="+mn-ea"/>
              <a:cs typeface="+mn-cs"/>
            </a:rPr>
            <a:t> econonomia familiar</a:t>
          </a:r>
          <a:r>
            <a:rPr lang="es-MX" sz="1100" b="0" baseline="0">
              <a:solidFill>
                <a:schemeClr val="tx1"/>
              </a:solidFill>
              <a:effectLst/>
              <a:latin typeface="+mn-lt"/>
              <a:ea typeface="+mn-ea"/>
              <a:cs typeface="+mn-cs"/>
            </a:rPr>
            <a:t>	</a:t>
          </a:r>
          <a:endParaRPr lang="es-MX">
            <a:solidFill>
              <a:schemeClr val="tx1"/>
            </a:solidFill>
            <a:effectLst/>
          </a:endParaRPr>
        </a:p>
        <a:p>
          <a:pPr algn="l"/>
          <a:endParaRPr lang="es-MX" sz="1100"/>
        </a:p>
      </xdr:txBody>
    </xdr:sp>
    <xdr:clientData/>
  </xdr:twoCellAnchor>
  <xdr:twoCellAnchor>
    <xdr:from>
      <xdr:col>9</xdr:col>
      <xdr:colOff>83798</xdr:colOff>
      <xdr:row>55</xdr:row>
      <xdr:rowOff>103908</xdr:rowOff>
    </xdr:from>
    <xdr:to>
      <xdr:col>9</xdr:col>
      <xdr:colOff>101395</xdr:colOff>
      <xdr:row>57</xdr:row>
      <xdr:rowOff>171230</xdr:rowOff>
    </xdr:to>
    <xdr:cxnSp macro="">
      <xdr:nvCxnSpPr>
        <xdr:cNvPr id="93" name="Conector recto de flecha 92">
          <a:extLst>
            <a:ext uri="{FF2B5EF4-FFF2-40B4-BE49-F238E27FC236}">
              <a16:creationId xmlns:a16="http://schemas.microsoft.com/office/drawing/2014/main" id="{31646E6D-5FC9-CB63-D802-06A7536C941F}"/>
            </a:ext>
          </a:extLst>
        </xdr:cNvPr>
        <xdr:cNvCxnSpPr>
          <a:stCxn id="91" idx="0"/>
          <a:endCxn id="89" idx="2"/>
        </xdr:cNvCxnSpPr>
      </xdr:nvCxnSpPr>
      <xdr:spPr>
        <a:xfrm flipH="1" flipV="1">
          <a:off x="6733980" y="13612090"/>
          <a:ext cx="17597" cy="41368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1264227</xdr:colOff>
      <xdr:row>42</xdr:row>
      <xdr:rowOff>75837</xdr:rowOff>
    </xdr:from>
    <xdr:to>
      <xdr:col>16</xdr:col>
      <xdr:colOff>1588244</xdr:colOff>
      <xdr:row>42</xdr:row>
      <xdr:rowOff>137429</xdr:rowOff>
    </xdr:to>
    <xdr:cxnSp macro="">
      <xdr:nvCxnSpPr>
        <xdr:cNvPr id="108" name="Conector recto de flecha 107">
          <a:extLst>
            <a:ext uri="{FF2B5EF4-FFF2-40B4-BE49-F238E27FC236}">
              <a16:creationId xmlns:a16="http://schemas.microsoft.com/office/drawing/2014/main" id="{9C4C11F4-ABB2-765C-9865-7EC0D4F474E4}"/>
            </a:ext>
          </a:extLst>
        </xdr:cNvPr>
        <xdr:cNvCxnSpPr>
          <a:stCxn id="118" idx="3"/>
          <a:endCxn id="119" idx="1"/>
        </xdr:cNvCxnSpPr>
      </xdr:nvCxnSpPr>
      <xdr:spPr>
        <a:xfrm flipV="1">
          <a:off x="13127182" y="11332655"/>
          <a:ext cx="324017" cy="6159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384073</xdr:colOff>
      <xdr:row>42</xdr:row>
      <xdr:rowOff>60474</xdr:rowOff>
    </xdr:from>
    <xdr:to>
      <xdr:col>15</xdr:col>
      <xdr:colOff>614515</xdr:colOff>
      <xdr:row>42</xdr:row>
      <xdr:rowOff>137429</xdr:rowOff>
    </xdr:to>
    <xdr:cxnSp macro="">
      <xdr:nvCxnSpPr>
        <xdr:cNvPr id="113" name="Conector recto de flecha 112">
          <a:extLst>
            <a:ext uri="{FF2B5EF4-FFF2-40B4-BE49-F238E27FC236}">
              <a16:creationId xmlns:a16="http://schemas.microsoft.com/office/drawing/2014/main" id="{455C593C-EABD-A683-960F-00CDB7ED0A27}"/>
            </a:ext>
          </a:extLst>
        </xdr:cNvPr>
        <xdr:cNvCxnSpPr>
          <a:stCxn id="121" idx="3"/>
          <a:endCxn id="118" idx="1"/>
        </xdr:cNvCxnSpPr>
      </xdr:nvCxnSpPr>
      <xdr:spPr>
        <a:xfrm>
          <a:off x="11502346" y="11317292"/>
          <a:ext cx="230442" cy="7695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487423</xdr:colOff>
      <xdr:row>38</xdr:row>
      <xdr:rowOff>15083</xdr:rowOff>
    </xdr:from>
    <xdr:to>
      <xdr:col>15</xdr:col>
      <xdr:colOff>425971</xdr:colOff>
      <xdr:row>39</xdr:row>
      <xdr:rowOff>126813</xdr:rowOff>
    </xdr:to>
    <xdr:cxnSp macro="">
      <xdr:nvCxnSpPr>
        <xdr:cNvPr id="115" name="Conector recto de flecha 114">
          <a:extLst>
            <a:ext uri="{FF2B5EF4-FFF2-40B4-BE49-F238E27FC236}">
              <a16:creationId xmlns:a16="http://schemas.microsoft.com/office/drawing/2014/main" id="{903504E2-EB6A-E367-22C8-A2B4EA4F8810}"/>
            </a:ext>
          </a:extLst>
        </xdr:cNvPr>
        <xdr:cNvCxnSpPr/>
      </xdr:nvCxnSpPr>
      <xdr:spPr>
        <a:xfrm flipV="1">
          <a:off x="10861014" y="10579174"/>
          <a:ext cx="683230" cy="2849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639655</xdr:colOff>
      <xdr:row>39</xdr:row>
      <xdr:rowOff>3630</xdr:rowOff>
    </xdr:from>
    <xdr:to>
      <xdr:col>16</xdr:col>
      <xdr:colOff>653621</xdr:colOff>
      <xdr:row>41</xdr:row>
      <xdr:rowOff>49720</xdr:rowOff>
    </xdr:to>
    <xdr:cxnSp macro="">
      <xdr:nvCxnSpPr>
        <xdr:cNvPr id="117" name="Conector recto de flecha 116">
          <a:extLst>
            <a:ext uri="{FF2B5EF4-FFF2-40B4-BE49-F238E27FC236}">
              <a16:creationId xmlns:a16="http://schemas.microsoft.com/office/drawing/2014/main" id="{FF74E3A0-7E97-7D9E-34B1-BC90F0EDB5BB}"/>
            </a:ext>
          </a:extLst>
        </xdr:cNvPr>
        <xdr:cNvCxnSpPr/>
      </xdr:nvCxnSpPr>
      <xdr:spPr>
        <a:xfrm flipH="1" flipV="1">
          <a:off x="12502610" y="10740903"/>
          <a:ext cx="13966" cy="39245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614515</xdr:colOff>
      <xdr:row>39</xdr:row>
      <xdr:rowOff>153629</xdr:rowOff>
    </xdr:from>
    <xdr:to>
      <xdr:col>16</xdr:col>
      <xdr:colOff>1264227</xdr:colOff>
      <xdr:row>45</xdr:row>
      <xdr:rowOff>121227</xdr:rowOff>
    </xdr:to>
    <xdr:sp macro="" textlink="">
      <xdr:nvSpPr>
        <xdr:cNvPr id="118" name="Rectángulo 117">
          <a:extLst>
            <a:ext uri="{FF2B5EF4-FFF2-40B4-BE49-F238E27FC236}">
              <a16:creationId xmlns:a16="http://schemas.microsoft.com/office/drawing/2014/main" id="{81F20B3C-34B9-C60E-C8B8-79D91CC9BFA0}"/>
            </a:ext>
          </a:extLst>
        </xdr:cNvPr>
        <xdr:cNvSpPr/>
      </xdr:nvSpPr>
      <xdr:spPr>
        <a:xfrm>
          <a:off x="11732788" y="10890902"/>
          <a:ext cx="1394394" cy="1006689"/>
        </a:xfrm>
        <a:prstGeom prst="rect">
          <a:avLst/>
        </a:prstGeom>
        <a:solidFill>
          <a:sysClr val="window" lastClr="FFFFFF"/>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s-MX" sz="1400" b="0">
              <a:solidFill>
                <a:schemeClr val="tx1"/>
              </a:solidFill>
              <a:effectLst/>
              <a:latin typeface="+mn-lt"/>
              <a:ea typeface="+mn-ea"/>
              <a:cs typeface="+mn-cs"/>
            </a:rPr>
            <a:t>Bajo</a:t>
          </a:r>
          <a:r>
            <a:rPr lang="es-MX" sz="1400" b="0" baseline="0">
              <a:solidFill>
                <a:schemeClr val="tx1"/>
              </a:solidFill>
              <a:effectLst/>
              <a:latin typeface="+mn-lt"/>
              <a:ea typeface="+mn-ea"/>
              <a:cs typeface="+mn-cs"/>
            </a:rPr>
            <a:t> mantenimiento general al parque</a:t>
          </a:r>
          <a:endParaRPr lang="es-MX" sz="1400">
            <a:solidFill>
              <a:schemeClr val="tx1"/>
            </a:solidFill>
            <a:effectLst/>
          </a:endParaRPr>
        </a:p>
        <a:p>
          <a:pPr algn="l"/>
          <a:endParaRPr lang="es-MX" sz="1100"/>
        </a:p>
      </xdr:txBody>
    </xdr:sp>
    <xdr:clientData/>
  </xdr:twoCellAnchor>
  <xdr:twoCellAnchor>
    <xdr:from>
      <xdr:col>16</xdr:col>
      <xdr:colOff>1588244</xdr:colOff>
      <xdr:row>40</xdr:row>
      <xdr:rowOff>13128</xdr:rowOff>
    </xdr:from>
    <xdr:to>
      <xdr:col>18</xdr:col>
      <xdr:colOff>174859</xdr:colOff>
      <xdr:row>44</xdr:row>
      <xdr:rowOff>138545</xdr:rowOff>
    </xdr:to>
    <xdr:sp macro="" textlink="">
      <xdr:nvSpPr>
        <xdr:cNvPr id="119" name="Rectángulo 118">
          <a:extLst>
            <a:ext uri="{FF2B5EF4-FFF2-40B4-BE49-F238E27FC236}">
              <a16:creationId xmlns:a16="http://schemas.microsoft.com/office/drawing/2014/main" id="{B0D29889-0F21-2FA4-66FF-1E1F33C1924D}"/>
            </a:ext>
          </a:extLst>
        </xdr:cNvPr>
        <xdr:cNvSpPr/>
      </xdr:nvSpPr>
      <xdr:spPr>
        <a:xfrm>
          <a:off x="13451199" y="10923583"/>
          <a:ext cx="1218978" cy="818144"/>
        </a:xfrm>
        <a:prstGeom prst="rect">
          <a:avLst/>
        </a:prstGeom>
        <a:solidFill>
          <a:sysClr val="window" lastClr="FFFFFF"/>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s-MX" sz="1400" b="0">
              <a:solidFill>
                <a:schemeClr val="tx1"/>
              </a:solidFill>
              <a:effectLst/>
              <a:latin typeface="+mn-lt"/>
              <a:ea typeface="+mn-ea"/>
              <a:cs typeface="+mn-cs"/>
            </a:rPr>
            <a:t>Bajo cuidado</a:t>
          </a:r>
          <a:r>
            <a:rPr lang="es-MX" sz="1400" b="0" baseline="0">
              <a:solidFill>
                <a:schemeClr val="tx1"/>
              </a:solidFill>
              <a:effectLst/>
              <a:latin typeface="+mn-lt"/>
              <a:ea typeface="+mn-ea"/>
              <a:cs typeface="+mn-cs"/>
            </a:rPr>
            <a:t> de las instalaciones</a:t>
          </a:r>
          <a:endParaRPr lang="es-MX" sz="1400">
            <a:solidFill>
              <a:schemeClr val="tx1"/>
            </a:solidFill>
            <a:effectLst/>
          </a:endParaRPr>
        </a:p>
        <a:p>
          <a:pPr algn="l"/>
          <a:endParaRPr lang="es-MX" sz="1100"/>
        </a:p>
      </xdr:txBody>
    </xdr:sp>
    <xdr:clientData/>
  </xdr:twoCellAnchor>
  <xdr:twoCellAnchor>
    <xdr:from>
      <xdr:col>15</xdr:col>
      <xdr:colOff>449155</xdr:colOff>
      <xdr:row>50</xdr:row>
      <xdr:rowOff>1674</xdr:rowOff>
    </xdr:from>
    <xdr:to>
      <xdr:col>16</xdr:col>
      <xdr:colOff>1489363</xdr:colOff>
      <xdr:row>55</xdr:row>
      <xdr:rowOff>138545</xdr:rowOff>
    </xdr:to>
    <xdr:sp macro="" textlink="">
      <xdr:nvSpPr>
        <xdr:cNvPr id="120" name="Rectángulo 119">
          <a:extLst>
            <a:ext uri="{FF2B5EF4-FFF2-40B4-BE49-F238E27FC236}">
              <a16:creationId xmlns:a16="http://schemas.microsoft.com/office/drawing/2014/main" id="{F1A83AB9-9909-28E9-4431-674A2B85AFE6}"/>
            </a:ext>
          </a:extLst>
        </xdr:cNvPr>
        <xdr:cNvSpPr/>
      </xdr:nvSpPr>
      <xdr:spPr>
        <a:xfrm>
          <a:off x="11567428" y="12643947"/>
          <a:ext cx="1784890" cy="1002780"/>
        </a:xfrm>
        <a:prstGeom prst="rect">
          <a:avLst/>
        </a:prstGeom>
        <a:solidFill>
          <a:sysClr val="window" lastClr="FFFFFF"/>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lang="es-MX" sz="1400" b="0" i="0" baseline="0">
              <a:solidFill>
                <a:schemeClr val="tx1"/>
              </a:solidFill>
              <a:effectLst/>
              <a:latin typeface="+mn-lt"/>
              <a:ea typeface="+mn-ea"/>
              <a:cs typeface="+mn-cs"/>
            </a:rPr>
            <a:t>Falta de inversion para la mejora de las instalaciones</a:t>
          </a:r>
          <a:endParaRPr lang="es-MX" sz="1400">
            <a:solidFill>
              <a:schemeClr val="tx1"/>
            </a:solidFill>
            <a:effectLst/>
          </a:endParaRPr>
        </a:p>
        <a:p>
          <a:pPr algn="l"/>
          <a:endParaRPr lang="es-MX" sz="1100"/>
        </a:p>
      </xdr:txBody>
    </xdr:sp>
    <xdr:clientData/>
  </xdr:twoCellAnchor>
  <xdr:twoCellAnchor>
    <xdr:from>
      <xdr:col>13</xdr:col>
      <xdr:colOff>553064</xdr:colOff>
      <xdr:row>39</xdr:row>
      <xdr:rowOff>138266</xdr:rowOff>
    </xdr:from>
    <xdr:to>
      <xdr:col>15</xdr:col>
      <xdr:colOff>384073</xdr:colOff>
      <xdr:row>44</xdr:row>
      <xdr:rowOff>155863</xdr:rowOff>
    </xdr:to>
    <xdr:sp macro="" textlink="">
      <xdr:nvSpPr>
        <xdr:cNvPr id="121" name="Rectángulo 120">
          <a:extLst>
            <a:ext uri="{FF2B5EF4-FFF2-40B4-BE49-F238E27FC236}">
              <a16:creationId xmlns:a16="http://schemas.microsoft.com/office/drawing/2014/main" id="{80414DFF-2062-B2FA-5EED-A10421507912}"/>
            </a:ext>
          </a:extLst>
        </xdr:cNvPr>
        <xdr:cNvSpPr/>
      </xdr:nvSpPr>
      <xdr:spPr>
        <a:xfrm>
          <a:off x="10181973" y="10875539"/>
          <a:ext cx="1320373" cy="883506"/>
        </a:xfrm>
        <a:prstGeom prst="rect">
          <a:avLst/>
        </a:prstGeom>
        <a:solidFill>
          <a:sysClr val="window" lastClr="FFFFFF"/>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s-MX" sz="1400" b="0" baseline="0">
              <a:solidFill>
                <a:schemeClr val="tx1"/>
              </a:solidFill>
              <a:effectLst/>
              <a:latin typeface="+mn-lt"/>
              <a:ea typeface="+mn-ea"/>
              <a:cs typeface="+mn-cs"/>
            </a:rPr>
            <a:t>Existencia de bandas delincuenciales</a:t>
          </a:r>
          <a:r>
            <a:rPr lang="es-MX" sz="1400" b="0" baseline="0">
              <a:solidFill>
                <a:schemeClr val="lt1"/>
              </a:solidFill>
              <a:effectLst/>
              <a:latin typeface="+mn-lt"/>
              <a:ea typeface="+mn-ea"/>
              <a:cs typeface="+mn-cs"/>
            </a:rPr>
            <a:t>		</a:t>
          </a:r>
          <a:endParaRPr lang="es-MX" sz="1400">
            <a:effectLst/>
          </a:endParaRPr>
        </a:p>
        <a:p>
          <a:pPr algn="l"/>
          <a:endParaRPr lang="es-MX" sz="1100"/>
        </a:p>
      </xdr:txBody>
    </xdr:sp>
    <xdr:clientData/>
  </xdr:twoCellAnchor>
  <xdr:twoCellAnchor>
    <xdr:from>
      <xdr:col>16</xdr:col>
      <xdr:colOff>1610032</xdr:colOff>
      <xdr:row>37</xdr:row>
      <xdr:rowOff>149998</xdr:rowOff>
    </xdr:from>
    <xdr:to>
      <xdr:col>17</xdr:col>
      <xdr:colOff>213964</xdr:colOff>
      <xdr:row>39</xdr:row>
      <xdr:rowOff>165361</xdr:rowOff>
    </xdr:to>
    <xdr:cxnSp macro="">
      <xdr:nvCxnSpPr>
        <xdr:cNvPr id="143" name="Conector recto de flecha 142">
          <a:extLst>
            <a:ext uri="{FF2B5EF4-FFF2-40B4-BE49-F238E27FC236}">
              <a16:creationId xmlns:a16="http://schemas.microsoft.com/office/drawing/2014/main" id="{0D3AB039-C092-F4D1-3D6D-41F7B1F20656}"/>
            </a:ext>
          </a:extLst>
        </xdr:cNvPr>
        <xdr:cNvCxnSpPr/>
      </xdr:nvCxnSpPr>
      <xdr:spPr>
        <a:xfrm flipH="1" flipV="1">
          <a:off x="13472987" y="10540907"/>
          <a:ext cx="491613" cy="36172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468569</xdr:colOff>
      <xdr:row>44</xdr:row>
      <xdr:rowOff>155863</xdr:rowOff>
    </xdr:from>
    <xdr:to>
      <xdr:col>16</xdr:col>
      <xdr:colOff>596918</xdr:colOff>
      <xdr:row>50</xdr:row>
      <xdr:rowOff>1674</xdr:rowOff>
    </xdr:to>
    <xdr:cxnSp macro="">
      <xdr:nvCxnSpPr>
        <xdr:cNvPr id="155" name="Conector recto de flecha 154">
          <a:extLst>
            <a:ext uri="{FF2B5EF4-FFF2-40B4-BE49-F238E27FC236}">
              <a16:creationId xmlns:a16="http://schemas.microsoft.com/office/drawing/2014/main" id="{2375F792-67F3-C437-0325-23F88E514C97}"/>
            </a:ext>
          </a:extLst>
        </xdr:cNvPr>
        <xdr:cNvCxnSpPr>
          <a:stCxn id="121" idx="2"/>
          <a:endCxn id="120" idx="0"/>
        </xdr:cNvCxnSpPr>
      </xdr:nvCxnSpPr>
      <xdr:spPr>
        <a:xfrm>
          <a:off x="10842160" y="11759045"/>
          <a:ext cx="1617713" cy="88490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567030</xdr:colOff>
      <xdr:row>45</xdr:row>
      <xdr:rowOff>121227</xdr:rowOff>
    </xdr:from>
    <xdr:to>
      <xdr:col>16</xdr:col>
      <xdr:colOff>596918</xdr:colOff>
      <xdr:row>50</xdr:row>
      <xdr:rowOff>1674</xdr:rowOff>
    </xdr:to>
    <xdr:cxnSp macro="">
      <xdr:nvCxnSpPr>
        <xdr:cNvPr id="157" name="Conector recto de flecha 156">
          <a:extLst>
            <a:ext uri="{FF2B5EF4-FFF2-40B4-BE49-F238E27FC236}">
              <a16:creationId xmlns:a16="http://schemas.microsoft.com/office/drawing/2014/main" id="{BC0F9552-3824-9903-C424-00F3B5644812}"/>
            </a:ext>
          </a:extLst>
        </xdr:cNvPr>
        <xdr:cNvCxnSpPr>
          <a:stCxn id="118" idx="2"/>
          <a:endCxn id="120" idx="0"/>
        </xdr:cNvCxnSpPr>
      </xdr:nvCxnSpPr>
      <xdr:spPr>
        <a:xfrm>
          <a:off x="12429985" y="11897591"/>
          <a:ext cx="29888" cy="74635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614236</xdr:colOff>
      <xdr:row>44</xdr:row>
      <xdr:rowOff>138545</xdr:rowOff>
    </xdr:from>
    <xdr:to>
      <xdr:col>17</xdr:col>
      <xdr:colOff>310052</xdr:colOff>
      <xdr:row>50</xdr:row>
      <xdr:rowOff>36311</xdr:rowOff>
    </xdr:to>
    <xdr:cxnSp macro="">
      <xdr:nvCxnSpPr>
        <xdr:cNvPr id="159" name="Conector recto de flecha 158">
          <a:extLst>
            <a:ext uri="{FF2B5EF4-FFF2-40B4-BE49-F238E27FC236}">
              <a16:creationId xmlns:a16="http://schemas.microsoft.com/office/drawing/2014/main" id="{58CCCF96-5CF6-E20A-BA30-5018CC1731A7}"/>
            </a:ext>
          </a:extLst>
        </xdr:cNvPr>
        <xdr:cNvCxnSpPr>
          <a:stCxn id="119" idx="2"/>
        </xdr:cNvCxnSpPr>
      </xdr:nvCxnSpPr>
      <xdr:spPr>
        <a:xfrm flipH="1">
          <a:off x="12477191" y="11741727"/>
          <a:ext cx="1583497" cy="93685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12181</xdr:colOff>
      <xdr:row>82</xdr:row>
      <xdr:rowOff>172887</xdr:rowOff>
    </xdr:from>
    <xdr:to>
      <xdr:col>15</xdr:col>
      <xdr:colOff>17905</xdr:colOff>
      <xdr:row>84</xdr:row>
      <xdr:rowOff>177584</xdr:rowOff>
    </xdr:to>
    <xdr:cxnSp macro="">
      <xdr:nvCxnSpPr>
        <xdr:cNvPr id="19" name="Conector recto de flecha 18">
          <a:extLst>
            <a:ext uri="{FF2B5EF4-FFF2-40B4-BE49-F238E27FC236}">
              <a16:creationId xmlns:a16="http://schemas.microsoft.com/office/drawing/2014/main" id="{F3961776-936B-3CB2-6A1A-D8ECA539E79C}"/>
            </a:ext>
          </a:extLst>
        </xdr:cNvPr>
        <xdr:cNvCxnSpPr>
          <a:stCxn id="63" idx="0"/>
          <a:endCxn id="21" idx="2"/>
        </xdr:cNvCxnSpPr>
      </xdr:nvCxnSpPr>
      <xdr:spPr>
        <a:xfrm flipH="1" flipV="1">
          <a:off x="11130454" y="23223387"/>
          <a:ext cx="5724" cy="52424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148820</xdr:colOff>
      <xdr:row>102</xdr:row>
      <xdr:rowOff>31114</xdr:rowOff>
    </xdr:from>
    <xdr:to>
      <xdr:col>14</xdr:col>
      <xdr:colOff>584709</xdr:colOff>
      <xdr:row>104</xdr:row>
      <xdr:rowOff>14972</xdr:rowOff>
    </xdr:to>
    <xdr:sp macro="" textlink="">
      <xdr:nvSpPr>
        <xdr:cNvPr id="20" name="Rectángulo 19">
          <a:extLst>
            <a:ext uri="{FF2B5EF4-FFF2-40B4-BE49-F238E27FC236}">
              <a16:creationId xmlns:a16="http://schemas.microsoft.com/office/drawing/2014/main" id="{BE007819-7824-5DF8-98E4-6F55BE086747}"/>
            </a:ext>
          </a:extLst>
        </xdr:cNvPr>
        <xdr:cNvSpPr/>
      </xdr:nvSpPr>
      <xdr:spPr>
        <a:xfrm flipH="1">
          <a:off x="9033047" y="27948023"/>
          <a:ext cx="1925253" cy="538040"/>
        </a:xfrm>
        <a:prstGeom prst="rect">
          <a:avLst/>
        </a:prstGeom>
        <a:solidFill>
          <a:sysClr val="window" lastClr="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s-MX" sz="1400" b="0" baseline="0">
              <a:solidFill>
                <a:schemeClr val="tx1"/>
              </a:solidFill>
              <a:effectLst/>
              <a:latin typeface="+mn-lt"/>
              <a:ea typeface="+mn-ea"/>
              <a:cs typeface="+mn-cs"/>
            </a:rPr>
            <a:t>hay  variedad de atracciones</a:t>
          </a:r>
          <a:endParaRPr lang="es-MX" sz="1400">
            <a:solidFill>
              <a:schemeClr val="tx1"/>
            </a:solidFill>
            <a:effectLst/>
          </a:endParaRPr>
        </a:p>
        <a:p>
          <a:pPr algn="l"/>
          <a:endParaRPr lang="es-MX" sz="1100">
            <a:solidFill>
              <a:schemeClr val="tx1"/>
            </a:solidFill>
          </a:endParaRPr>
        </a:p>
      </xdr:txBody>
    </xdr:sp>
    <xdr:clientData/>
  </xdr:twoCellAnchor>
  <xdr:twoCellAnchor>
    <xdr:from>
      <xdr:col>13</xdr:col>
      <xdr:colOff>165550</xdr:colOff>
      <xdr:row>80</xdr:row>
      <xdr:rowOff>172886</xdr:rowOff>
    </xdr:from>
    <xdr:to>
      <xdr:col>16</xdr:col>
      <xdr:colOff>603494</xdr:colOff>
      <xdr:row>82</xdr:row>
      <xdr:rowOff>172887</xdr:rowOff>
    </xdr:to>
    <xdr:sp macro="" textlink="">
      <xdr:nvSpPr>
        <xdr:cNvPr id="21" name="Rectángulo 20">
          <a:extLst>
            <a:ext uri="{FF2B5EF4-FFF2-40B4-BE49-F238E27FC236}">
              <a16:creationId xmlns:a16="http://schemas.microsoft.com/office/drawing/2014/main" id="{E010EE1B-07AE-2058-BBB7-D454B987102C}"/>
            </a:ext>
          </a:extLst>
        </xdr:cNvPr>
        <xdr:cNvSpPr/>
      </xdr:nvSpPr>
      <xdr:spPr>
        <a:xfrm>
          <a:off x="9794459" y="22599931"/>
          <a:ext cx="2671990" cy="623456"/>
        </a:xfrm>
        <a:prstGeom prst="rect">
          <a:avLst/>
        </a:prstGeom>
        <a:solidFill>
          <a:sysClr val="window" lastClr="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s-MX" sz="1400" baseline="0">
              <a:solidFill>
                <a:schemeClr val="tx1"/>
              </a:solidFill>
              <a:effectLst/>
              <a:latin typeface="+mn-lt"/>
              <a:ea typeface="+mn-ea"/>
              <a:cs typeface="+mn-cs"/>
            </a:rPr>
            <a:t>Una sociedad  relajada y libre del estres cotidiano   </a:t>
          </a:r>
          <a:endParaRPr lang="es-MX" sz="1400">
            <a:solidFill>
              <a:schemeClr val="tx1"/>
            </a:solidFill>
            <a:effectLst/>
          </a:endParaRPr>
        </a:p>
        <a:p>
          <a:pPr algn="l"/>
          <a:endParaRPr lang="es-MX" sz="1100">
            <a:solidFill>
              <a:schemeClr val="tx1"/>
            </a:solidFill>
          </a:endParaRPr>
        </a:p>
      </xdr:txBody>
    </xdr:sp>
    <xdr:clientData/>
  </xdr:twoCellAnchor>
  <xdr:twoCellAnchor>
    <xdr:from>
      <xdr:col>9</xdr:col>
      <xdr:colOff>141776</xdr:colOff>
      <xdr:row>102</xdr:row>
      <xdr:rowOff>14969</xdr:rowOff>
    </xdr:from>
    <xdr:to>
      <xdr:col>11</xdr:col>
      <xdr:colOff>464656</xdr:colOff>
      <xdr:row>103</xdr:row>
      <xdr:rowOff>275917</xdr:rowOff>
    </xdr:to>
    <xdr:sp macro="" textlink="">
      <xdr:nvSpPr>
        <xdr:cNvPr id="22" name="Rectángulo 21">
          <a:extLst>
            <a:ext uri="{FF2B5EF4-FFF2-40B4-BE49-F238E27FC236}">
              <a16:creationId xmlns:a16="http://schemas.microsoft.com/office/drawing/2014/main" id="{81E6B35A-98BD-7AD8-E064-381485AB5DDF}"/>
            </a:ext>
          </a:extLst>
        </xdr:cNvPr>
        <xdr:cNvSpPr/>
      </xdr:nvSpPr>
      <xdr:spPr>
        <a:xfrm>
          <a:off x="6791958" y="27931878"/>
          <a:ext cx="1812243" cy="538039"/>
        </a:xfrm>
        <a:prstGeom prst="rect">
          <a:avLst/>
        </a:prstGeom>
        <a:solidFill>
          <a:sysClr val="window" lastClr="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s-MX" sz="1400" b="0">
              <a:solidFill>
                <a:schemeClr val="tx1"/>
              </a:solidFill>
              <a:effectLst/>
              <a:latin typeface="+mn-lt"/>
              <a:ea typeface="+mn-ea"/>
              <a:cs typeface="+mn-cs"/>
            </a:rPr>
            <a:t>conocimiento de la ubicacion del Parque</a:t>
          </a:r>
          <a:r>
            <a:rPr lang="es-MX" sz="1400" b="0" baseline="0">
              <a:solidFill>
                <a:schemeClr val="tx1"/>
              </a:solidFill>
              <a:effectLst/>
              <a:latin typeface="+mn-lt"/>
              <a:ea typeface="+mn-ea"/>
              <a:cs typeface="+mn-cs"/>
            </a:rPr>
            <a:t> </a:t>
          </a:r>
          <a:endParaRPr lang="es-MX" sz="1400">
            <a:solidFill>
              <a:schemeClr val="tx1"/>
            </a:solidFill>
            <a:effectLst/>
          </a:endParaRPr>
        </a:p>
        <a:p>
          <a:pPr algn="l"/>
          <a:endParaRPr lang="es-MX" sz="1100">
            <a:solidFill>
              <a:schemeClr val="tx1"/>
            </a:solidFill>
          </a:endParaRPr>
        </a:p>
      </xdr:txBody>
    </xdr:sp>
    <xdr:clientData/>
  </xdr:twoCellAnchor>
  <xdr:twoCellAnchor>
    <xdr:from>
      <xdr:col>9</xdr:col>
      <xdr:colOff>78370</xdr:colOff>
      <xdr:row>105</xdr:row>
      <xdr:rowOff>79546</xdr:rowOff>
    </xdr:from>
    <xdr:to>
      <xdr:col>11</xdr:col>
      <xdr:colOff>578838</xdr:colOff>
      <xdr:row>108</xdr:row>
      <xdr:rowOff>144123</xdr:rowOff>
    </xdr:to>
    <xdr:sp macro="" textlink="">
      <xdr:nvSpPr>
        <xdr:cNvPr id="23" name="Rectángulo 22">
          <a:extLst>
            <a:ext uri="{FF2B5EF4-FFF2-40B4-BE49-F238E27FC236}">
              <a16:creationId xmlns:a16="http://schemas.microsoft.com/office/drawing/2014/main" id="{C0672A15-7211-F6B4-C5EF-1730E580EB7D}"/>
            </a:ext>
          </a:extLst>
        </xdr:cNvPr>
        <xdr:cNvSpPr/>
      </xdr:nvSpPr>
      <xdr:spPr>
        <a:xfrm>
          <a:off x="6728552" y="28827728"/>
          <a:ext cx="1989831" cy="895850"/>
        </a:xfrm>
        <a:prstGeom prst="rect">
          <a:avLst/>
        </a:prstGeom>
        <a:solidFill>
          <a:sysClr val="window" lastClr="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s-MX" sz="1400" b="0" baseline="0">
              <a:solidFill>
                <a:schemeClr val="tx1"/>
              </a:solidFill>
              <a:effectLst/>
              <a:latin typeface="+mn-lt"/>
              <a:ea typeface="+mn-ea"/>
              <a:cs typeface="+mn-cs"/>
            </a:rPr>
            <a:t>Conocimiento de las  rutas de llegada al parque</a:t>
          </a:r>
          <a:endParaRPr lang="es-MX" sz="1400">
            <a:solidFill>
              <a:schemeClr val="tx1"/>
            </a:solidFill>
            <a:effectLst/>
          </a:endParaRPr>
        </a:p>
        <a:p>
          <a:pPr algn="l"/>
          <a:endParaRPr lang="es-MX" sz="1100">
            <a:solidFill>
              <a:schemeClr val="tx1"/>
            </a:solidFill>
          </a:endParaRPr>
        </a:p>
      </xdr:txBody>
    </xdr:sp>
    <xdr:clientData/>
  </xdr:twoCellAnchor>
  <xdr:twoCellAnchor>
    <xdr:from>
      <xdr:col>15</xdr:col>
      <xdr:colOff>17905</xdr:colOff>
      <xdr:row>88</xdr:row>
      <xdr:rowOff>129151</xdr:rowOff>
    </xdr:from>
    <xdr:to>
      <xdr:col>15</xdr:col>
      <xdr:colOff>52543</xdr:colOff>
      <xdr:row>91</xdr:row>
      <xdr:rowOff>18199</xdr:rowOff>
    </xdr:to>
    <xdr:cxnSp macro="">
      <xdr:nvCxnSpPr>
        <xdr:cNvPr id="25" name="Conector recto de flecha 24">
          <a:extLst>
            <a:ext uri="{FF2B5EF4-FFF2-40B4-BE49-F238E27FC236}">
              <a16:creationId xmlns:a16="http://schemas.microsoft.com/office/drawing/2014/main" id="{97F543C0-0953-5560-6224-1289958FE4B8}"/>
            </a:ext>
          </a:extLst>
        </xdr:cNvPr>
        <xdr:cNvCxnSpPr>
          <a:endCxn id="63" idx="2"/>
        </xdr:cNvCxnSpPr>
      </xdr:nvCxnSpPr>
      <xdr:spPr>
        <a:xfrm flipH="1" flipV="1">
          <a:off x="11136178" y="24530469"/>
          <a:ext cx="34638" cy="63373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196076</xdr:colOff>
      <xdr:row>105</xdr:row>
      <xdr:rowOff>127980</xdr:rowOff>
    </xdr:from>
    <xdr:to>
      <xdr:col>14</xdr:col>
      <xdr:colOff>551245</xdr:colOff>
      <xdr:row>108</xdr:row>
      <xdr:rowOff>14970</xdr:rowOff>
    </xdr:to>
    <xdr:sp macro="" textlink="">
      <xdr:nvSpPr>
        <xdr:cNvPr id="28" name="Rectángulo 27">
          <a:extLst>
            <a:ext uri="{FF2B5EF4-FFF2-40B4-BE49-F238E27FC236}">
              <a16:creationId xmlns:a16="http://schemas.microsoft.com/office/drawing/2014/main" id="{1DEB5CB2-90A5-1C1B-3FDC-2CF88949145E}"/>
            </a:ext>
          </a:extLst>
        </xdr:cNvPr>
        <xdr:cNvSpPr/>
      </xdr:nvSpPr>
      <xdr:spPr>
        <a:xfrm>
          <a:off x="9080303" y="28876162"/>
          <a:ext cx="1844533" cy="718263"/>
        </a:xfrm>
        <a:prstGeom prst="rect">
          <a:avLst/>
        </a:prstGeom>
        <a:solidFill>
          <a:sysClr val="window" lastClr="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s-MX" sz="1400" b="0" baseline="0">
              <a:solidFill>
                <a:schemeClr val="tx1"/>
              </a:solidFill>
              <a:effectLst/>
              <a:latin typeface="+mn-lt"/>
              <a:ea typeface="+mn-ea"/>
              <a:cs typeface="+mn-cs"/>
            </a:rPr>
            <a:t>Alta disposición de los concesionarios</a:t>
          </a:r>
          <a:endParaRPr lang="es-MX" sz="1400">
            <a:solidFill>
              <a:schemeClr val="tx1"/>
            </a:solidFill>
            <a:effectLst/>
          </a:endParaRPr>
        </a:p>
        <a:p>
          <a:pPr algn="l"/>
          <a:endParaRPr lang="es-MX" sz="1100">
            <a:solidFill>
              <a:schemeClr val="tx1"/>
            </a:solidFill>
          </a:endParaRPr>
        </a:p>
      </xdr:txBody>
    </xdr:sp>
    <xdr:clientData/>
  </xdr:twoCellAnchor>
  <xdr:twoCellAnchor>
    <xdr:from>
      <xdr:col>11</xdr:col>
      <xdr:colOff>205324</xdr:colOff>
      <xdr:row>95</xdr:row>
      <xdr:rowOff>258599</xdr:rowOff>
    </xdr:from>
    <xdr:to>
      <xdr:col>11</xdr:col>
      <xdr:colOff>503989</xdr:colOff>
      <xdr:row>97</xdr:row>
      <xdr:rowOff>94517</xdr:rowOff>
    </xdr:to>
    <xdr:cxnSp macro="">
      <xdr:nvCxnSpPr>
        <xdr:cNvPr id="32" name="Conector recto de flecha 31">
          <a:extLst>
            <a:ext uri="{FF2B5EF4-FFF2-40B4-BE49-F238E27FC236}">
              <a16:creationId xmlns:a16="http://schemas.microsoft.com/office/drawing/2014/main" id="{1E6BEF50-2C88-191B-6D97-03BBB4D00DEA}"/>
            </a:ext>
          </a:extLst>
        </xdr:cNvPr>
        <xdr:cNvCxnSpPr>
          <a:stCxn id="70" idx="0"/>
        </xdr:cNvCxnSpPr>
      </xdr:nvCxnSpPr>
      <xdr:spPr>
        <a:xfrm flipV="1">
          <a:off x="8344869" y="26339781"/>
          <a:ext cx="298665" cy="3901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141775</xdr:colOff>
      <xdr:row>110</xdr:row>
      <xdr:rowOff>103614</xdr:rowOff>
    </xdr:from>
    <xdr:to>
      <xdr:col>11</xdr:col>
      <xdr:colOff>529233</xdr:colOff>
      <xdr:row>113</xdr:row>
      <xdr:rowOff>25243</xdr:rowOff>
    </xdr:to>
    <xdr:sp macro="" textlink="">
      <xdr:nvSpPr>
        <xdr:cNvPr id="36" name="Rectángulo 35">
          <a:extLst>
            <a:ext uri="{FF2B5EF4-FFF2-40B4-BE49-F238E27FC236}">
              <a16:creationId xmlns:a16="http://schemas.microsoft.com/office/drawing/2014/main" id="{7ECBD4EB-2DBE-0030-F1C7-956638AC0C78}"/>
            </a:ext>
          </a:extLst>
        </xdr:cNvPr>
        <xdr:cNvSpPr/>
      </xdr:nvSpPr>
      <xdr:spPr>
        <a:xfrm>
          <a:off x="6791957" y="30237250"/>
          <a:ext cx="1876821" cy="683629"/>
        </a:xfrm>
        <a:prstGeom prst="rect">
          <a:avLst/>
        </a:prstGeom>
        <a:solidFill>
          <a:sysClr val="window" lastClr="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s-MX" sz="1400" b="0" baseline="0">
              <a:solidFill>
                <a:schemeClr val="tx1"/>
              </a:solidFill>
              <a:effectLst/>
              <a:latin typeface="+mn-lt"/>
              <a:ea typeface="+mn-ea"/>
              <a:cs typeface="+mn-cs"/>
            </a:rPr>
            <a:t>Incremento de la  econonomia familiar	</a:t>
          </a:r>
          <a:endParaRPr lang="es-MX" sz="1400">
            <a:solidFill>
              <a:schemeClr val="tx1"/>
            </a:solidFill>
            <a:effectLst/>
          </a:endParaRPr>
        </a:p>
        <a:p>
          <a:pPr algn="l"/>
          <a:endParaRPr lang="es-MX" sz="1100">
            <a:solidFill>
              <a:schemeClr val="tx1"/>
            </a:solidFill>
          </a:endParaRPr>
        </a:p>
      </xdr:txBody>
    </xdr:sp>
    <xdr:clientData/>
  </xdr:twoCellAnchor>
  <xdr:twoCellAnchor>
    <xdr:from>
      <xdr:col>13</xdr:col>
      <xdr:colOff>163201</xdr:colOff>
      <xdr:row>84</xdr:row>
      <xdr:rowOff>177584</xdr:rowOff>
    </xdr:from>
    <xdr:to>
      <xdr:col>16</xdr:col>
      <xdr:colOff>617291</xdr:colOff>
      <xdr:row>88</xdr:row>
      <xdr:rowOff>129151</xdr:rowOff>
    </xdr:to>
    <xdr:sp macro="" textlink="">
      <xdr:nvSpPr>
        <xdr:cNvPr id="63" name="Rectángulo 62">
          <a:extLst>
            <a:ext uri="{FF2B5EF4-FFF2-40B4-BE49-F238E27FC236}">
              <a16:creationId xmlns:a16="http://schemas.microsoft.com/office/drawing/2014/main" id="{C5265AED-CE24-DF8B-51EA-11D2EE3596CC}"/>
            </a:ext>
          </a:extLst>
        </xdr:cNvPr>
        <xdr:cNvSpPr/>
      </xdr:nvSpPr>
      <xdr:spPr>
        <a:xfrm>
          <a:off x="9792110" y="23747629"/>
          <a:ext cx="2688136" cy="782840"/>
        </a:xfrm>
        <a:prstGeom prst="rect">
          <a:avLst/>
        </a:prstGeom>
        <a:solidFill>
          <a:sysClr val="window" lastClr="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lang="es-MX" sz="1400" baseline="0">
              <a:solidFill>
                <a:schemeClr val="tx1"/>
              </a:solidFill>
              <a:effectLst/>
              <a:latin typeface="+mn-lt"/>
              <a:ea typeface="+mn-ea"/>
              <a:cs typeface="+mn-cs"/>
            </a:rPr>
            <a:t>Alta  afluencia de visitantes al parque  recreativo el Ameyal </a:t>
          </a:r>
          <a:endParaRPr lang="es-MX" sz="1400">
            <a:solidFill>
              <a:schemeClr val="tx1"/>
            </a:solidFill>
            <a:effectLst/>
          </a:endParaRPr>
        </a:p>
        <a:p>
          <a:pPr algn="l"/>
          <a:endParaRPr lang="es-MX" sz="1100">
            <a:solidFill>
              <a:schemeClr val="tx1"/>
            </a:solidFill>
          </a:endParaRPr>
        </a:p>
      </xdr:txBody>
    </xdr:sp>
    <xdr:clientData/>
  </xdr:twoCellAnchor>
  <xdr:twoCellAnchor>
    <xdr:from>
      <xdr:col>10</xdr:col>
      <xdr:colOff>181108</xdr:colOff>
      <xdr:row>97</xdr:row>
      <xdr:rowOff>94517</xdr:rowOff>
    </xdr:from>
    <xdr:to>
      <xdr:col>12</xdr:col>
      <xdr:colOff>229539</xdr:colOff>
      <xdr:row>100</xdr:row>
      <xdr:rowOff>175238</xdr:rowOff>
    </xdr:to>
    <xdr:sp macro="" textlink="">
      <xdr:nvSpPr>
        <xdr:cNvPr id="70" name="Rectángulo 69">
          <a:extLst>
            <a:ext uri="{FF2B5EF4-FFF2-40B4-BE49-F238E27FC236}">
              <a16:creationId xmlns:a16="http://schemas.microsoft.com/office/drawing/2014/main" id="{506CDBB1-823F-4A2B-2AB1-8B3D847BF7A6}"/>
            </a:ext>
          </a:extLst>
        </xdr:cNvPr>
        <xdr:cNvSpPr/>
      </xdr:nvSpPr>
      <xdr:spPr>
        <a:xfrm>
          <a:off x="7575972" y="26729881"/>
          <a:ext cx="1537794" cy="808084"/>
        </a:xfrm>
        <a:prstGeom prst="rect">
          <a:avLst/>
        </a:prstGeom>
        <a:solidFill>
          <a:sysClr val="window" lastClr="FFFFFF"/>
        </a:solidFill>
        <a:ln w="38100">
          <a:solidFill>
            <a:schemeClr val="tx1">
              <a:lumMod val="95000"/>
              <a:lumOff val="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s-MX" sz="1400" b="0">
              <a:solidFill>
                <a:schemeClr val="tx1"/>
              </a:solidFill>
              <a:effectLst/>
              <a:latin typeface="+mn-lt"/>
              <a:ea typeface="+mn-ea"/>
              <a:cs typeface="+mn-cs"/>
            </a:rPr>
            <a:t>a</a:t>
          </a:r>
          <a:r>
            <a:rPr lang="es-MX" sz="1400" b="0" baseline="0">
              <a:solidFill>
                <a:schemeClr val="tx1"/>
              </a:solidFill>
              <a:effectLst/>
              <a:latin typeface="+mn-lt"/>
              <a:ea typeface="+mn-ea"/>
              <a:cs typeface="+mn-cs"/>
            </a:rPr>
            <a:t>sistencia de la  población</a:t>
          </a:r>
          <a:endParaRPr lang="es-MX" sz="1400">
            <a:solidFill>
              <a:schemeClr val="tx1"/>
            </a:solidFill>
            <a:effectLst/>
          </a:endParaRPr>
        </a:p>
        <a:p>
          <a:pPr algn="l"/>
          <a:endParaRPr lang="es-MX" sz="1100">
            <a:solidFill>
              <a:schemeClr val="tx1"/>
            </a:solidFill>
          </a:endParaRPr>
        </a:p>
      </xdr:txBody>
    </xdr:sp>
    <xdr:clientData/>
  </xdr:twoCellAnchor>
  <xdr:twoCellAnchor>
    <xdr:from>
      <xdr:col>10</xdr:col>
      <xdr:colOff>303216</xdr:colOff>
      <xdr:row>100</xdr:row>
      <xdr:rowOff>175238</xdr:rowOff>
    </xdr:from>
    <xdr:to>
      <xdr:col>11</xdr:col>
      <xdr:colOff>205324</xdr:colOff>
      <xdr:row>102</xdr:row>
      <xdr:rowOff>14969</xdr:rowOff>
    </xdr:to>
    <xdr:cxnSp macro="">
      <xdr:nvCxnSpPr>
        <xdr:cNvPr id="79" name="Conector recto de flecha 78">
          <a:extLst>
            <a:ext uri="{FF2B5EF4-FFF2-40B4-BE49-F238E27FC236}">
              <a16:creationId xmlns:a16="http://schemas.microsoft.com/office/drawing/2014/main" id="{5E7C9575-3865-0592-7DC2-84DDC4958095}"/>
            </a:ext>
          </a:extLst>
        </xdr:cNvPr>
        <xdr:cNvCxnSpPr>
          <a:stCxn id="22" idx="0"/>
          <a:endCxn id="70" idx="2"/>
        </xdr:cNvCxnSpPr>
      </xdr:nvCxnSpPr>
      <xdr:spPr>
        <a:xfrm flipV="1">
          <a:off x="7698080" y="27537965"/>
          <a:ext cx="646789" cy="39391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303216</xdr:colOff>
      <xdr:row>103</xdr:row>
      <xdr:rowOff>275917</xdr:rowOff>
    </xdr:from>
    <xdr:to>
      <xdr:col>10</xdr:col>
      <xdr:colOff>328604</xdr:colOff>
      <xdr:row>105</xdr:row>
      <xdr:rowOff>79546</xdr:rowOff>
    </xdr:to>
    <xdr:cxnSp macro="">
      <xdr:nvCxnSpPr>
        <xdr:cNvPr id="82" name="Conector recto de flecha 81">
          <a:extLst>
            <a:ext uri="{FF2B5EF4-FFF2-40B4-BE49-F238E27FC236}">
              <a16:creationId xmlns:a16="http://schemas.microsoft.com/office/drawing/2014/main" id="{4A006F76-4F22-0DFF-E35F-93FA525151D4}"/>
            </a:ext>
          </a:extLst>
        </xdr:cNvPr>
        <xdr:cNvCxnSpPr>
          <a:stCxn id="23" idx="0"/>
          <a:endCxn id="22" idx="2"/>
        </xdr:cNvCxnSpPr>
      </xdr:nvCxnSpPr>
      <xdr:spPr>
        <a:xfrm flipH="1" flipV="1">
          <a:off x="7698080" y="28469917"/>
          <a:ext cx="25388" cy="35781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328604</xdr:colOff>
      <xdr:row>108</xdr:row>
      <xdr:rowOff>144123</xdr:rowOff>
    </xdr:from>
    <xdr:to>
      <xdr:col>10</xdr:col>
      <xdr:colOff>335504</xdr:colOff>
      <xdr:row>110</xdr:row>
      <xdr:rowOff>103614</xdr:rowOff>
    </xdr:to>
    <xdr:cxnSp macro="">
      <xdr:nvCxnSpPr>
        <xdr:cNvPr id="87" name="Conector recto de flecha 86">
          <a:extLst>
            <a:ext uri="{FF2B5EF4-FFF2-40B4-BE49-F238E27FC236}">
              <a16:creationId xmlns:a16="http://schemas.microsoft.com/office/drawing/2014/main" id="{6C3D7E2B-3550-83B3-0F75-E0B6CAF4E1D1}"/>
            </a:ext>
          </a:extLst>
        </xdr:cNvPr>
        <xdr:cNvCxnSpPr>
          <a:stCxn id="36" idx="0"/>
          <a:endCxn id="23" idx="2"/>
        </xdr:cNvCxnSpPr>
      </xdr:nvCxnSpPr>
      <xdr:spPr>
        <a:xfrm flipH="1" flipV="1">
          <a:off x="7723468" y="29723578"/>
          <a:ext cx="6900" cy="51367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205324</xdr:colOff>
      <xdr:row>100</xdr:row>
      <xdr:rowOff>175238</xdr:rowOff>
    </xdr:from>
    <xdr:to>
      <xdr:col>13</xdr:col>
      <xdr:colOff>366764</xdr:colOff>
      <xdr:row>102</xdr:row>
      <xdr:rowOff>31114</xdr:rowOff>
    </xdr:to>
    <xdr:cxnSp macro="">
      <xdr:nvCxnSpPr>
        <xdr:cNvPr id="99" name="Conector recto de flecha 98">
          <a:extLst>
            <a:ext uri="{FF2B5EF4-FFF2-40B4-BE49-F238E27FC236}">
              <a16:creationId xmlns:a16="http://schemas.microsoft.com/office/drawing/2014/main" id="{11C1AAF2-D7AC-F84A-5E82-CB1BB2876410}"/>
            </a:ext>
          </a:extLst>
        </xdr:cNvPr>
        <xdr:cNvCxnSpPr>
          <a:stCxn id="20" idx="0"/>
          <a:endCxn id="70" idx="2"/>
        </xdr:cNvCxnSpPr>
      </xdr:nvCxnSpPr>
      <xdr:spPr>
        <a:xfrm flipH="1" flipV="1">
          <a:off x="8344869" y="27537965"/>
          <a:ext cx="1650804" cy="41005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366764</xdr:colOff>
      <xdr:row>104</xdr:row>
      <xdr:rowOff>14972</xdr:rowOff>
    </xdr:from>
    <xdr:to>
      <xdr:col>13</xdr:col>
      <xdr:colOff>373661</xdr:colOff>
      <xdr:row>105</xdr:row>
      <xdr:rowOff>127980</xdr:rowOff>
    </xdr:to>
    <xdr:cxnSp macro="">
      <xdr:nvCxnSpPr>
        <xdr:cNvPr id="101" name="Conector recto de flecha 100">
          <a:extLst>
            <a:ext uri="{FF2B5EF4-FFF2-40B4-BE49-F238E27FC236}">
              <a16:creationId xmlns:a16="http://schemas.microsoft.com/office/drawing/2014/main" id="{35FF73FA-83ED-C40B-8497-31BF4D9F326F}"/>
            </a:ext>
          </a:extLst>
        </xdr:cNvPr>
        <xdr:cNvCxnSpPr>
          <a:stCxn id="20" idx="2"/>
          <a:endCxn id="28" idx="0"/>
        </xdr:cNvCxnSpPr>
      </xdr:nvCxnSpPr>
      <xdr:spPr>
        <a:xfrm>
          <a:off x="9995673" y="28486063"/>
          <a:ext cx="6897" cy="39009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745562</xdr:colOff>
      <xdr:row>97</xdr:row>
      <xdr:rowOff>153515</xdr:rowOff>
    </xdr:from>
    <xdr:to>
      <xdr:col>17</xdr:col>
      <xdr:colOff>675409</xdr:colOff>
      <xdr:row>99</xdr:row>
      <xdr:rowOff>141775</xdr:rowOff>
    </xdr:to>
    <xdr:sp macro="" textlink="">
      <xdr:nvSpPr>
        <xdr:cNvPr id="105" name="Rectángulo 104">
          <a:extLst>
            <a:ext uri="{FF2B5EF4-FFF2-40B4-BE49-F238E27FC236}">
              <a16:creationId xmlns:a16="http://schemas.microsoft.com/office/drawing/2014/main" id="{DC3328DF-4A3A-40FA-68D2-E8DF2F056C68}"/>
            </a:ext>
          </a:extLst>
        </xdr:cNvPr>
        <xdr:cNvSpPr/>
      </xdr:nvSpPr>
      <xdr:spPr>
        <a:xfrm>
          <a:off x="12608517" y="26788879"/>
          <a:ext cx="1817528" cy="438532"/>
        </a:xfrm>
        <a:prstGeom prst="rect">
          <a:avLst/>
        </a:prstGeom>
        <a:solidFill>
          <a:sysClr val="window" lastClr="FFFFFF"/>
        </a:solidFill>
        <a:ln w="3810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s-MX" sz="1600" b="0">
              <a:solidFill>
                <a:schemeClr val="tx1"/>
              </a:solidFill>
              <a:effectLst/>
              <a:latin typeface="+mn-lt"/>
              <a:ea typeface="+mn-ea"/>
              <a:cs typeface="+mn-cs"/>
            </a:rPr>
            <a:t>Parque cuidado</a:t>
          </a:r>
          <a:endParaRPr lang="es-MX" sz="1800">
            <a:solidFill>
              <a:schemeClr val="tx1"/>
            </a:solidFill>
            <a:effectLst/>
          </a:endParaRPr>
        </a:p>
        <a:p>
          <a:pPr algn="l"/>
          <a:endParaRPr lang="es-MX" sz="1100"/>
        </a:p>
      </xdr:txBody>
    </xdr:sp>
    <xdr:clientData/>
  </xdr:twoCellAnchor>
  <xdr:twoCellAnchor>
    <xdr:from>
      <xdr:col>15</xdr:col>
      <xdr:colOff>34636</xdr:colOff>
      <xdr:row>102</xdr:row>
      <xdr:rowOff>17319</xdr:rowOff>
    </xdr:from>
    <xdr:to>
      <xdr:col>16</xdr:col>
      <xdr:colOff>710046</xdr:colOff>
      <xdr:row>105</xdr:row>
      <xdr:rowOff>259773</xdr:rowOff>
    </xdr:to>
    <xdr:sp macro="" textlink="">
      <xdr:nvSpPr>
        <xdr:cNvPr id="106" name="Rectángulo 105">
          <a:extLst>
            <a:ext uri="{FF2B5EF4-FFF2-40B4-BE49-F238E27FC236}">
              <a16:creationId xmlns:a16="http://schemas.microsoft.com/office/drawing/2014/main" id="{FEFB5EA7-2922-525E-06DD-5DEEFE8FD1B1}"/>
            </a:ext>
          </a:extLst>
        </xdr:cNvPr>
        <xdr:cNvSpPr/>
      </xdr:nvSpPr>
      <xdr:spPr>
        <a:xfrm>
          <a:off x="11152909" y="27934228"/>
          <a:ext cx="1420092" cy="1073727"/>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s-MX" sz="1400" b="0" baseline="0">
              <a:solidFill>
                <a:schemeClr val="tx1"/>
              </a:solidFill>
              <a:effectLst/>
              <a:latin typeface="+mn-lt"/>
              <a:ea typeface="+mn-ea"/>
              <a:cs typeface="+mn-cs"/>
            </a:rPr>
            <a:t>Campañas sobre el cuidado y conservacion del parque		</a:t>
          </a:r>
          <a:endParaRPr lang="es-MX" sz="1400">
            <a:solidFill>
              <a:schemeClr val="tx1"/>
            </a:solidFill>
            <a:effectLst/>
          </a:endParaRPr>
        </a:p>
        <a:p>
          <a:pPr algn="l"/>
          <a:endParaRPr lang="es-MX" sz="1100"/>
        </a:p>
      </xdr:txBody>
    </xdr:sp>
    <xdr:clientData/>
  </xdr:twoCellAnchor>
  <xdr:twoCellAnchor>
    <xdr:from>
      <xdr:col>16</xdr:col>
      <xdr:colOff>952794</xdr:colOff>
      <xdr:row>101</xdr:row>
      <xdr:rowOff>275622</xdr:rowOff>
    </xdr:from>
    <xdr:to>
      <xdr:col>17</xdr:col>
      <xdr:colOff>450275</xdr:colOff>
      <xdr:row>105</xdr:row>
      <xdr:rowOff>259772</xdr:rowOff>
    </xdr:to>
    <xdr:sp macro="" textlink="">
      <xdr:nvSpPr>
        <xdr:cNvPr id="107" name="Rectángulo 106">
          <a:extLst>
            <a:ext uri="{FF2B5EF4-FFF2-40B4-BE49-F238E27FC236}">
              <a16:creationId xmlns:a16="http://schemas.microsoft.com/office/drawing/2014/main" id="{2AAA4C50-083C-13E9-73C0-1C0A22654FDB}"/>
            </a:ext>
          </a:extLst>
        </xdr:cNvPr>
        <xdr:cNvSpPr/>
      </xdr:nvSpPr>
      <xdr:spPr>
        <a:xfrm>
          <a:off x="12815749" y="27915440"/>
          <a:ext cx="1385162" cy="1092514"/>
        </a:xfrm>
        <a:prstGeom prst="rect">
          <a:avLst/>
        </a:prstGeom>
        <a:solidFill>
          <a:sysClr val="window" lastClr="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s-MX" sz="1400" b="0" baseline="0">
              <a:solidFill>
                <a:schemeClr val="tx1"/>
              </a:solidFill>
              <a:effectLst/>
              <a:latin typeface="+mn-lt"/>
              <a:ea typeface="+mn-ea"/>
              <a:cs typeface="+mn-cs"/>
            </a:rPr>
            <a:t>Alto mantenimiento general al parque</a:t>
          </a:r>
          <a:endParaRPr lang="es-MX" sz="1400">
            <a:solidFill>
              <a:schemeClr val="tx1"/>
            </a:solidFill>
            <a:effectLst/>
          </a:endParaRPr>
        </a:p>
        <a:p>
          <a:pPr algn="l"/>
          <a:endParaRPr lang="es-MX" sz="1100"/>
        </a:p>
      </xdr:txBody>
    </xdr:sp>
    <xdr:clientData/>
  </xdr:twoCellAnchor>
  <xdr:twoCellAnchor>
    <xdr:from>
      <xdr:col>18</xdr:col>
      <xdr:colOff>17025</xdr:colOff>
      <xdr:row>102</xdr:row>
      <xdr:rowOff>34637</xdr:rowOff>
    </xdr:from>
    <xdr:to>
      <xdr:col>19</xdr:col>
      <xdr:colOff>710045</xdr:colOff>
      <xdr:row>105</xdr:row>
      <xdr:rowOff>138546</xdr:rowOff>
    </xdr:to>
    <xdr:sp macro="" textlink="">
      <xdr:nvSpPr>
        <xdr:cNvPr id="109" name="Rectángulo 108">
          <a:extLst>
            <a:ext uri="{FF2B5EF4-FFF2-40B4-BE49-F238E27FC236}">
              <a16:creationId xmlns:a16="http://schemas.microsoft.com/office/drawing/2014/main" id="{A8CE494A-EA63-E0AB-521A-C3F81C684599}"/>
            </a:ext>
          </a:extLst>
        </xdr:cNvPr>
        <xdr:cNvSpPr/>
      </xdr:nvSpPr>
      <xdr:spPr>
        <a:xfrm>
          <a:off x="14512343" y="27951546"/>
          <a:ext cx="1437702" cy="935182"/>
        </a:xfrm>
        <a:prstGeom prst="rect">
          <a:avLst/>
        </a:prstGeom>
        <a:solidFill>
          <a:sysClr val="window" lastClr="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s-MX" sz="1400" b="0">
              <a:solidFill>
                <a:schemeClr val="tx1"/>
              </a:solidFill>
              <a:effectLst/>
              <a:latin typeface="+mn-lt"/>
              <a:ea typeface="+mn-ea"/>
              <a:cs typeface="+mn-cs"/>
            </a:rPr>
            <a:t>Alto cuidado</a:t>
          </a:r>
          <a:r>
            <a:rPr lang="es-MX" sz="1400" b="0" baseline="0">
              <a:solidFill>
                <a:schemeClr val="tx1"/>
              </a:solidFill>
              <a:effectLst/>
              <a:latin typeface="+mn-lt"/>
              <a:ea typeface="+mn-ea"/>
              <a:cs typeface="+mn-cs"/>
            </a:rPr>
            <a:t> de las instalaciones</a:t>
          </a:r>
          <a:endParaRPr lang="es-MX" sz="1400">
            <a:solidFill>
              <a:schemeClr val="tx1"/>
            </a:solidFill>
            <a:effectLst/>
          </a:endParaRPr>
        </a:p>
        <a:p>
          <a:pPr algn="l"/>
          <a:endParaRPr lang="es-MX" sz="1100"/>
        </a:p>
      </xdr:txBody>
    </xdr:sp>
    <xdr:clientData/>
  </xdr:twoCellAnchor>
  <xdr:twoCellAnchor>
    <xdr:from>
      <xdr:col>16</xdr:col>
      <xdr:colOff>0</xdr:colOff>
      <xdr:row>99</xdr:row>
      <xdr:rowOff>141775</xdr:rowOff>
    </xdr:from>
    <xdr:to>
      <xdr:col>16</xdr:col>
      <xdr:colOff>1654326</xdr:colOff>
      <xdr:row>102</xdr:row>
      <xdr:rowOff>17319</xdr:rowOff>
    </xdr:to>
    <xdr:cxnSp macro="">
      <xdr:nvCxnSpPr>
        <xdr:cNvPr id="116" name="Conector recto 115">
          <a:extLst>
            <a:ext uri="{FF2B5EF4-FFF2-40B4-BE49-F238E27FC236}">
              <a16:creationId xmlns:a16="http://schemas.microsoft.com/office/drawing/2014/main" id="{8BA4E831-4303-57D7-C0B4-91004F27DBE0}"/>
            </a:ext>
          </a:extLst>
        </xdr:cNvPr>
        <xdr:cNvCxnSpPr>
          <a:stCxn id="105" idx="2"/>
          <a:endCxn id="106" idx="0"/>
        </xdr:cNvCxnSpPr>
      </xdr:nvCxnSpPr>
      <xdr:spPr>
        <a:xfrm flipH="1">
          <a:off x="11862955" y="27227411"/>
          <a:ext cx="1654326" cy="70681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1645375</xdr:colOff>
      <xdr:row>99</xdr:row>
      <xdr:rowOff>141775</xdr:rowOff>
    </xdr:from>
    <xdr:to>
      <xdr:col>16</xdr:col>
      <xdr:colOff>1654326</xdr:colOff>
      <xdr:row>101</xdr:row>
      <xdr:rowOff>275622</xdr:rowOff>
    </xdr:to>
    <xdr:cxnSp macro="">
      <xdr:nvCxnSpPr>
        <xdr:cNvPr id="123" name="Conector recto 122">
          <a:extLst>
            <a:ext uri="{FF2B5EF4-FFF2-40B4-BE49-F238E27FC236}">
              <a16:creationId xmlns:a16="http://schemas.microsoft.com/office/drawing/2014/main" id="{1F1E6976-97E4-B081-6FD7-AB10293EA8DE}"/>
            </a:ext>
          </a:extLst>
        </xdr:cNvPr>
        <xdr:cNvCxnSpPr>
          <a:stCxn id="105" idx="2"/>
          <a:endCxn id="107" idx="0"/>
        </xdr:cNvCxnSpPr>
      </xdr:nvCxnSpPr>
      <xdr:spPr>
        <a:xfrm flipH="1">
          <a:off x="13508330" y="27227411"/>
          <a:ext cx="8951" cy="68802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849471</xdr:colOff>
      <xdr:row>107</xdr:row>
      <xdr:rowOff>96864</xdr:rowOff>
    </xdr:from>
    <xdr:to>
      <xdr:col>17</xdr:col>
      <xdr:colOff>515730</xdr:colOff>
      <xdr:row>110</xdr:row>
      <xdr:rowOff>277090</xdr:rowOff>
    </xdr:to>
    <xdr:sp macro="" textlink="">
      <xdr:nvSpPr>
        <xdr:cNvPr id="126" name="Rectángulo 125">
          <a:extLst>
            <a:ext uri="{FF2B5EF4-FFF2-40B4-BE49-F238E27FC236}">
              <a16:creationId xmlns:a16="http://schemas.microsoft.com/office/drawing/2014/main" id="{9DDF1F9E-0380-0A30-E392-C43C4E9F3557}"/>
            </a:ext>
          </a:extLst>
        </xdr:cNvPr>
        <xdr:cNvSpPr/>
      </xdr:nvSpPr>
      <xdr:spPr>
        <a:xfrm>
          <a:off x="12712426" y="29399228"/>
          <a:ext cx="1553940" cy="1011498"/>
        </a:xfrm>
        <a:prstGeom prst="rect">
          <a:avLst/>
        </a:prstGeom>
        <a:solidFill>
          <a:sysClr val="window" lastClr="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lang="es-MX" sz="1400" b="0" i="0" baseline="0">
              <a:solidFill>
                <a:schemeClr val="tx1"/>
              </a:solidFill>
              <a:effectLst/>
              <a:latin typeface="+mn-lt"/>
              <a:ea typeface="+mn-ea"/>
              <a:cs typeface="+mn-cs"/>
            </a:rPr>
            <a:t>Hay inversion para la mejora de las instalaciones</a:t>
          </a:r>
          <a:endParaRPr lang="es-MX" sz="1400">
            <a:solidFill>
              <a:schemeClr val="tx1"/>
            </a:solidFill>
            <a:effectLst/>
          </a:endParaRPr>
        </a:p>
        <a:p>
          <a:pPr algn="l"/>
          <a:endParaRPr lang="es-MX" sz="1100"/>
        </a:p>
      </xdr:txBody>
    </xdr:sp>
    <xdr:clientData/>
  </xdr:twoCellAnchor>
  <xdr:twoCellAnchor>
    <xdr:from>
      <xdr:col>17</xdr:col>
      <xdr:colOff>515730</xdr:colOff>
      <xdr:row>105</xdr:row>
      <xdr:rowOff>138546</xdr:rowOff>
    </xdr:from>
    <xdr:to>
      <xdr:col>18</xdr:col>
      <xdr:colOff>735876</xdr:colOff>
      <xdr:row>109</xdr:row>
      <xdr:rowOff>48432</xdr:rowOff>
    </xdr:to>
    <xdr:cxnSp macro="">
      <xdr:nvCxnSpPr>
        <xdr:cNvPr id="128" name="Conector recto 127">
          <a:extLst>
            <a:ext uri="{FF2B5EF4-FFF2-40B4-BE49-F238E27FC236}">
              <a16:creationId xmlns:a16="http://schemas.microsoft.com/office/drawing/2014/main" id="{520923DA-D627-97A2-8A5F-1C91C9CFA45A}"/>
            </a:ext>
          </a:extLst>
        </xdr:cNvPr>
        <xdr:cNvCxnSpPr>
          <a:stCxn id="109" idx="2"/>
          <a:endCxn id="126" idx="3"/>
        </xdr:cNvCxnSpPr>
      </xdr:nvCxnSpPr>
      <xdr:spPr>
        <a:xfrm flipH="1">
          <a:off x="14266366" y="28886728"/>
          <a:ext cx="964828" cy="101824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1626441</xdr:colOff>
      <xdr:row>105</xdr:row>
      <xdr:rowOff>259772</xdr:rowOff>
    </xdr:from>
    <xdr:to>
      <xdr:col>16</xdr:col>
      <xdr:colOff>1645375</xdr:colOff>
      <xdr:row>107</xdr:row>
      <xdr:rowOff>96864</xdr:rowOff>
    </xdr:to>
    <xdr:cxnSp macro="">
      <xdr:nvCxnSpPr>
        <xdr:cNvPr id="130" name="Conector recto 129">
          <a:extLst>
            <a:ext uri="{FF2B5EF4-FFF2-40B4-BE49-F238E27FC236}">
              <a16:creationId xmlns:a16="http://schemas.microsoft.com/office/drawing/2014/main" id="{5AA6DFD2-20FA-9E86-8CAD-490FC17D5317}"/>
            </a:ext>
          </a:extLst>
        </xdr:cNvPr>
        <xdr:cNvCxnSpPr>
          <a:stCxn id="107" idx="2"/>
          <a:endCxn id="126" idx="0"/>
        </xdr:cNvCxnSpPr>
      </xdr:nvCxnSpPr>
      <xdr:spPr>
        <a:xfrm flipH="1">
          <a:off x="13489396" y="29007954"/>
          <a:ext cx="18934" cy="39127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105</xdr:row>
      <xdr:rowOff>259773</xdr:rowOff>
    </xdr:from>
    <xdr:to>
      <xdr:col>16</xdr:col>
      <xdr:colOff>849471</xdr:colOff>
      <xdr:row>109</xdr:row>
      <xdr:rowOff>48432</xdr:rowOff>
    </xdr:to>
    <xdr:cxnSp macro="">
      <xdr:nvCxnSpPr>
        <xdr:cNvPr id="138" name="Conector recto 137">
          <a:extLst>
            <a:ext uri="{FF2B5EF4-FFF2-40B4-BE49-F238E27FC236}">
              <a16:creationId xmlns:a16="http://schemas.microsoft.com/office/drawing/2014/main" id="{502FB361-16B4-6062-E26C-B53098195CF9}"/>
            </a:ext>
          </a:extLst>
        </xdr:cNvPr>
        <xdr:cNvCxnSpPr>
          <a:stCxn id="106" idx="2"/>
          <a:endCxn id="126" idx="1"/>
        </xdr:cNvCxnSpPr>
      </xdr:nvCxnSpPr>
      <xdr:spPr>
        <a:xfrm>
          <a:off x="11862955" y="29007955"/>
          <a:ext cx="849471" cy="89702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1197597</xdr:colOff>
      <xdr:row>95</xdr:row>
      <xdr:rowOff>241281</xdr:rowOff>
    </xdr:from>
    <xdr:to>
      <xdr:col>16</xdr:col>
      <xdr:colOff>1654326</xdr:colOff>
      <xdr:row>97</xdr:row>
      <xdr:rowOff>153515</xdr:rowOff>
    </xdr:to>
    <xdr:cxnSp macro="">
      <xdr:nvCxnSpPr>
        <xdr:cNvPr id="140" name="Conector recto de flecha 139">
          <a:extLst>
            <a:ext uri="{FF2B5EF4-FFF2-40B4-BE49-F238E27FC236}">
              <a16:creationId xmlns:a16="http://schemas.microsoft.com/office/drawing/2014/main" id="{62B625F2-2C4F-CB31-CEBF-CFF0FADA38E2}"/>
            </a:ext>
          </a:extLst>
        </xdr:cNvPr>
        <xdr:cNvCxnSpPr>
          <a:stCxn id="105" idx="0"/>
        </xdr:cNvCxnSpPr>
      </xdr:nvCxnSpPr>
      <xdr:spPr>
        <a:xfrm flipH="1" flipV="1">
          <a:off x="13060552" y="26322463"/>
          <a:ext cx="456729" cy="46641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1654326</xdr:colOff>
      <xdr:row>99</xdr:row>
      <xdr:rowOff>141775</xdr:rowOff>
    </xdr:from>
    <xdr:to>
      <xdr:col>18</xdr:col>
      <xdr:colOff>735876</xdr:colOff>
      <xdr:row>102</xdr:row>
      <xdr:rowOff>34637</xdr:rowOff>
    </xdr:to>
    <xdr:cxnSp macro="">
      <xdr:nvCxnSpPr>
        <xdr:cNvPr id="145" name="Conector recto de flecha 144">
          <a:extLst>
            <a:ext uri="{FF2B5EF4-FFF2-40B4-BE49-F238E27FC236}">
              <a16:creationId xmlns:a16="http://schemas.microsoft.com/office/drawing/2014/main" id="{8D90AB5C-9A43-70F2-05B2-C70CD4088E81}"/>
            </a:ext>
          </a:extLst>
        </xdr:cNvPr>
        <xdr:cNvCxnSpPr>
          <a:stCxn id="105" idx="2"/>
          <a:endCxn id="109" idx="0"/>
        </xdr:cNvCxnSpPr>
      </xdr:nvCxnSpPr>
      <xdr:spPr>
        <a:xfrm>
          <a:off x="13517281" y="27227411"/>
          <a:ext cx="1713913" cy="72413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225137</xdr:colOff>
      <xdr:row>13</xdr:row>
      <xdr:rowOff>86592</xdr:rowOff>
    </xdr:from>
    <xdr:to>
      <xdr:col>28</xdr:col>
      <xdr:colOff>259774</xdr:colOff>
      <xdr:row>15</xdr:row>
      <xdr:rowOff>51956</xdr:rowOff>
    </xdr:to>
    <xdr:sp macro="" textlink="">
      <xdr:nvSpPr>
        <xdr:cNvPr id="294" name="Rectángulo 293">
          <a:extLst>
            <a:ext uri="{FF2B5EF4-FFF2-40B4-BE49-F238E27FC236}">
              <a16:creationId xmlns:a16="http://schemas.microsoft.com/office/drawing/2014/main" id="{D8CB13F3-61FD-290C-0A55-29B2D99A422E}"/>
            </a:ext>
          </a:extLst>
        </xdr:cNvPr>
        <xdr:cNvSpPr/>
      </xdr:nvSpPr>
      <xdr:spPr>
        <a:xfrm>
          <a:off x="18443864" y="5351319"/>
          <a:ext cx="3758046" cy="796637"/>
        </a:xfrm>
        <a:prstGeom prst="rect">
          <a:avLst/>
        </a:prstGeom>
        <a:solidFill>
          <a:sysClr val="window" lastClr="FFFFFF"/>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s-MX" sz="1200" baseline="0">
              <a:solidFill>
                <a:schemeClr val="tx1"/>
              </a:solidFill>
              <a:effectLst/>
              <a:latin typeface="+mn-lt"/>
              <a:ea typeface="+mn-ea"/>
              <a:cs typeface="+mn-cs"/>
            </a:rPr>
            <a:t>Los habitantes de Cuautlancingo carecen de espacios destinados al desarrollo  en bellas artes provocando bajo capital cultural </a:t>
          </a:r>
          <a:endParaRPr lang="es-MX" sz="1200">
            <a:solidFill>
              <a:schemeClr val="tx1"/>
            </a:solidFill>
            <a:effectLst/>
          </a:endParaRPr>
        </a:p>
        <a:p>
          <a:pPr algn="l"/>
          <a:endParaRPr lang="es-MX" sz="1100"/>
        </a:p>
      </xdr:txBody>
    </xdr:sp>
    <xdr:clientData/>
  </xdr:twoCellAnchor>
  <xdr:twoCellAnchor>
    <xdr:from>
      <xdr:col>19</xdr:col>
      <xdr:colOff>311727</xdr:colOff>
      <xdr:row>19</xdr:row>
      <xdr:rowOff>17317</xdr:rowOff>
    </xdr:from>
    <xdr:to>
      <xdr:col>23</xdr:col>
      <xdr:colOff>294410</xdr:colOff>
      <xdr:row>22</xdr:row>
      <xdr:rowOff>138544</xdr:rowOff>
    </xdr:to>
    <xdr:sp macro="" textlink="">
      <xdr:nvSpPr>
        <xdr:cNvPr id="295" name="Rectángulo 294">
          <a:extLst>
            <a:ext uri="{FF2B5EF4-FFF2-40B4-BE49-F238E27FC236}">
              <a16:creationId xmlns:a16="http://schemas.microsoft.com/office/drawing/2014/main" id="{A4D13CB6-60FC-CEF5-83F0-972C3DFD725B}"/>
            </a:ext>
          </a:extLst>
        </xdr:cNvPr>
        <xdr:cNvSpPr/>
      </xdr:nvSpPr>
      <xdr:spPr>
        <a:xfrm>
          <a:off x="15551727" y="6806044"/>
          <a:ext cx="2961410" cy="640773"/>
        </a:xfrm>
        <a:prstGeom prst="rect">
          <a:avLst/>
        </a:prstGeom>
        <a:solidFill>
          <a:sysClr val="window" lastClr="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s-MX" sz="1100">
              <a:solidFill>
                <a:schemeClr val="tx1"/>
              </a:solidFill>
              <a:effectLst/>
              <a:latin typeface="+mn-lt"/>
              <a:ea typeface="+mn-ea"/>
              <a:cs typeface="+mn-cs"/>
            </a:rPr>
            <a:t>LA POBLACIÓ</a:t>
          </a:r>
          <a:r>
            <a:rPr lang="es-MX" sz="1100" baseline="0">
              <a:solidFill>
                <a:schemeClr val="tx1"/>
              </a:solidFill>
              <a:effectLst/>
              <a:latin typeface="+mn-lt"/>
              <a:ea typeface="+mn-ea"/>
              <a:cs typeface="+mn-cs"/>
            </a:rPr>
            <a:t>N A NIVEL LOCAL DESAPROVECHA LOS ESPACIOS DE FORMACIÓN MUSICAL Y DE SANO ESPARCIMIENTO. </a:t>
          </a:r>
          <a:endParaRPr lang="es-MX" sz="1100">
            <a:solidFill>
              <a:schemeClr val="tx1"/>
            </a:solidFill>
            <a:effectLst/>
          </a:endParaRPr>
        </a:p>
        <a:p>
          <a:pPr algn="l"/>
          <a:endParaRPr lang="es-MX" sz="1100">
            <a:solidFill>
              <a:schemeClr val="tx1"/>
            </a:solidFill>
          </a:endParaRPr>
        </a:p>
      </xdr:txBody>
    </xdr:sp>
    <xdr:clientData/>
  </xdr:twoCellAnchor>
  <xdr:twoCellAnchor>
    <xdr:from>
      <xdr:col>23</xdr:col>
      <xdr:colOff>727365</xdr:colOff>
      <xdr:row>19</xdr:row>
      <xdr:rowOff>51954</xdr:rowOff>
    </xdr:from>
    <xdr:to>
      <xdr:col>27</xdr:col>
      <xdr:colOff>554182</xdr:colOff>
      <xdr:row>23</xdr:row>
      <xdr:rowOff>51954</xdr:rowOff>
    </xdr:to>
    <xdr:sp macro="" textlink="">
      <xdr:nvSpPr>
        <xdr:cNvPr id="296" name="Rectángulo 295">
          <a:extLst>
            <a:ext uri="{FF2B5EF4-FFF2-40B4-BE49-F238E27FC236}">
              <a16:creationId xmlns:a16="http://schemas.microsoft.com/office/drawing/2014/main" id="{638EFD1D-7E33-9B51-9985-8D3A5BA45EF9}"/>
            </a:ext>
          </a:extLst>
        </xdr:cNvPr>
        <xdr:cNvSpPr/>
      </xdr:nvSpPr>
      <xdr:spPr>
        <a:xfrm>
          <a:off x="18946092" y="6840681"/>
          <a:ext cx="2805545" cy="692728"/>
        </a:xfrm>
        <a:prstGeom prst="rect">
          <a:avLst/>
        </a:prstGeom>
        <a:solidFill>
          <a:sysClr val="window" lastClr="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s-MX" sz="1100" baseline="0">
              <a:solidFill>
                <a:schemeClr val="tx1"/>
              </a:solidFill>
              <a:effectLst/>
              <a:latin typeface="+mn-lt"/>
              <a:ea typeface="+mn-ea"/>
              <a:cs typeface="+mn-cs"/>
            </a:rPr>
            <a:t>LOS NIÑOS Y JOVENES DE CUAUTLANCINGO DESCONOCE SU HISTORIA, TRADICIONES Y COSTUMBRES.</a:t>
          </a:r>
          <a:endParaRPr lang="es-MX" sz="1100">
            <a:solidFill>
              <a:schemeClr val="tx1"/>
            </a:solidFill>
            <a:effectLst/>
          </a:endParaRPr>
        </a:p>
        <a:p>
          <a:pPr algn="l"/>
          <a:endParaRPr lang="es-MX" sz="1100">
            <a:solidFill>
              <a:schemeClr val="tx1"/>
            </a:solidFill>
          </a:endParaRPr>
        </a:p>
      </xdr:txBody>
    </xdr:sp>
    <xdr:clientData/>
  </xdr:twoCellAnchor>
  <xdr:twoCellAnchor>
    <xdr:from>
      <xdr:col>28</xdr:col>
      <xdr:colOff>432956</xdr:colOff>
      <xdr:row>18</xdr:row>
      <xdr:rowOff>121228</xdr:rowOff>
    </xdr:from>
    <xdr:to>
      <xdr:col>32</xdr:col>
      <xdr:colOff>225136</xdr:colOff>
      <xdr:row>23</xdr:row>
      <xdr:rowOff>86590</xdr:rowOff>
    </xdr:to>
    <xdr:sp macro="" textlink="">
      <xdr:nvSpPr>
        <xdr:cNvPr id="297" name="Rectángulo 296">
          <a:extLst>
            <a:ext uri="{FF2B5EF4-FFF2-40B4-BE49-F238E27FC236}">
              <a16:creationId xmlns:a16="http://schemas.microsoft.com/office/drawing/2014/main" id="{200AF5B5-8CBB-9EBD-B3B5-C8076719B59F}"/>
            </a:ext>
          </a:extLst>
        </xdr:cNvPr>
        <xdr:cNvSpPr/>
      </xdr:nvSpPr>
      <xdr:spPr>
        <a:xfrm>
          <a:off x="22375092" y="6736773"/>
          <a:ext cx="2770908" cy="831272"/>
        </a:xfrm>
        <a:prstGeom prst="rect">
          <a:avLst/>
        </a:prstGeom>
        <a:solidFill>
          <a:sysClr val="window" lastClr="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s-MX" sz="1100">
              <a:solidFill>
                <a:schemeClr val="tx1"/>
              </a:solidFill>
              <a:effectLst/>
              <a:latin typeface="+mn-lt"/>
              <a:ea typeface="+mn-ea"/>
              <a:cs typeface="+mn-cs"/>
            </a:rPr>
            <a:t>LA POBLACION DESAPROVECHA LOS TALLERES CULTURALES QUE</a:t>
          </a:r>
          <a:r>
            <a:rPr lang="es-MX" sz="1100" baseline="0">
              <a:solidFill>
                <a:schemeClr val="tx1"/>
              </a:solidFill>
              <a:effectLst/>
              <a:latin typeface="+mn-lt"/>
              <a:ea typeface="+mn-ea"/>
              <a:cs typeface="+mn-cs"/>
            </a:rPr>
            <a:t> SE IMPARTEN, POR EL BAJO ALCANCE PUBLICITARIO CULTURALES</a:t>
          </a:r>
          <a:r>
            <a:rPr lang="es-MX" sz="1050" baseline="0">
              <a:solidFill>
                <a:schemeClr val="lt1"/>
              </a:solidFill>
              <a:effectLst/>
              <a:latin typeface="+mn-lt"/>
              <a:ea typeface="+mn-ea"/>
              <a:cs typeface="+mn-cs"/>
            </a:rPr>
            <a:t>.</a:t>
          </a:r>
          <a:endParaRPr lang="es-MX" sz="1050">
            <a:effectLst/>
          </a:endParaRPr>
        </a:p>
        <a:p>
          <a:pPr algn="l"/>
          <a:endParaRPr lang="es-MX" sz="1100">
            <a:solidFill>
              <a:schemeClr val="tx1"/>
            </a:solidFill>
          </a:endParaRPr>
        </a:p>
      </xdr:txBody>
    </xdr:sp>
    <xdr:clientData/>
  </xdr:twoCellAnchor>
  <xdr:twoCellAnchor>
    <xdr:from>
      <xdr:col>21</xdr:col>
      <xdr:colOff>303068</xdr:colOff>
      <xdr:row>15</xdr:row>
      <xdr:rowOff>51956</xdr:rowOff>
    </xdr:from>
    <xdr:to>
      <xdr:col>25</xdr:col>
      <xdr:colOff>614796</xdr:colOff>
      <xdr:row>19</xdr:row>
      <xdr:rowOff>17317</xdr:rowOff>
    </xdr:to>
    <xdr:cxnSp macro="">
      <xdr:nvCxnSpPr>
        <xdr:cNvPr id="300" name="Conector recto 299">
          <a:extLst>
            <a:ext uri="{FF2B5EF4-FFF2-40B4-BE49-F238E27FC236}">
              <a16:creationId xmlns:a16="http://schemas.microsoft.com/office/drawing/2014/main" id="{A67F6D4F-EDAE-F598-E538-FE3CAE4D0340}"/>
            </a:ext>
          </a:extLst>
        </xdr:cNvPr>
        <xdr:cNvCxnSpPr>
          <a:stCxn id="295" idx="0"/>
          <a:endCxn id="294" idx="2"/>
        </xdr:cNvCxnSpPr>
      </xdr:nvCxnSpPr>
      <xdr:spPr>
        <a:xfrm flipV="1">
          <a:off x="17032432" y="6147956"/>
          <a:ext cx="3290455" cy="6580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614796</xdr:colOff>
      <xdr:row>15</xdr:row>
      <xdr:rowOff>51956</xdr:rowOff>
    </xdr:from>
    <xdr:to>
      <xdr:col>25</xdr:col>
      <xdr:colOff>640774</xdr:colOff>
      <xdr:row>19</xdr:row>
      <xdr:rowOff>51954</xdr:rowOff>
    </xdr:to>
    <xdr:cxnSp macro="">
      <xdr:nvCxnSpPr>
        <xdr:cNvPr id="302" name="Conector recto 301">
          <a:extLst>
            <a:ext uri="{FF2B5EF4-FFF2-40B4-BE49-F238E27FC236}">
              <a16:creationId xmlns:a16="http://schemas.microsoft.com/office/drawing/2014/main" id="{2C18AB9D-E72F-A4E2-865B-E73BD6E6ACEB}"/>
            </a:ext>
          </a:extLst>
        </xdr:cNvPr>
        <xdr:cNvCxnSpPr>
          <a:stCxn id="294" idx="2"/>
          <a:endCxn id="296" idx="0"/>
        </xdr:cNvCxnSpPr>
      </xdr:nvCxnSpPr>
      <xdr:spPr>
        <a:xfrm>
          <a:off x="20322887" y="6147956"/>
          <a:ext cx="25978" cy="6927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614796</xdr:colOff>
      <xdr:row>15</xdr:row>
      <xdr:rowOff>51956</xdr:rowOff>
    </xdr:from>
    <xdr:to>
      <xdr:col>30</xdr:col>
      <xdr:colOff>329046</xdr:colOff>
      <xdr:row>18</xdr:row>
      <xdr:rowOff>121228</xdr:rowOff>
    </xdr:to>
    <xdr:cxnSp macro="">
      <xdr:nvCxnSpPr>
        <xdr:cNvPr id="310" name="Conector recto 309">
          <a:extLst>
            <a:ext uri="{FF2B5EF4-FFF2-40B4-BE49-F238E27FC236}">
              <a16:creationId xmlns:a16="http://schemas.microsoft.com/office/drawing/2014/main" id="{964C3960-5741-B35D-2733-C2DEB74060CE}"/>
            </a:ext>
          </a:extLst>
        </xdr:cNvPr>
        <xdr:cNvCxnSpPr>
          <a:stCxn id="294" idx="2"/>
          <a:endCxn id="297" idx="0"/>
        </xdr:cNvCxnSpPr>
      </xdr:nvCxnSpPr>
      <xdr:spPr>
        <a:xfrm>
          <a:off x="20322887" y="6147956"/>
          <a:ext cx="3437659" cy="58881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303068</xdr:colOff>
      <xdr:row>22</xdr:row>
      <xdr:rowOff>138544</xdr:rowOff>
    </xdr:from>
    <xdr:to>
      <xdr:col>25</xdr:col>
      <xdr:colOff>606136</xdr:colOff>
      <xdr:row>28</xdr:row>
      <xdr:rowOff>0</xdr:rowOff>
    </xdr:to>
    <xdr:cxnSp macro="">
      <xdr:nvCxnSpPr>
        <xdr:cNvPr id="312" name="Conector recto 311">
          <a:extLst>
            <a:ext uri="{FF2B5EF4-FFF2-40B4-BE49-F238E27FC236}">
              <a16:creationId xmlns:a16="http://schemas.microsoft.com/office/drawing/2014/main" id="{868217DE-A54B-7FC7-2CBF-D88922D52EBB}"/>
            </a:ext>
          </a:extLst>
        </xdr:cNvPr>
        <xdr:cNvCxnSpPr>
          <a:stCxn id="295" idx="2"/>
        </xdr:cNvCxnSpPr>
      </xdr:nvCxnSpPr>
      <xdr:spPr>
        <a:xfrm>
          <a:off x="17032432" y="7446817"/>
          <a:ext cx="3281795" cy="90054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640774</xdr:colOff>
      <xdr:row>23</xdr:row>
      <xdr:rowOff>51954</xdr:rowOff>
    </xdr:from>
    <xdr:to>
      <xdr:col>25</xdr:col>
      <xdr:colOff>675409</xdr:colOff>
      <xdr:row>28</xdr:row>
      <xdr:rowOff>34636</xdr:rowOff>
    </xdr:to>
    <xdr:cxnSp macro="">
      <xdr:nvCxnSpPr>
        <xdr:cNvPr id="314" name="Conector recto 313">
          <a:extLst>
            <a:ext uri="{FF2B5EF4-FFF2-40B4-BE49-F238E27FC236}">
              <a16:creationId xmlns:a16="http://schemas.microsoft.com/office/drawing/2014/main" id="{889FE8FD-38A5-B9C4-F953-6384A742E80E}"/>
            </a:ext>
          </a:extLst>
        </xdr:cNvPr>
        <xdr:cNvCxnSpPr>
          <a:stCxn id="296" idx="2"/>
        </xdr:cNvCxnSpPr>
      </xdr:nvCxnSpPr>
      <xdr:spPr>
        <a:xfrm>
          <a:off x="20348865" y="7533409"/>
          <a:ext cx="34635" cy="84859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640772</xdr:colOff>
      <xdr:row>23</xdr:row>
      <xdr:rowOff>86590</xdr:rowOff>
    </xdr:from>
    <xdr:to>
      <xdr:col>30</xdr:col>
      <xdr:colOff>329046</xdr:colOff>
      <xdr:row>27</xdr:row>
      <xdr:rowOff>155863</xdr:rowOff>
    </xdr:to>
    <xdr:cxnSp macro="">
      <xdr:nvCxnSpPr>
        <xdr:cNvPr id="318" name="Conector recto 317">
          <a:extLst>
            <a:ext uri="{FF2B5EF4-FFF2-40B4-BE49-F238E27FC236}">
              <a16:creationId xmlns:a16="http://schemas.microsoft.com/office/drawing/2014/main" id="{9493B7D8-286D-69CF-0B58-142FB9CDDD08}"/>
            </a:ext>
          </a:extLst>
        </xdr:cNvPr>
        <xdr:cNvCxnSpPr>
          <a:stCxn id="297" idx="2"/>
        </xdr:cNvCxnSpPr>
      </xdr:nvCxnSpPr>
      <xdr:spPr>
        <a:xfrm flipH="1">
          <a:off x="20348863" y="7568045"/>
          <a:ext cx="3411683" cy="7620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675409</xdr:colOff>
      <xdr:row>35</xdr:row>
      <xdr:rowOff>86592</xdr:rowOff>
    </xdr:from>
    <xdr:to>
      <xdr:col>22</xdr:col>
      <xdr:colOff>640773</xdr:colOff>
      <xdr:row>41</xdr:row>
      <xdr:rowOff>86591</xdr:rowOff>
    </xdr:to>
    <xdr:sp macro="" textlink="">
      <xdr:nvSpPr>
        <xdr:cNvPr id="319" name="Rectángulo 318">
          <a:extLst>
            <a:ext uri="{FF2B5EF4-FFF2-40B4-BE49-F238E27FC236}">
              <a16:creationId xmlns:a16="http://schemas.microsoft.com/office/drawing/2014/main" id="{6C0B4D47-304B-17AE-D8D4-8A0A258F361A}"/>
            </a:ext>
          </a:extLst>
        </xdr:cNvPr>
        <xdr:cNvSpPr/>
      </xdr:nvSpPr>
      <xdr:spPr>
        <a:xfrm>
          <a:off x="15915409" y="10131137"/>
          <a:ext cx="2199409" cy="1039090"/>
        </a:xfrm>
        <a:prstGeom prst="rect">
          <a:avLst/>
        </a:prstGeom>
        <a:solidFill>
          <a:sysClr val="window" lastClr="FFFFFF"/>
        </a:solidFill>
        <a:ln w="381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s-MX" sz="1100" b="0" baseline="0">
              <a:solidFill>
                <a:schemeClr val="lt1"/>
              </a:solidFill>
              <a:effectLst/>
              <a:latin typeface="+mn-lt"/>
              <a:ea typeface="+mn-ea"/>
              <a:cs typeface="+mn-cs"/>
            </a:rPr>
            <a:t> </a:t>
          </a:r>
          <a:r>
            <a:rPr lang="es-MX" sz="1200" b="0" baseline="0">
              <a:solidFill>
                <a:schemeClr val="tx1"/>
              </a:solidFill>
              <a:effectLst/>
              <a:latin typeface="+mn-lt"/>
              <a:ea typeface="+mn-ea"/>
              <a:cs typeface="+mn-cs"/>
            </a:rPr>
            <a:t>INEFICAZ PROGRAMA DE DIFUSION DE LA ORQUESTA SINFONICA INFANTIL Y JUVENIL DEL MUNICIPIO DE CUAUTLANCINGO</a:t>
          </a:r>
          <a:endParaRPr lang="es-MX" sz="1200">
            <a:solidFill>
              <a:schemeClr val="tx1"/>
            </a:solidFill>
            <a:effectLst/>
          </a:endParaRPr>
        </a:p>
        <a:p>
          <a:pPr algn="l"/>
          <a:endParaRPr lang="es-MX" sz="1100">
            <a:solidFill>
              <a:schemeClr val="tx1"/>
            </a:solidFill>
          </a:endParaRPr>
        </a:p>
      </xdr:txBody>
    </xdr:sp>
    <xdr:clientData/>
  </xdr:twoCellAnchor>
  <xdr:twoCellAnchor>
    <xdr:from>
      <xdr:col>24</xdr:col>
      <xdr:colOff>69274</xdr:colOff>
      <xdr:row>35</xdr:row>
      <xdr:rowOff>1</xdr:rowOff>
    </xdr:from>
    <xdr:to>
      <xdr:col>27</xdr:col>
      <xdr:colOff>329047</xdr:colOff>
      <xdr:row>41</xdr:row>
      <xdr:rowOff>17320</xdr:rowOff>
    </xdr:to>
    <xdr:sp macro="" textlink="">
      <xdr:nvSpPr>
        <xdr:cNvPr id="320" name="Rectángulo 319">
          <a:extLst>
            <a:ext uri="{FF2B5EF4-FFF2-40B4-BE49-F238E27FC236}">
              <a16:creationId xmlns:a16="http://schemas.microsoft.com/office/drawing/2014/main" id="{E3F1DD8F-4BC7-18E0-A9B2-E44D4E910A73}"/>
            </a:ext>
          </a:extLst>
        </xdr:cNvPr>
        <xdr:cNvSpPr/>
      </xdr:nvSpPr>
      <xdr:spPr>
        <a:xfrm>
          <a:off x="19032683" y="10044546"/>
          <a:ext cx="2493819" cy="1056410"/>
        </a:xfrm>
        <a:prstGeom prst="rect">
          <a:avLst/>
        </a:prstGeom>
        <a:solidFill>
          <a:sysClr val="window" lastClr="FFFFFF"/>
        </a:solidFill>
        <a:ln w="381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es-MX" sz="1200" b="0">
              <a:solidFill>
                <a:schemeClr val="tx1"/>
              </a:solidFill>
              <a:effectLst/>
              <a:latin typeface="+mn-lt"/>
              <a:ea typeface="+mn-ea"/>
              <a:cs typeface="+mn-cs"/>
            </a:rPr>
            <a:t>ESCASO</a:t>
          </a:r>
          <a:r>
            <a:rPr lang="es-MX" sz="1200" b="0" baseline="0">
              <a:solidFill>
                <a:schemeClr val="tx1"/>
              </a:solidFill>
              <a:effectLst/>
              <a:latin typeface="+mn-lt"/>
              <a:ea typeface="+mn-ea"/>
              <a:cs typeface="+mn-cs"/>
            </a:rPr>
            <a:t> FORTALECIMIENTO DE </a:t>
          </a:r>
          <a:endParaRPr lang="es-MX" sz="1200">
            <a:solidFill>
              <a:schemeClr val="tx1"/>
            </a:solidFill>
            <a:effectLst/>
          </a:endParaRPr>
        </a:p>
        <a:p>
          <a:r>
            <a:rPr lang="es-MX" sz="1200" b="0" baseline="0">
              <a:solidFill>
                <a:schemeClr val="tx1"/>
              </a:solidFill>
              <a:effectLst/>
              <a:latin typeface="+mn-lt"/>
              <a:ea typeface="+mn-ea"/>
              <a:cs typeface="+mn-cs"/>
            </a:rPr>
            <a:t>IDENTIDAD, DIVERSIDAD CULTURAL Y LAS RAICES DE LOS HABITANTES DE CUAUTLANCINGO</a:t>
          </a:r>
          <a:endParaRPr lang="es-MX" sz="1200">
            <a:solidFill>
              <a:schemeClr val="tx1"/>
            </a:solidFill>
            <a:effectLst/>
          </a:endParaRPr>
        </a:p>
        <a:p>
          <a:pPr algn="l"/>
          <a:endParaRPr lang="es-MX" sz="1100"/>
        </a:p>
      </xdr:txBody>
    </xdr:sp>
    <xdr:clientData/>
  </xdr:twoCellAnchor>
  <xdr:twoCellAnchor>
    <xdr:from>
      <xdr:col>28</xdr:col>
      <xdr:colOff>415637</xdr:colOff>
      <xdr:row>34</xdr:row>
      <xdr:rowOff>121227</xdr:rowOff>
    </xdr:from>
    <xdr:to>
      <xdr:col>31</xdr:col>
      <xdr:colOff>311727</xdr:colOff>
      <xdr:row>40</xdr:row>
      <xdr:rowOff>103909</xdr:rowOff>
    </xdr:to>
    <xdr:sp macro="" textlink="">
      <xdr:nvSpPr>
        <xdr:cNvPr id="321" name="Rectángulo 320">
          <a:extLst>
            <a:ext uri="{FF2B5EF4-FFF2-40B4-BE49-F238E27FC236}">
              <a16:creationId xmlns:a16="http://schemas.microsoft.com/office/drawing/2014/main" id="{822798B7-B4FA-2F2B-78CF-5DDF48B95D6B}"/>
            </a:ext>
          </a:extLst>
        </xdr:cNvPr>
        <xdr:cNvSpPr/>
      </xdr:nvSpPr>
      <xdr:spPr>
        <a:xfrm>
          <a:off x="22357773" y="9992591"/>
          <a:ext cx="2130136" cy="1021773"/>
        </a:xfrm>
        <a:prstGeom prst="rect">
          <a:avLst/>
        </a:prstGeom>
        <a:solidFill>
          <a:sysClr val="window" lastClr="FFFFFF"/>
        </a:solidFill>
        <a:ln w="381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s-MX" sz="1200" b="0">
              <a:solidFill>
                <a:schemeClr val="tx1"/>
              </a:solidFill>
              <a:effectLst/>
              <a:latin typeface="+mn-lt"/>
              <a:ea typeface="+mn-ea"/>
              <a:cs typeface="+mn-cs"/>
            </a:rPr>
            <a:t>BAJA</a:t>
          </a:r>
          <a:r>
            <a:rPr lang="es-MX" sz="1200" b="0" baseline="0">
              <a:solidFill>
                <a:schemeClr val="tx1"/>
              </a:solidFill>
              <a:effectLst/>
              <a:latin typeface="+mn-lt"/>
              <a:ea typeface="+mn-ea"/>
              <a:cs typeface="+mn-cs"/>
            </a:rPr>
            <a:t> DIFUSIÓN </a:t>
          </a:r>
          <a:r>
            <a:rPr lang="es-MX" sz="1200" b="0">
              <a:solidFill>
                <a:schemeClr val="tx1"/>
              </a:solidFill>
              <a:effectLst/>
              <a:latin typeface="+mn-lt"/>
              <a:ea typeface="+mn-ea"/>
              <a:cs typeface="+mn-cs"/>
            </a:rPr>
            <a:t> DE LOS PROGRAMAS </a:t>
          </a:r>
          <a:r>
            <a:rPr lang="es-MX" sz="1200" b="0" baseline="0">
              <a:solidFill>
                <a:schemeClr val="tx1"/>
              </a:solidFill>
              <a:effectLst/>
              <a:latin typeface="+mn-lt"/>
              <a:ea typeface="+mn-ea"/>
              <a:cs typeface="+mn-cs"/>
            </a:rPr>
            <a:t>Y CRECIMIENTO DE TALLERES CULTURALES Y ARTISTICOS EN CUAUTLANCINGO.</a:t>
          </a:r>
          <a:endParaRPr lang="es-MX" sz="1200">
            <a:solidFill>
              <a:schemeClr val="tx1"/>
            </a:solidFill>
            <a:effectLst/>
          </a:endParaRPr>
        </a:p>
        <a:p>
          <a:pPr algn="l"/>
          <a:endParaRPr lang="es-MX" sz="1100"/>
        </a:p>
      </xdr:txBody>
    </xdr:sp>
    <xdr:clientData/>
  </xdr:twoCellAnchor>
  <xdr:twoCellAnchor>
    <xdr:from>
      <xdr:col>31</xdr:col>
      <xdr:colOff>536864</xdr:colOff>
      <xdr:row>34</xdr:row>
      <xdr:rowOff>138547</xdr:rowOff>
    </xdr:from>
    <xdr:to>
      <xdr:col>35</xdr:col>
      <xdr:colOff>346364</xdr:colOff>
      <xdr:row>40</xdr:row>
      <xdr:rowOff>138547</xdr:rowOff>
    </xdr:to>
    <xdr:sp macro="" textlink="">
      <xdr:nvSpPr>
        <xdr:cNvPr id="322" name="Rectángulo 321">
          <a:extLst>
            <a:ext uri="{FF2B5EF4-FFF2-40B4-BE49-F238E27FC236}">
              <a16:creationId xmlns:a16="http://schemas.microsoft.com/office/drawing/2014/main" id="{E63A083B-AF01-C0E7-1A0A-1F03CF6B07D1}"/>
            </a:ext>
          </a:extLst>
        </xdr:cNvPr>
        <xdr:cNvSpPr/>
      </xdr:nvSpPr>
      <xdr:spPr>
        <a:xfrm>
          <a:off x="24713046" y="10009911"/>
          <a:ext cx="2511136" cy="1039091"/>
        </a:xfrm>
        <a:prstGeom prst="rect">
          <a:avLst/>
        </a:prstGeom>
        <a:solidFill>
          <a:sysClr val="window" lastClr="FFFFFF"/>
        </a:solidFill>
        <a:ln w="381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s-MX" sz="1100" b="0">
              <a:solidFill>
                <a:schemeClr val="tx1"/>
              </a:solidFill>
              <a:effectLst/>
              <a:latin typeface="+mn-lt"/>
              <a:ea typeface="+mn-ea"/>
              <a:cs typeface="+mn-cs"/>
            </a:rPr>
            <a:t> BAJA PARTICIPACIÓN</a:t>
          </a:r>
          <a:r>
            <a:rPr lang="es-MX" sz="1100" b="0" baseline="0">
              <a:solidFill>
                <a:schemeClr val="tx1"/>
              </a:solidFill>
              <a:effectLst/>
              <a:latin typeface="+mn-lt"/>
              <a:ea typeface="+mn-ea"/>
              <a:cs typeface="+mn-cs"/>
            </a:rPr>
            <a:t> DE TALENTO LOCAL EN DIFERENTES NIVELES.</a:t>
          </a:r>
          <a:endParaRPr lang="es-MX">
            <a:solidFill>
              <a:schemeClr val="tx1"/>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s-MX" sz="1100"/>
        </a:p>
      </xdr:txBody>
    </xdr:sp>
    <xdr:clientData/>
  </xdr:twoCellAnchor>
  <xdr:twoCellAnchor>
    <xdr:from>
      <xdr:col>17</xdr:col>
      <xdr:colOff>675409</xdr:colOff>
      <xdr:row>45</xdr:row>
      <xdr:rowOff>51953</xdr:rowOff>
    </xdr:from>
    <xdr:to>
      <xdr:col>20</xdr:col>
      <xdr:colOff>34636</xdr:colOff>
      <xdr:row>52</xdr:row>
      <xdr:rowOff>69275</xdr:rowOff>
    </xdr:to>
    <xdr:sp macro="" textlink="">
      <xdr:nvSpPr>
        <xdr:cNvPr id="323" name="Rectángulo 322">
          <a:extLst>
            <a:ext uri="{FF2B5EF4-FFF2-40B4-BE49-F238E27FC236}">
              <a16:creationId xmlns:a16="http://schemas.microsoft.com/office/drawing/2014/main" id="{6C11F230-421F-8F40-9F26-22BF6AE52F02}"/>
            </a:ext>
          </a:extLst>
        </xdr:cNvPr>
        <xdr:cNvSpPr/>
      </xdr:nvSpPr>
      <xdr:spPr>
        <a:xfrm>
          <a:off x="14426045" y="11828317"/>
          <a:ext cx="1593273" cy="1229594"/>
        </a:xfrm>
        <a:prstGeom prst="rect">
          <a:avLst/>
        </a:prstGeom>
        <a:solidFill>
          <a:sysClr val="window" lastClr="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s-MX" sz="1200" b="0">
              <a:solidFill>
                <a:schemeClr val="tx1"/>
              </a:solidFill>
              <a:effectLst/>
              <a:latin typeface="+mn-lt"/>
              <a:ea typeface="+mn-ea"/>
              <a:cs typeface="+mn-cs"/>
            </a:rPr>
            <a:t>NIÑOS</a:t>
          </a:r>
          <a:r>
            <a:rPr lang="es-MX" sz="1200" b="0" baseline="0">
              <a:solidFill>
                <a:schemeClr val="tx1"/>
              </a:solidFill>
              <a:effectLst/>
              <a:latin typeface="+mn-lt"/>
              <a:ea typeface="+mn-ea"/>
              <a:cs typeface="+mn-cs"/>
            </a:rPr>
            <a:t> Y JOVENES NO SE INTEGRAN A LOS GRUPOS DE FORMACIÓN MUSICAL Y A LA ORQUESTA</a:t>
          </a:r>
          <a:endParaRPr lang="es-MX" sz="1200">
            <a:solidFill>
              <a:schemeClr val="tx1"/>
            </a:solidFill>
            <a:effectLst/>
          </a:endParaRPr>
        </a:p>
        <a:p>
          <a:pPr algn="l"/>
          <a:endParaRPr lang="es-MX" sz="1100"/>
        </a:p>
      </xdr:txBody>
    </xdr:sp>
    <xdr:clientData/>
  </xdr:twoCellAnchor>
  <xdr:twoCellAnchor>
    <xdr:from>
      <xdr:col>17</xdr:col>
      <xdr:colOff>658091</xdr:colOff>
      <xdr:row>54</xdr:row>
      <xdr:rowOff>51953</xdr:rowOff>
    </xdr:from>
    <xdr:to>
      <xdr:col>20</xdr:col>
      <xdr:colOff>69272</xdr:colOff>
      <xdr:row>62</xdr:row>
      <xdr:rowOff>69272</xdr:rowOff>
    </xdr:to>
    <xdr:sp macro="" textlink="">
      <xdr:nvSpPr>
        <xdr:cNvPr id="324" name="Rectángulo 323">
          <a:extLst>
            <a:ext uri="{FF2B5EF4-FFF2-40B4-BE49-F238E27FC236}">
              <a16:creationId xmlns:a16="http://schemas.microsoft.com/office/drawing/2014/main" id="{BA210F0A-A190-25D7-871B-7DC599025DF9}"/>
            </a:ext>
          </a:extLst>
        </xdr:cNvPr>
        <xdr:cNvSpPr/>
      </xdr:nvSpPr>
      <xdr:spPr>
        <a:xfrm>
          <a:off x="14408727" y="13386953"/>
          <a:ext cx="1645227" cy="1402774"/>
        </a:xfrm>
        <a:prstGeom prst="rect">
          <a:avLst/>
        </a:prstGeom>
        <a:solidFill>
          <a:sysClr val="window" lastClr="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s-MX" sz="1200" b="0">
              <a:solidFill>
                <a:schemeClr val="tx1"/>
              </a:solidFill>
              <a:effectLst/>
              <a:latin typeface="+mn-lt"/>
              <a:ea typeface="+mn-ea"/>
              <a:cs typeface="+mn-cs"/>
            </a:rPr>
            <a:t>FALTA DE MOTIVACIÓN</a:t>
          </a:r>
          <a:r>
            <a:rPr lang="es-MX" sz="1200" b="0" baseline="0">
              <a:solidFill>
                <a:schemeClr val="tx1"/>
              </a:solidFill>
              <a:effectLst/>
              <a:latin typeface="+mn-lt"/>
              <a:ea typeface="+mn-ea"/>
              <a:cs typeface="+mn-cs"/>
            </a:rPr>
            <a:t> A NIÑOS Y ADOLECENTES PARA QUE SE INTEGREN Y CONOZCAN LA ORQUESTA SINFONICA.</a:t>
          </a:r>
          <a:endParaRPr lang="es-MX" sz="1200">
            <a:solidFill>
              <a:schemeClr val="tx1"/>
            </a:solidFill>
            <a:effectLst/>
          </a:endParaRPr>
        </a:p>
        <a:p>
          <a:pPr algn="l"/>
          <a:endParaRPr lang="es-MX" sz="1100"/>
        </a:p>
      </xdr:txBody>
    </xdr:sp>
    <xdr:clientData/>
  </xdr:twoCellAnchor>
  <xdr:twoCellAnchor>
    <xdr:from>
      <xdr:col>20</xdr:col>
      <xdr:colOff>242454</xdr:colOff>
      <xdr:row>45</xdr:row>
      <xdr:rowOff>51953</xdr:rowOff>
    </xdr:from>
    <xdr:to>
      <xdr:col>22</xdr:col>
      <xdr:colOff>415638</xdr:colOff>
      <xdr:row>53</xdr:row>
      <xdr:rowOff>51955</xdr:rowOff>
    </xdr:to>
    <xdr:sp macro="" textlink="">
      <xdr:nvSpPr>
        <xdr:cNvPr id="325" name="Rectángulo 324">
          <a:extLst>
            <a:ext uri="{FF2B5EF4-FFF2-40B4-BE49-F238E27FC236}">
              <a16:creationId xmlns:a16="http://schemas.microsoft.com/office/drawing/2014/main" id="{56B3E69F-1251-CA9A-27BF-914C4E1B89F9}"/>
            </a:ext>
          </a:extLst>
        </xdr:cNvPr>
        <xdr:cNvSpPr/>
      </xdr:nvSpPr>
      <xdr:spPr>
        <a:xfrm>
          <a:off x="16227136" y="11828317"/>
          <a:ext cx="1662547" cy="1385456"/>
        </a:xfrm>
        <a:prstGeom prst="rect">
          <a:avLst/>
        </a:prstGeom>
        <a:solidFill>
          <a:sysClr val="window" lastClr="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s-MX" sz="1200" b="0">
              <a:solidFill>
                <a:schemeClr val="tx1"/>
              </a:solidFill>
              <a:effectLst/>
              <a:latin typeface="+mn-lt"/>
              <a:ea typeface="+mn-ea"/>
              <a:cs typeface="+mn-cs"/>
            </a:rPr>
            <a:t>NULA ASISTENCIA A CONCIERTO A NIVEL NACIONAL CON LA ORQUESTA SINFONICA DE CUAUTLANCINGO.</a:t>
          </a:r>
          <a:endParaRPr lang="es-MX" sz="1200">
            <a:solidFill>
              <a:schemeClr val="tx1"/>
            </a:solidFill>
            <a:effectLst/>
          </a:endParaRPr>
        </a:p>
        <a:p>
          <a:pPr algn="l"/>
          <a:endParaRPr lang="es-MX" sz="1100"/>
        </a:p>
      </xdr:txBody>
    </xdr:sp>
    <xdr:clientData/>
  </xdr:twoCellAnchor>
  <xdr:twoCellAnchor>
    <xdr:from>
      <xdr:col>22</xdr:col>
      <xdr:colOff>675409</xdr:colOff>
      <xdr:row>44</xdr:row>
      <xdr:rowOff>103910</xdr:rowOff>
    </xdr:from>
    <xdr:to>
      <xdr:col>25</xdr:col>
      <xdr:colOff>69272</xdr:colOff>
      <xdr:row>51</xdr:row>
      <xdr:rowOff>51955</xdr:rowOff>
    </xdr:to>
    <xdr:sp macro="" textlink="">
      <xdr:nvSpPr>
        <xdr:cNvPr id="326" name="Rectángulo 325">
          <a:extLst>
            <a:ext uri="{FF2B5EF4-FFF2-40B4-BE49-F238E27FC236}">
              <a16:creationId xmlns:a16="http://schemas.microsoft.com/office/drawing/2014/main" id="{CEF52572-32B2-CD39-F768-C98B71916BB9}"/>
            </a:ext>
          </a:extLst>
        </xdr:cNvPr>
        <xdr:cNvSpPr/>
      </xdr:nvSpPr>
      <xdr:spPr>
        <a:xfrm>
          <a:off x="18149454" y="11707092"/>
          <a:ext cx="1627909" cy="1160318"/>
        </a:xfrm>
        <a:prstGeom prst="rect">
          <a:avLst/>
        </a:prstGeom>
        <a:solidFill>
          <a:sysClr val="window" lastClr="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s-MX" sz="1200" b="0">
              <a:solidFill>
                <a:schemeClr val="tx1"/>
              </a:solidFill>
              <a:effectLst/>
              <a:latin typeface="+mn-lt"/>
              <a:ea typeface="+mn-ea"/>
              <a:cs typeface="+mn-cs"/>
            </a:rPr>
            <a:t>NIÑOS Y JOVENES DESCONOCEN LA</a:t>
          </a:r>
          <a:r>
            <a:rPr lang="es-MX" sz="1200" b="0" baseline="0">
              <a:solidFill>
                <a:schemeClr val="tx1"/>
              </a:solidFill>
              <a:effectLst/>
              <a:latin typeface="+mn-lt"/>
              <a:ea typeface="+mn-ea"/>
              <a:cs typeface="+mn-cs"/>
            </a:rPr>
            <a:t> HISTORIA DE SUS PUEBLOS.</a:t>
          </a:r>
          <a:endParaRPr lang="es-MX" sz="1200">
            <a:solidFill>
              <a:schemeClr val="tx1"/>
            </a:solidFill>
            <a:effectLst/>
          </a:endParaRPr>
        </a:p>
        <a:p>
          <a:pPr algn="l"/>
          <a:endParaRPr lang="es-MX" sz="1100"/>
        </a:p>
      </xdr:txBody>
    </xdr:sp>
    <xdr:clientData/>
  </xdr:twoCellAnchor>
  <xdr:twoCellAnchor>
    <xdr:from>
      <xdr:col>21</xdr:col>
      <xdr:colOff>675408</xdr:colOff>
      <xdr:row>55</xdr:row>
      <xdr:rowOff>17320</xdr:rowOff>
    </xdr:from>
    <xdr:to>
      <xdr:col>24</xdr:col>
      <xdr:colOff>17318</xdr:colOff>
      <xdr:row>61</xdr:row>
      <xdr:rowOff>121227</xdr:rowOff>
    </xdr:to>
    <xdr:sp macro="" textlink="">
      <xdr:nvSpPr>
        <xdr:cNvPr id="327" name="Rectángulo 326">
          <a:extLst>
            <a:ext uri="{FF2B5EF4-FFF2-40B4-BE49-F238E27FC236}">
              <a16:creationId xmlns:a16="http://schemas.microsoft.com/office/drawing/2014/main" id="{31790B6A-E303-967D-8519-6DE6CF206AA0}"/>
            </a:ext>
          </a:extLst>
        </xdr:cNvPr>
        <xdr:cNvSpPr/>
      </xdr:nvSpPr>
      <xdr:spPr>
        <a:xfrm>
          <a:off x="17404772" y="13525502"/>
          <a:ext cx="1575955" cy="1142998"/>
        </a:xfrm>
        <a:prstGeom prst="rect">
          <a:avLst/>
        </a:prstGeom>
        <a:solidFill>
          <a:sysClr val="window" lastClr="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s-MX" sz="1200" b="0">
              <a:solidFill>
                <a:schemeClr val="tx1"/>
              </a:solidFill>
              <a:effectLst/>
              <a:latin typeface="+mn-lt"/>
              <a:ea typeface="+mn-ea"/>
              <a:cs typeface="+mn-cs"/>
            </a:rPr>
            <a:t>FALTA</a:t>
          </a:r>
          <a:r>
            <a:rPr lang="es-MX" sz="1200" b="0" baseline="0">
              <a:solidFill>
                <a:schemeClr val="tx1"/>
              </a:solidFill>
              <a:effectLst/>
              <a:latin typeface="+mn-lt"/>
              <a:ea typeface="+mn-ea"/>
              <a:cs typeface="+mn-cs"/>
            </a:rPr>
            <a:t> DE MATERIAL REGISTRO Y DIFUSIÓN DE HISTORIA, TRADICIONES Y CULTURA. </a:t>
          </a:r>
          <a:endParaRPr lang="es-MX" sz="1200">
            <a:solidFill>
              <a:schemeClr val="tx1"/>
            </a:solidFill>
            <a:effectLst/>
          </a:endParaRPr>
        </a:p>
        <a:p>
          <a:pPr algn="l"/>
          <a:endParaRPr lang="es-MX" sz="1100"/>
        </a:p>
      </xdr:txBody>
    </xdr:sp>
    <xdr:clientData/>
  </xdr:twoCellAnchor>
  <xdr:twoCellAnchor>
    <xdr:from>
      <xdr:col>24</xdr:col>
      <xdr:colOff>588818</xdr:colOff>
      <xdr:row>54</xdr:row>
      <xdr:rowOff>121227</xdr:rowOff>
    </xdr:from>
    <xdr:to>
      <xdr:col>26</xdr:col>
      <xdr:colOff>554181</xdr:colOff>
      <xdr:row>64</xdr:row>
      <xdr:rowOff>69273</xdr:rowOff>
    </xdr:to>
    <xdr:sp macro="" textlink="">
      <xdr:nvSpPr>
        <xdr:cNvPr id="328" name="Rectángulo 327">
          <a:extLst>
            <a:ext uri="{FF2B5EF4-FFF2-40B4-BE49-F238E27FC236}">
              <a16:creationId xmlns:a16="http://schemas.microsoft.com/office/drawing/2014/main" id="{C51DFAA3-97E4-F529-461C-58B2CD8BF190}"/>
            </a:ext>
          </a:extLst>
        </xdr:cNvPr>
        <xdr:cNvSpPr/>
      </xdr:nvSpPr>
      <xdr:spPr>
        <a:xfrm>
          <a:off x="19552227" y="13456227"/>
          <a:ext cx="1454727" cy="1679864"/>
        </a:xfrm>
        <a:prstGeom prst="rect">
          <a:avLst/>
        </a:prstGeom>
        <a:solidFill>
          <a:sysClr val="window" lastClr="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s-MX" sz="1200" b="0" baseline="0">
              <a:solidFill>
                <a:schemeClr val="tx1"/>
              </a:solidFill>
              <a:effectLst/>
              <a:latin typeface="+mn-lt"/>
              <a:ea typeface="+mn-ea"/>
              <a:cs typeface="+mn-cs"/>
            </a:rPr>
            <a:t>POCOS PROGRAMAS DE DIFUSIÓN DE LA HISTORIA, TRADICIONES Y COSTUMBRES DEL MUNICIPIO DE CUAUTLANCINGO.</a:t>
          </a:r>
          <a:endParaRPr lang="es-MX" sz="1200">
            <a:solidFill>
              <a:schemeClr val="tx1"/>
            </a:solidFill>
            <a:effectLst/>
          </a:endParaRPr>
        </a:p>
        <a:p>
          <a:pPr algn="l"/>
          <a:endParaRPr lang="es-MX" sz="1100"/>
        </a:p>
      </xdr:txBody>
    </xdr:sp>
    <xdr:clientData/>
  </xdr:twoCellAnchor>
  <xdr:twoCellAnchor>
    <xdr:from>
      <xdr:col>25</xdr:col>
      <xdr:colOff>294409</xdr:colOff>
      <xdr:row>44</xdr:row>
      <xdr:rowOff>86591</xdr:rowOff>
    </xdr:from>
    <xdr:to>
      <xdr:col>27</xdr:col>
      <xdr:colOff>606136</xdr:colOff>
      <xdr:row>53</xdr:row>
      <xdr:rowOff>69273</xdr:rowOff>
    </xdr:to>
    <xdr:sp macro="" textlink="">
      <xdr:nvSpPr>
        <xdr:cNvPr id="329" name="Rectángulo 328">
          <a:extLst>
            <a:ext uri="{FF2B5EF4-FFF2-40B4-BE49-F238E27FC236}">
              <a16:creationId xmlns:a16="http://schemas.microsoft.com/office/drawing/2014/main" id="{813766A2-89F0-1701-8A49-BF37D06285AF}"/>
            </a:ext>
          </a:extLst>
        </xdr:cNvPr>
        <xdr:cNvSpPr/>
      </xdr:nvSpPr>
      <xdr:spPr>
        <a:xfrm>
          <a:off x="20002500" y="11689773"/>
          <a:ext cx="1801091" cy="1541318"/>
        </a:xfrm>
        <a:prstGeom prst="rect">
          <a:avLst/>
        </a:prstGeom>
        <a:solidFill>
          <a:sysClr val="window" lastClr="FFFFFF"/>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s-MX" sz="1200" b="0">
              <a:solidFill>
                <a:schemeClr val="tx1"/>
              </a:solidFill>
              <a:effectLst/>
              <a:latin typeface="+mn-lt"/>
              <a:ea typeface="+mn-ea"/>
              <a:cs typeface="+mn-cs"/>
            </a:rPr>
            <a:t>ESCAS</a:t>
          </a:r>
          <a:r>
            <a:rPr lang="es-MX" sz="1200" b="0" baseline="0">
              <a:solidFill>
                <a:schemeClr val="tx1"/>
              </a:solidFill>
              <a:effectLst/>
              <a:latin typeface="+mn-lt"/>
              <a:ea typeface="+mn-ea"/>
              <a:cs typeface="+mn-cs"/>
            </a:rPr>
            <a:t>A PROMOCIÓN Y FORTALECIMIENTO DE TRADICIONES Y COSTUMBRES LOCALES Y ADOPCIÓN DE COSTUMBRES CULTURALES EXTRANJERAS </a:t>
          </a:r>
          <a:endParaRPr lang="es-MX" sz="1200">
            <a:solidFill>
              <a:schemeClr val="tx1"/>
            </a:solidFill>
            <a:effectLst/>
          </a:endParaRPr>
        </a:p>
        <a:p>
          <a:pPr algn="l"/>
          <a:endParaRPr lang="es-MX" sz="1100"/>
        </a:p>
      </xdr:txBody>
    </xdr:sp>
    <xdr:clientData/>
  </xdr:twoCellAnchor>
  <xdr:twoCellAnchor>
    <xdr:from>
      <xdr:col>28</xdr:col>
      <xdr:colOff>588818</xdr:colOff>
      <xdr:row>43</xdr:row>
      <xdr:rowOff>51955</xdr:rowOff>
    </xdr:from>
    <xdr:to>
      <xdr:col>31</xdr:col>
      <xdr:colOff>173181</xdr:colOff>
      <xdr:row>48</xdr:row>
      <xdr:rowOff>69274</xdr:rowOff>
    </xdr:to>
    <xdr:sp macro="" textlink="">
      <xdr:nvSpPr>
        <xdr:cNvPr id="330" name="Rectángulo 329">
          <a:extLst>
            <a:ext uri="{FF2B5EF4-FFF2-40B4-BE49-F238E27FC236}">
              <a16:creationId xmlns:a16="http://schemas.microsoft.com/office/drawing/2014/main" id="{AD83AE56-105A-6991-723C-B74DBF467A8F}"/>
            </a:ext>
          </a:extLst>
        </xdr:cNvPr>
        <xdr:cNvSpPr/>
      </xdr:nvSpPr>
      <xdr:spPr>
        <a:xfrm>
          <a:off x="22530954" y="11481955"/>
          <a:ext cx="1818409" cy="883228"/>
        </a:xfrm>
        <a:prstGeom prst="rect">
          <a:avLst/>
        </a:prstGeom>
        <a:solidFill>
          <a:sysClr val="window" lastClr="FFFFFF"/>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s-MX" sz="1200" b="0">
              <a:solidFill>
                <a:schemeClr val="tx1"/>
              </a:solidFill>
              <a:effectLst/>
              <a:latin typeface="+mn-lt"/>
              <a:ea typeface="+mn-ea"/>
              <a:cs typeface="+mn-cs"/>
            </a:rPr>
            <a:t>POCA</a:t>
          </a:r>
          <a:r>
            <a:rPr lang="es-MX" sz="1200" b="0" baseline="0">
              <a:solidFill>
                <a:schemeClr val="tx1"/>
              </a:solidFill>
              <a:effectLst/>
              <a:latin typeface="+mn-lt"/>
              <a:ea typeface="+mn-ea"/>
              <a:cs typeface="+mn-cs"/>
            </a:rPr>
            <a:t> PROMOCIÓN DE TALLERES CULTURALES </a:t>
          </a:r>
          <a:endParaRPr lang="es-MX" sz="1200">
            <a:solidFill>
              <a:schemeClr val="tx1"/>
            </a:solidFill>
            <a:effectLst/>
          </a:endParaRPr>
        </a:p>
        <a:p>
          <a:pPr algn="l"/>
          <a:endParaRPr lang="es-MX" sz="1100"/>
        </a:p>
      </xdr:txBody>
    </xdr:sp>
    <xdr:clientData/>
  </xdr:twoCellAnchor>
  <xdr:twoCellAnchor>
    <xdr:from>
      <xdr:col>28</xdr:col>
      <xdr:colOff>623454</xdr:colOff>
      <xdr:row>51</xdr:row>
      <xdr:rowOff>138545</xdr:rowOff>
    </xdr:from>
    <xdr:to>
      <xdr:col>31</xdr:col>
      <xdr:colOff>138544</xdr:colOff>
      <xdr:row>61</xdr:row>
      <xdr:rowOff>34636</xdr:rowOff>
    </xdr:to>
    <xdr:sp macro="" textlink="">
      <xdr:nvSpPr>
        <xdr:cNvPr id="331" name="Rectángulo 330">
          <a:extLst>
            <a:ext uri="{FF2B5EF4-FFF2-40B4-BE49-F238E27FC236}">
              <a16:creationId xmlns:a16="http://schemas.microsoft.com/office/drawing/2014/main" id="{78026C71-2572-4B69-F3E9-6B6C2B61B4F9}"/>
            </a:ext>
          </a:extLst>
        </xdr:cNvPr>
        <xdr:cNvSpPr/>
      </xdr:nvSpPr>
      <xdr:spPr>
        <a:xfrm>
          <a:off x="22565590" y="12954000"/>
          <a:ext cx="1749136" cy="1627909"/>
        </a:xfrm>
        <a:prstGeom prst="rect">
          <a:avLst/>
        </a:prstGeom>
        <a:solidFill>
          <a:sysClr val="window" lastClr="FFFFFF"/>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s-MX" sz="1200" b="0" baseline="0">
              <a:solidFill>
                <a:schemeClr val="tx1"/>
              </a:solidFill>
              <a:effectLst/>
              <a:latin typeface="+mn-lt"/>
              <a:ea typeface="+mn-ea"/>
              <a:cs typeface="+mn-cs"/>
            </a:rPr>
            <a:t>AUSENCIA DE RECONOCIMIENTO LOCAL , ESTATAL Y NACIONAL  DE LOS TALLERES CULTURALES DEL MUNICIPIO DE CUAUTLANCINGO. </a:t>
          </a:r>
          <a:endParaRPr lang="es-MX" sz="1200">
            <a:solidFill>
              <a:schemeClr val="tx1"/>
            </a:solidFill>
            <a:effectLst/>
          </a:endParaRPr>
        </a:p>
        <a:p>
          <a:pPr algn="l"/>
          <a:endParaRPr lang="es-MX" sz="1100"/>
        </a:p>
      </xdr:txBody>
    </xdr:sp>
    <xdr:clientData/>
  </xdr:twoCellAnchor>
  <xdr:twoCellAnchor>
    <xdr:from>
      <xdr:col>32</xdr:col>
      <xdr:colOff>294409</xdr:colOff>
      <xdr:row>42</xdr:row>
      <xdr:rowOff>103910</xdr:rowOff>
    </xdr:from>
    <xdr:to>
      <xdr:col>34</xdr:col>
      <xdr:colOff>450272</xdr:colOff>
      <xdr:row>48</xdr:row>
      <xdr:rowOff>51955</xdr:rowOff>
    </xdr:to>
    <xdr:sp macro="" textlink="">
      <xdr:nvSpPr>
        <xdr:cNvPr id="333" name="Rectángulo 332">
          <a:extLst>
            <a:ext uri="{FF2B5EF4-FFF2-40B4-BE49-F238E27FC236}">
              <a16:creationId xmlns:a16="http://schemas.microsoft.com/office/drawing/2014/main" id="{2F4E449A-3235-D6C9-6B3D-0B0CCD0F094C}"/>
            </a:ext>
          </a:extLst>
        </xdr:cNvPr>
        <xdr:cNvSpPr/>
      </xdr:nvSpPr>
      <xdr:spPr>
        <a:xfrm>
          <a:off x="25215273" y="11360728"/>
          <a:ext cx="1506681" cy="987136"/>
        </a:xfrm>
        <a:prstGeom prst="rect">
          <a:avLst/>
        </a:prstGeom>
        <a:solidFill>
          <a:sysClr val="window" lastClr="FFFFFF"/>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s-MX" sz="1200" b="0">
              <a:solidFill>
                <a:schemeClr val="tx1"/>
              </a:solidFill>
              <a:effectLst/>
              <a:latin typeface="+mn-lt"/>
              <a:ea typeface="+mn-ea"/>
              <a:cs typeface="+mn-cs"/>
            </a:rPr>
            <a:t>FALTA DE  DIFUSIÓN DEL TALENTO LOCAL A NIVEL ESTATAL Y NACIONAL.</a:t>
          </a:r>
          <a:endParaRPr lang="es-MX" sz="1200">
            <a:solidFill>
              <a:schemeClr val="tx1"/>
            </a:solidFill>
            <a:effectLst/>
          </a:endParaRPr>
        </a:p>
        <a:p>
          <a:pPr algn="l"/>
          <a:endParaRPr lang="es-MX" sz="1100"/>
        </a:p>
      </xdr:txBody>
    </xdr:sp>
    <xdr:clientData/>
  </xdr:twoCellAnchor>
  <xdr:twoCellAnchor>
    <xdr:from>
      <xdr:col>18</xdr:col>
      <xdr:colOff>727364</xdr:colOff>
      <xdr:row>41</xdr:row>
      <xdr:rowOff>86591</xdr:rowOff>
    </xdr:from>
    <xdr:to>
      <xdr:col>21</xdr:col>
      <xdr:colOff>285750</xdr:colOff>
      <xdr:row>45</xdr:row>
      <xdr:rowOff>51953</xdr:rowOff>
    </xdr:to>
    <xdr:cxnSp macro="">
      <xdr:nvCxnSpPr>
        <xdr:cNvPr id="336" name="Conector recto 335">
          <a:extLst>
            <a:ext uri="{FF2B5EF4-FFF2-40B4-BE49-F238E27FC236}">
              <a16:creationId xmlns:a16="http://schemas.microsoft.com/office/drawing/2014/main" id="{315430C6-7433-3E08-323D-D79EA6F68ABC}"/>
            </a:ext>
          </a:extLst>
        </xdr:cNvPr>
        <xdr:cNvCxnSpPr>
          <a:stCxn id="319" idx="2"/>
          <a:endCxn id="323" idx="0"/>
        </xdr:cNvCxnSpPr>
      </xdr:nvCxnSpPr>
      <xdr:spPr>
        <a:xfrm flipH="1">
          <a:off x="15222682" y="11170227"/>
          <a:ext cx="1792432" cy="65809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727364</xdr:colOff>
      <xdr:row>52</xdr:row>
      <xdr:rowOff>69275</xdr:rowOff>
    </xdr:from>
    <xdr:to>
      <xdr:col>18</xdr:col>
      <xdr:colOff>736023</xdr:colOff>
      <xdr:row>54</xdr:row>
      <xdr:rowOff>51953</xdr:rowOff>
    </xdr:to>
    <xdr:cxnSp macro="">
      <xdr:nvCxnSpPr>
        <xdr:cNvPr id="338" name="Conector recto 337">
          <a:extLst>
            <a:ext uri="{FF2B5EF4-FFF2-40B4-BE49-F238E27FC236}">
              <a16:creationId xmlns:a16="http://schemas.microsoft.com/office/drawing/2014/main" id="{BC37FB58-3806-4C2C-F89A-3EF3FC580421}"/>
            </a:ext>
          </a:extLst>
        </xdr:cNvPr>
        <xdr:cNvCxnSpPr>
          <a:stCxn id="323" idx="2"/>
          <a:endCxn id="324" idx="0"/>
        </xdr:cNvCxnSpPr>
      </xdr:nvCxnSpPr>
      <xdr:spPr>
        <a:xfrm>
          <a:off x="15222682" y="13057911"/>
          <a:ext cx="8659" cy="32904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285750</xdr:colOff>
      <xdr:row>41</xdr:row>
      <xdr:rowOff>86591</xdr:rowOff>
    </xdr:from>
    <xdr:to>
      <xdr:col>21</xdr:col>
      <xdr:colOff>329046</xdr:colOff>
      <xdr:row>45</xdr:row>
      <xdr:rowOff>51953</xdr:rowOff>
    </xdr:to>
    <xdr:cxnSp macro="">
      <xdr:nvCxnSpPr>
        <xdr:cNvPr id="341" name="Conector recto 340">
          <a:extLst>
            <a:ext uri="{FF2B5EF4-FFF2-40B4-BE49-F238E27FC236}">
              <a16:creationId xmlns:a16="http://schemas.microsoft.com/office/drawing/2014/main" id="{28F47F29-CAD5-7677-3FF1-FD82BE2AFC5B}"/>
            </a:ext>
          </a:extLst>
        </xdr:cNvPr>
        <xdr:cNvCxnSpPr>
          <a:stCxn id="319" idx="2"/>
          <a:endCxn id="325" idx="0"/>
        </xdr:cNvCxnSpPr>
      </xdr:nvCxnSpPr>
      <xdr:spPr>
        <a:xfrm>
          <a:off x="17015114" y="11170227"/>
          <a:ext cx="43296" cy="65809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0</xdr:colOff>
      <xdr:row>41</xdr:row>
      <xdr:rowOff>17320</xdr:rowOff>
    </xdr:from>
    <xdr:to>
      <xdr:col>25</xdr:col>
      <xdr:colOff>571502</xdr:colOff>
      <xdr:row>44</xdr:row>
      <xdr:rowOff>103910</xdr:rowOff>
    </xdr:to>
    <xdr:cxnSp macro="">
      <xdr:nvCxnSpPr>
        <xdr:cNvPr id="347" name="Conector recto 346">
          <a:extLst>
            <a:ext uri="{FF2B5EF4-FFF2-40B4-BE49-F238E27FC236}">
              <a16:creationId xmlns:a16="http://schemas.microsoft.com/office/drawing/2014/main" id="{0757E13E-1812-CE68-736C-48FAAD6BC80C}"/>
            </a:ext>
          </a:extLst>
        </xdr:cNvPr>
        <xdr:cNvCxnSpPr>
          <a:stCxn id="320" idx="2"/>
          <a:endCxn id="326" idx="0"/>
        </xdr:cNvCxnSpPr>
      </xdr:nvCxnSpPr>
      <xdr:spPr>
        <a:xfrm flipH="1">
          <a:off x="18963409" y="11100956"/>
          <a:ext cx="1316184" cy="60613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718705</xdr:colOff>
      <xdr:row>51</xdr:row>
      <xdr:rowOff>51955</xdr:rowOff>
    </xdr:from>
    <xdr:to>
      <xdr:col>24</xdr:col>
      <xdr:colOff>0</xdr:colOff>
      <xdr:row>55</xdr:row>
      <xdr:rowOff>17320</xdr:rowOff>
    </xdr:to>
    <xdr:cxnSp macro="">
      <xdr:nvCxnSpPr>
        <xdr:cNvPr id="349" name="Conector recto 348">
          <a:extLst>
            <a:ext uri="{FF2B5EF4-FFF2-40B4-BE49-F238E27FC236}">
              <a16:creationId xmlns:a16="http://schemas.microsoft.com/office/drawing/2014/main" id="{D062EBB1-4319-C7F6-F49E-42CBBFE0D474}"/>
            </a:ext>
          </a:extLst>
        </xdr:cNvPr>
        <xdr:cNvCxnSpPr>
          <a:stCxn id="326" idx="2"/>
          <a:endCxn id="327" idx="0"/>
        </xdr:cNvCxnSpPr>
      </xdr:nvCxnSpPr>
      <xdr:spPr>
        <a:xfrm flipH="1">
          <a:off x="18192750" y="12867410"/>
          <a:ext cx="770659" cy="65809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0</xdr:colOff>
      <xdr:row>51</xdr:row>
      <xdr:rowOff>51955</xdr:rowOff>
    </xdr:from>
    <xdr:to>
      <xdr:col>25</xdr:col>
      <xdr:colOff>571500</xdr:colOff>
      <xdr:row>54</xdr:row>
      <xdr:rowOff>121227</xdr:rowOff>
    </xdr:to>
    <xdr:cxnSp macro="">
      <xdr:nvCxnSpPr>
        <xdr:cNvPr id="351" name="Conector recto 350">
          <a:extLst>
            <a:ext uri="{FF2B5EF4-FFF2-40B4-BE49-F238E27FC236}">
              <a16:creationId xmlns:a16="http://schemas.microsoft.com/office/drawing/2014/main" id="{F8AAB718-8589-380F-3F70-1AD91C2A31AB}"/>
            </a:ext>
          </a:extLst>
        </xdr:cNvPr>
        <xdr:cNvCxnSpPr>
          <a:stCxn id="326" idx="2"/>
          <a:endCxn id="328" idx="0"/>
        </xdr:cNvCxnSpPr>
      </xdr:nvCxnSpPr>
      <xdr:spPr>
        <a:xfrm>
          <a:off x="18963409" y="12867410"/>
          <a:ext cx="1316182" cy="58881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571502</xdr:colOff>
      <xdr:row>41</xdr:row>
      <xdr:rowOff>17320</xdr:rowOff>
    </xdr:from>
    <xdr:to>
      <xdr:col>26</xdr:col>
      <xdr:colOff>450273</xdr:colOff>
      <xdr:row>44</xdr:row>
      <xdr:rowOff>86591</xdr:rowOff>
    </xdr:to>
    <xdr:cxnSp macro="">
      <xdr:nvCxnSpPr>
        <xdr:cNvPr id="355" name="Conector recto 354">
          <a:extLst>
            <a:ext uri="{FF2B5EF4-FFF2-40B4-BE49-F238E27FC236}">
              <a16:creationId xmlns:a16="http://schemas.microsoft.com/office/drawing/2014/main" id="{BF511401-DBAA-88C9-0758-837B6EFE4EE5}"/>
            </a:ext>
          </a:extLst>
        </xdr:cNvPr>
        <xdr:cNvCxnSpPr>
          <a:stCxn id="320" idx="2"/>
          <a:endCxn id="329" idx="0"/>
        </xdr:cNvCxnSpPr>
      </xdr:nvCxnSpPr>
      <xdr:spPr>
        <a:xfrm>
          <a:off x="20279593" y="11100956"/>
          <a:ext cx="623453" cy="58881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736023</xdr:colOff>
      <xdr:row>40</xdr:row>
      <xdr:rowOff>103909</xdr:rowOff>
    </xdr:from>
    <xdr:to>
      <xdr:col>30</xdr:col>
      <xdr:colOff>8659</xdr:colOff>
      <xdr:row>43</xdr:row>
      <xdr:rowOff>51955</xdr:rowOff>
    </xdr:to>
    <xdr:cxnSp macro="">
      <xdr:nvCxnSpPr>
        <xdr:cNvPr id="357" name="Conector recto 356">
          <a:extLst>
            <a:ext uri="{FF2B5EF4-FFF2-40B4-BE49-F238E27FC236}">
              <a16:creationId xmlns:a16="http://schemas.microsoft.com/office/drawing/2014/main" id="{10526ED2-D880-6839-48C3-7301476CE8F9}"/>
            </a:ext>
          </a:extLst>
        </xdr:cNvPr>
        <xdr:cNvCxnSpPr>
          <a:stCxn id="321" idx="2"/>
          <a:endCxn id="330" idx="0"/>
        </xdr:cNvCxnSpPr>
      </xdr:nvCxnSpPr>
      <xdr:spPr>
        <a:xfrm>
          <a:off x="23422841" y="11014364"/>
          <a:ext cx="17318" cy="46759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8658</xdr:colOff>
      <xdr:row>48</xdr:row>
      <xdr:rowOff>69274</xdr:rowOff>
    </xdr:from>
    <xdr:to>
      <xdr:col>30</xdr:col>
      <xdr:colOff>8659</xdr:colOff>
      <xdr:row>51</xdr:row>
      <xdr:rowOff>138545</xdr:rowOff>
    </xdr:to>
    <xdr:cxnSp macro="">
      <xdr:nvCxnSpPr>
        <xdr:cNvPr id="360" name="Conector recto 359">
          <a:extLst>
            <a:ext uri="{FF2B5EF4-FFF2-40B4-BE49-F238E27FC236}">
              <a16:creationId xmlns:a16="http://schemas.microsoft.com/office/drawing/2014/main" id="{4C9844F4-CBBD-2548-E047-92906BDA6C24}"/>
            </a:ext>
          </a:extLst>
        </xdr:cNvPr>
        <xdr:cNvCxnSpPr>
          <a:stCxn id="330" idx="2"/>
          <a:endCxn id="331" idx="0"/>
        </xdr:cNvCxnSpPr>
      </xdr:nvCxnSpPr>
      <xdr:spPr>
        <a:xfrm flipH="1">
          <a:off x="23440158" y="12365183"/>
          <a:ext cx="1" cy="58881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303069</xdr:colOff>
      <xdr:row>40</xdr:row>
      <xdr:rowOff>138547</xdr:rowOff>
    </xdr:from>
    <xdr:to>
      <xdr:col>33</xdr:col>
      <xdr:colOff>303069</xdr:colOff>
      <xdr:row>42</xdr:row>
      <xdr:rowOff>103910</xdr:rowOff>
    </xdr:to>
    <xdr:cxnSp macro="">
      <xdr:nvCxnSpPr>
        <xdr:cNvPr id="366" name="Conector recto 365">
          <a:extLst>
            <a:ext uri="{FF2B5EF4-FFF2-40B4-BE49-F238E27FC236}">
              <a16:creationId xmlns:a16="http://schemas.microsoft.com/office/drawing/2014/main" id="{5C5DF6A8-99D9-B5F7-CE6D-EE008A104C76}"/>
            </a:ext>
          </a:extLst>
        </xdr:cNvPr>
        <xdr:cNvCxnSpPr>
          <a:cxnSpLocks/>
          <a:stCxn id="322" idx="2"/>
          <a:endCxn id="333" idx="0"/>
        </xdr:cNvCxnSpPr>
      </xdr:nvCxnSpPr>
      <xdr:spPr>
        <a:xfrm>
          <a:off x="25968614" y="11049002"/>
          <a:ext cx="0" cy="31172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632114</xdr:colOff>
      <xdr:row>33</xdr:row>
      <xdr:rowOff>51954</xdr:rowOff>
    </xdr:from>
    <xdr:to>
      <xdr:col>25</xdr:col>
      <xdr:colOff>554181</xdr:colOff>
      <xdr:row>35</xdr:row>
      <xdr:rowOff>51956</xdr:rowOff>
    </xdr:to>
    <xdr:cxnSp macro="">
      <xdr:nvCxnSpPr>
        <xdr:cNvPr id="390" name="Conector recto 389">
          <a:extLst>
            <a:ext uri="{FF2B5EF4-FFF2-40B4-BE49-F238E27FC236}">
              <a16:creationId xmlns:a16="http://schemas.microsoft.com/office/drawing/2014/main" id="{D6853724-2D96-FA10-E61D-E920BF6132E3}"/>
            </a:ext>
          </a:extLst>
        </xdr:cNvPr>
        <xdr:cNvCxnSpPr/>
      </xdr:nvCxnSpPr>
      <xdr:spPr>
        <a:xfrm flipV="1">
          <a:off x="16616796" y="9646227"/>
          <a:ext cx="3645476" cy="45027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571500</xdr:colOff>
      <xdr:row>33</xdr:row>
      <xdr:rowOff>34636</xdr:rowOff>
    </xdr:from>
    <xdr:to>
      <xdr:col>25</xdr:col>
      <xdr:colOff>571502</xdr:colOff>
      <xdr:row>35</xdr:row>
      <xdr:rowOff>1</xdr:rowOff>
    </xdr:to>
    <xdr:cxnSp macro="">
      <xdr:nvCxnSpPr>
        <xdr:cNvPr id="392" name="Conector recto 391">
          <a:extLst>
            <a:ext uri="{FF2B5EF4-FFF2-40B4-BE49-F238E27FC236}">
              <a16:creationId xmlns:a16="http://schemas.microsoft.com/office/drawing/2014/main" id="{938B1D5D-C584-5EA9-AB0C-F94B03888EA0}"/>
            </a:ext>
          </a:extLst>
        </xdr:cNvPr>
        <xdr:cNvCxnSpPr>
          <a:stCxn id="320" idx="0"/>
        </xdr:cNvCxnSpPr>
      </xdr:nvCxnSpPr>
      <xdr:spPr>
        <a:xfrm flipH="1" flipV="1">
          <a:off x="20279591" y="9628909"/>
          <a:ext cx="2" cy="41563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571500</xdr:colOff>
      <xdr:row>33</xdr:row>
      <xdr:rowOff>51954</xdr:rowOff>
    </xdr:from>
    <xdr:to>
      <xdr:col>29</xdr:col>
      <xdr:colOff>736023</xdr:colOff>
      <xdr:row>34</xdr:row>
      <xdr:rowOff>121227</xdr:rowOff>
    </xdr:to>
    <xdr:cxnSp macro="">
      <xdr:nvCxnSpPr>
        <xdr:cNvPr id="395" name="Conector recto 394">
          <a:extLst>
            <a:ext uri="{FF2B5EF4-FFF2-40B4-BE49-F238E27FC236}">
              <a16:creationId xmlns:a16="http://schemas.microsoft.com/office/drawing/2014/main" id="{BAB183E9-A217-9B50-D081-B27AB7F84DB9}"/>
            </a:ext>
          </a:extLst>
        </xdr:cNvPr>
        <xdr:cNvCxnSpPr>
          <a:stCxn id="321" idx="0"/>
        </xdr:cNvCxnSpPr>
      </xdr:nvCxnSpPr>
      <xdr:spPr>
        <a:xfrm flipH="1" flipV="1">
          <a:off x="20279591" y="9646227"/>
          <a:ext cx="3143250" cy="34636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311727</xdr:colOff>
      <xdr:row>77</xdr:row>
      <xdr:rowOff>311727</xdr:rowOff>
    </xdr:from>
    <xdr:to>
      <xdr:col>30</xdr:col>
      <xdr:colOff>51955</xdr:colOff>
      <xdr:row>80</xdr:row>
      <xdr:rowOff>294409</xdr:rowOff>
    </xdr:to>
    <xdr:sp macro="" textlink="">
      <xdr:nvSpPr>
        <xdr:cNvPr id="471" name="Rectángulo 470">
          <a:extLst>
            <a:ext uri="{FF2B5EF4-FFF2-40B4-BE49-F238E27FC236}">
              <a16:creationId xmlns:a16="http://schemas.microsoft.com/office/drawing/2014/main" id="{B26DCDA9-45E7-0EC0-9E7E-3D80B006983A}"/>
            </a:ext>
          </a:extLst>
        </xdr:cNvPr>
        <xdr:cNvSpPr/>
      </xdr:nvSpPr>
      <xdr:spPr>
        <a:xfrm>
          <a:off x="19275136" y="21838227"/>
          <a:ext cx="4208319" cy="883227"/>
        </a:xfrm>
        <a:prstGeom prst="rect">
          <a:avLst/>
        </a:prstGeom>
        <a:solidFill>
          <a:sysClr val="window" lastClr="FFFFFF"/>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s-MX" sz="1200">
              <a:solidFill>
                <a:schemeClr val="tx1"/>
              </a:solidFill>
              <a:effectLst/>
              <a:latin typeface="+mn-lt"/>
              <a:ea typeface="+mn-ea"/>
              <a:cs typeface="+mn-cs"/>
            </a:rPr>
            <a:t>HABITANTES DE CUAUTLANCINGO</a:t>
          </a:r>
          <a:r>
            <a:rPr lang="es-MX" sz="1200" baseline="0">
              <a:solidFill>
                <a:schemeClr val="tx1"/>
              </a:solidFill>
              <a:effectLst/>
              <a:latin typeface="+mn-lt"/>
              <a:ea typeface="+mn-ea"/>
              <a:cs typeface="+mn-cs"/>
            </a:rPr>
            <a:t> </a:t>
          </a:r>
          <a:r>
            <a:rPr lang="es-MX" sz="1200">
              <a:solidFill>
                <a:schemeClr val="tx1"/>
              </a:solidFill>
              <a:effectLst/>
              <a:latin typeface="+mn-lt"/>
              <a:ea typeface="+mn-ea"/>
              <a:cs typeface="+mn-cs"/>
            </a:rPr>
            <a:t> CREAN UN SENTIMIENTO</a:t>
          </a:r>
          <a:r>
            <a:rPr lang="es-MX" sz="1200" baseline="0">
              <a:solidFill>
                <a:schemeClr val="tx1"/>
              </a:solidFill>
              <a:effectLst/>
              <a:latin typeface="+mn-lt"/>
              <a:ea typeface="+mn-ea"/>
              <a:cs typeface="+mn-cs"/>
            </a:rPr>
            <a:t> DE PERMANENCIA AL CONOCER, RESPETAR Y DIFUNDIR LA CULTURA DEL MUNICIPIO</a:t>
          </a:r>
          <a:endParaRPr lang="es-MX" sz="1200">
            <a:solidFill>
              <a:schemeClr val="tx1"/>
            </a:solidFill>
            <a:effectLst/>
          </a:endParaRPr>
        </a:p>
        <a:p>
          <a:pPr algn="l"/>
          <a:endParaRPr lang="es-MX" sz="1100"/>
        </a:p>
      </xdr:txBody>
    </xdr:sp>
    <xdr:clientData/>
  </xdr:twoCellAnchor>
  <xdr:twoCellAnchor>
    <xdr:from>
      <xdr:col>19</xdr:col>
      <xdr:colOff>502229</xdr:colOff>
      <xdr:row>83</xdr:row>
      <xdr:rowOff>0</xdr:rowOff>
    </xdr:from>
    <xdr:to>
      <xdr:col>23</xdr:col>
      <xdr:colOff>207819</xdr:colOff>
      <xdr:row>88</xdr:row>
      <xdr:rowOff>0</xdr:rowOff>
    </xdr:to>
    <xdr:sp macro="" textlink="">
      <xdr:nvSpPr>
        <xdr:cNvPr id="472" name="Rectángulo 471">
          <a:extLst>
            <a:ext uri="{FF2B5EF4-FFF2-40B4-BE49-F238E27FC236}">
              <a16:creationId xmlns:a16="http://schemas.microsoft.com/office/drawing/2014/main" id="{E1214ACE-AB11-30DC-6F3C-058AB0C2C4F2}"/>
            </a:ext>
          </a:extLst>
        </xdr:cNvPr>
        <xdr:cNvSpPr/>
      </xdr:nvSpPr>
      <xdr:spPr>
        <a:xfrm>
          <a:off x="15742229" y="23362227"/>
          <a:ext cx="2684317" cy="1039091"/>
        </a:xfrm>
        <a:prstGeom prst="rect">
          <a:avLst/>
        </a:prstGeom>
        <a:solidFill>
          <a:sysClr val="window" lastClr="FFFFFF"/>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s-MX" sz="1200" b="0">
              <a:solidFill>
                <a:schemeClr val="tx1"/>
              </a:solidFill>
              <a:effectLst/>
              <a:latin typeface="+mn-lt"/>
              <a:ea typeface="+mn-ea"/>
              <a:cs typeface="+mn-cs"/>
            </a:rPr>
            <a:t>LA POBLACIÓN</a:t>
          </a:r>
          <a:r>
            <a:rPr lang="es-MX" sz="1200" b="0" baseline="0">
              <a:solidFill>
                <a:schemeClr val="tx1"/>
              </a:solidFill>
              <a:effectLst/>
              <a:latin typeface="+mn-lt"/>
              <a:ea typeface="+mn-ea"/>
              <a:cs typeface="+mn-cs"/>
            </a:rPr>
            <a:t> CONOCERA Y APRECIARA EL TRABAJO DE LA ORQUESTA A NIVEL LOCAL, REGIONAL, NACIONAL E INTERNACIONAL.  </a:t>
          </a:r>
          <a:endParaRPr lang="es-MX" sz="1200">
            <a:solidFill>
              <a:schemeClr val="tx1"/>
            </a:solidFill>
            <a:effectLst/>
          </a:endParaRPr>
        </a:p>
        <a:p>
          <a:pPr algn="l"/>
          <a:endParaRPr lang="es-MX" sz="1100"/>
        </a:p>
      </xdr:txBody>
    </xdr:sp>
    <xdr:clientData/>
  </xdr:twoCellAnchor>
  <xdr:twoCellAnchor>
    <xdr:from>
      <xdr:col>23</xdr:col>
      <xdr:colOff>554182</xdr:colOff>
      <xdr:row>83</xdr:row>
      <xdr:rowOff>0</xdr:rowOff>
    </xdr:from>
    <xdr:to>
      <xdr:col>27</xdr:col>
      <xdr:colOff>17317</xdr:colOff>
      <xdr:row>88</xdr:row>
      <xdr:rowOff>1</xdr:rowOff>
    </xdr:to>
    <xdr:sp macro="" textlink="">
      <xdr:nvSpPr>
        <xdr:cNvPr id="473" name="Rectángulo 472">
          <a:extLst>
            <a:ext uri="{FF2B5EF4-FFF2-40B4-BE49-F238E27FC236}">
              <a16:creationId xmlns:a16="http://schemas.microsoft.com/office/drawing/2014/main" id="{67BDC57B-EE74-4420-97F5-BB174717259A}"/>
            </a:ext>
          </a:extLst>
        </xdr:cNvPr>
        <xdr:cNvSpPr/>
      </xdr:nvSpPr>
      <xdr:spPr>
        <a:xfrm>
          <a:off x="18772909" y="23362227"/>
          <a:ext cx="2441863" cy="1039092"/>
        </a:xfrm>
        <a:prstGeom prst="rect">
          <a:avLst/>
        </a:prstGeom>
        <a:solidFill>
          <a:sysClr val="window" lastClr="FFFFFF"/>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s-MX" sz="1200" b="0" baseline="0">
              <a:solidFill>
                <a:schemeClr val="tx1"/>
              </a:solidFill>
              <a:effectLst/>
              <a:latin typeface="+mn-lt"/>
              <a:ea typeface="+mn-ea"/>
              <a:cs typeface="+mn-cs"/>
            </a:rPr>
            <a:t>LOS NIÑOS Y JOVENES DE CUAUTLANCINGO CONOCEN Y DIFUNDEN SU HISTORIA, TRADICIONES Y COSTUMBRES</a:t>
          </a:r>
          <a:r>
            <a:rPr lang="es-MX" sz="1200" b="0" baseline="0">
              <a:solidFill>
                <a:schemeClr val="lt1"/>
              </a:solidFill>
              <a:effectLst/>
              <a:latin typeface="+mn-lt"/>
              <a:ea typeface="+mn-ea"/>
              <a:cs typeface="+mn-cs"/>
            </a:rPr>
            <a:t>. </a:t>
          </a:r>
          <a:endParaRPr lang="es-MX" sz="1200">
            <a:effectLst/>
          </a:endParaRPr>
        </a:p>
        <a:p>
          <a:pPr algn="l"/>
          <a:endParaRPr lang="es-MX" sz="1100"/>
        </a:p>
      </xdr:txBody>
    </xdr:sp>
    <xdr:clientData/>
  </xdr:twoCellAnchor>
  <xdr:twoCellAnchor>
    <xdr:from>
      <xdr:col>31</xdr:col>
      <xdr:colOff>571501</xdr:colOff>
      <xdr:row>82</xdr:row>
      <xdr:rowOff>277091</xdr:rowOff>
    </xdr:from>
    <xdr:to>
      <xdr:col>35</xdr:col>
      <xdr:colOff>311729</xdr:colOff>
      <xdr:row>88</xdr:row>
      <xdr:rowOff>1</xdr:rowOff>
    </xdr:to>
    <xdr:sp macro="" textlink="">
      <xdr:nvSpPr>
        <xdr:cNvPr id="474" name="Rectángulo 473">
          <a:extLst>
            <a:ext uri="{FF2B5EF4-FFF2-40B4-BE49-F238E27FC236}">
              <a16:creationId xmlns:a16="http://schemas.microsoft.com/office/drawing/2014/main" id="{96E44FCE-453E-437E-A6F3-C58F810D1A0B}"/>
            </a:ext>
          </a:extLst>
        </xdr:cNvPr>
        <xdr:cNvSpPr/>
      </xdr:nvSpPr>
      <xdr:spPr>
        <a:xfrm>
          <a:off x="24747683" y="23327591"/>
          <a:ext cx="2441864" cy="1073728"/>
        </a:xfrm>
        <a:prstGeom prst="rect">
          <a:avLst/>
        </a:prstGeom>
        <a:solidFill>
          <a:sysClr val="window" lastClr="FFFFFF"/>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s-MX" sz="1200" b="0">
              <a:solidFill>
                <a:schemeClr val="tx1"/>
              </a:solidFill>
              <a:effectLst/>
              <a:latin typeface="+mn-lt"/>
              <a:ea typeface="+mn-ea"/>
              <a:cs typeface="+mn-cs"/>
            </a:rPr>
            <a:t>QUE</a:t>
          </a:r>
          <a:r>
            <a:rPr lang="es-MX" sz="1200" b="0" baseline="0">
              <a:solidFill>
                <a:schemeClr val="tx1"/>
              </a:solidFill>
              <a:effectLst/>
              <a:latin typeface="+mn-lt"/>
              <a:ea typeface="+mn-ea"/>
              <a:cs typeface="+mn-cs"/>
            </a:rPr>
            <a:t> LA POBLACIÓN CONOZCA LOS DISTINTOS FOROS DE EXPRESION ARTISTICA Y CULTURAL DE LOS TALENTOS LOCALES Y NACIONALES.</a:t>
          </a:r>
          <a:endParaRPr lang="es-MX" sz="1200">
            <a:solidFill>
              <a:schemeClr val="tx1"/>
            </a:solidFill>
            <a:effectLst/>
          </a:endParaRPr>
        </a:p>
        <a:p>
          <a:pPr algn="l"/>
          <a:endParaRPr lang="es-MX" sz="1100"/>
        </a:p>
      </xdr:txBody>
    </xdr:sp>
    <xdr:clientData/>
  </xdr:twoCellAnchor>
  <xdr:twoCellAnchor>
    <xdr:from>
      <xdr:col>27</xdr:col>
      <xdr:colOff>640772</xdr:colOff>
      <xdr:row>82</xdr:row>
      <xdr:rowOff>294408</xdr:rowOff>
    </xdr:from>
    <xdr:to>
      <xdr:col>31</xdr:col>
      <xdr:colOff>277091</xdr:colOff>
      <xdr:row>88</xdr:row>
      <xdr:rowOff>17317</xdr:rowOff>
    </xdr:to>
    <xdr:sp macro="" textlink="">
      <xdr:nvSpPr>
        <xdr:cNvPr id="509" name="Rectángulo 508">
          <a:extLst>
            <a:ext uri="{FF2B5EF4-FFF2-40B4-BE49-F238E27FC236}">
              <a16:creationId xmlns:a16="http://schemas.microsoft.com/office/drawing/2014/main" id="{A8A4D8A7-74E7-D3C7-79D1-36D80D875CA1}"/>
            </a:ext>
          </a:extLst>
        </xdr:cNvPr>
        <xdr:cNvSpPr/>
      </xdr:nvSpPr>
      <xdr:spPr>
        <a:xfrm>
          <a:off x="21838227" y="23344908"/>
          <a:ext cx="2615046" cy="1073727"/>
        </a:xfrm>
        <a:prstGeom prst="rect">
          <a:avLst/>
        </a:prstGeom>
        <a:solidFill>
          <a:sysClr val="window" lastClr="FFFFFF"/>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s-MX" sz="1200" b="0">
              <a:solidFill>
                <a:schemeClr val="tx1"/>
              </a:solidFill>
              <a:effectLst/>
              <a:latin typeface="+mn-lt"/>
              <a:ea typeface="+mn-ea"/>
              <a:cs typeface="+mn-cs"/>
            </a:rPr>
            <a:t>LOS</a:t>
          </a:r>
          <a:r>
            <a:rPr lang="es-MX" sz="1200" b="0" baseline="0">
              <a:solidFill>
                <a:schemeClr val="tx1"/>
              </a:solidFill>
              <a:effectLst/>
              <a:latin typeface="+mn-lt"/>
              <a:ea typeface="+mn-ea"/>
              <a:cs typeface="+mn-cs"/>
            </a:rPr>
            <a:t> HABITANTES DEL MUNICIPIO DE CUAUTLANCINGO APROVECHAN Y PARTICIPAN EN LOS TALLERES CULTURALES IMPARTIDOS EN EL CENTRO CULTURAL. </a:t>
          </a:r>
          <a:endParaRPr lang="es-MX" sz="1200">
            <a:solidFill>
              <a:schemeClr val="tx1"/>
            </a:solidFill>
            <a:effectLst/>
          </a:endParaRPr>
        </a:p>
        <a:p>
          <a:pPr algn="l"/>
          <a:endParaRPr lang="es-MX" sz="1100"/>
        </a:p>
      </xdr:txBody>
    </xdr:sp>
    <xdr:clientData/>
  </xdr:twoCellAnchor>
  <xdr:twoCellAnchor>
    <xdr:from>
      <xdr:col>21</xdr:col>
      <xdr:colOff>355024</xdr:colOff>
      <xdr:row>79</xdr:row>
      <xdr:rowOff>25977</xdr:rowOff>
    </xdr:from>
    <xdr:to>
      <xdr:col>24</xdr:col>
      <xdr:colOff>311727</xdr:colOff>
      <xdr:row>83</xdr:row>
      <xdr:rowOff>0</xdr:rowOff>
    </xdr:to>
    <xdr:cxnSp macro="">
      <xdr:nvCxnSpPr>
        <xdr:cNvPr id="511" name="Conector: angular 510">
          <a:extLst>
            <a:ext uri="{FF2B5EF4-FFF2-40B4-BE49-F238E27FC236}">
              <a16:creationId xmlns:a16="http://schemas.microsoft.com/office/drawing/2014/main" id="{8DE807B3-F24C-E64B-3901-0F7587225199}"/>
            </a:ext>
          </a:extLst>
        </xdr:cNvPr>
        <xdr:cNvCxnSpPr>
          <a:stCxn id="472" idx="0"/>
          <a:endCxn id="471" idx="1"/>
        </xdr:cNvCxnSpPr>
      </xdr:nvCxnSpPr>
      <xdr:spPr>
        <a:xfrm rot="5400000" flipH="1" flipV="1">
          <a:off x="17638569" y="21725660"/>
          <a:ext cx="1082386" cy="2190748"/>
        </a:xfrm>
        <a:prstGeom prst="bentConnector2">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51955</xdr:colOff>
      <xdr:row>79</xdr:row>
      <xdr:rowOff>25977</xdr:rowOff>
    </xdr:from>
    <xdr:to>
      <xdr:col>33</xdr:col>
      <xdr:colOff>303070</xdr:colOff>
      <xdr:row>82</xdr:row>
      <xdr:rowOff>277091</xdr:rowOff>
    </xdr:to>
    <xdr:cxnSp macro="">
      <xdr:nvCxnSpPr>
        <xdr:cNvPr id="513" name="Conector: angular 512">
          <a:extLst>
            <a:ext uri="{FF2B5EF4-FFF2-40B4-BE49-F238E27FC236}">
              <a16:creationId xmlns:a16="http://schemas.microsoft.com/office/drawing/2014/main" id="{FF8AEB93-4E5D-4075-CABA-F4F059DD0FDE}"/>
            </a:ext>
          </a:extLst>
        </xdr:cNvPr>
        <xdr:cNvCxnSpPr>
          <a:stCxn id="471" idx="3"/>
          <a:endCxn id="474" idx="0"/>
        </xdr:cNvCxnSpPr>
      </xdr:nvCxnSpPr>
      <xdr:spPr>
        <a:xfrm>
          <a:off x="23483455" y="22279841"/>
          <a:ext cx="2485160" cy="1047750"/>
        </a:xfrm>
        <a:prstGeom prst="bentConnector2">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285750</xdr:colOff>
      <xdr:row>80</xdr:row>
      <xdr:rowOff>294409</xdr:rowOff>
    </xdr:from>
    <xdr:to>
      <xdr:col>27</xdr:col>
      <xdr:colOff>181841</xdr:colOff>
      <xdr:row>83</xdr:row>
      <xdr:rowOff>0</xdr:rowOff>
    </xdr:to>
    <xdr:cxnSp macro="">
      <xdr:nvCxnSpPr>
        <xdr:cNvPr id="515" name="Conector recto de flecha 514">
          <a:extLst>
            <a:ext uri="{FF2B5EF4-FFF2-40B4-BE49-F238E27FC236}">
              <a16:creationId xmlns:a16="http://schemas.microsoft.com/office/drawing/2014/main" id="{C0BF8FC5-D10F-482E-F76C-97577D230091}"/>
            </a:ext>
          </a:extLst>
        </xdr:cNvPr>
        <xdr:cNvCxnSpPr>
          <a:stCxn id="473" idx="0"/>
          <a:endCxn id="471" idx="2"/>
        </xdr:cNvCxnSpPr>
      </xdr:nvCxnSpPr>
      <xdr:spPr>
        <a:xfrm flipV="1">
          <a:off x="19993841" y="22721454"/>
          <a:ext cx="1385455" cy="64077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181841</xdr:colOff>
      <xdr:row>80</xdr:row>
      <xdr:rowOff>294409</xdr:rowOff>
    </xdr:from>
    <xdr:to>
      <xdr:col>29</xdr:col>
      <xdr:colOff>458932</xdr:colOff>
      <xdr:row>82</xdr:row>
      <xdr:rowOff>294408</xdr:rowOff>
    </xdr:to>
    <xdr:cxnSp macro="">
      <xdr:nvCxnSpPr>
        <xdr:cNvPr id="517" name="Conector recto 516">
          <a:extLst>
            <a:ext uri="{FF2B5EF4-FFF2-40B4-BE49-F238E27FC236}">
              <a16:creationId xmlns:a16="http://schemas.microsoft.com/office/drawing/2014/main" id="{65553EDE-284B-974E-4CC4-C3F4E676CA44}"/>
            </a:ext>
          </a:extLst>
        </xdr:cNvPr>
        <xdr:cNvCxnSpPr>
          <a:stCxn id="471" idx="2"/>
          <a:endCxn id="509" idx="0"/>
        </xdr:cNvCxnSpPr>
      </xdr:nvCxnSpPr>
      <xdr:spPr>
        <a:xfrm>
          <a:off x="21379296" y="22721454"/>
          <a:ext cx="1766454" cy="62345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355024</xdr:colOff>
      <xdr:row>88</xdr:row>
      <xdr:rowOff>0</xdr:rowOff>
    </xdr:from>
    <xdr:to>
      <xdr:col>21</xdr:col>
      <xdr:colOff>363681</xdr:colOff>
      <xdr:row>89</xdr:row>
      <xdr:rowOff>17318</xdr:rowOff>
    </xdr:to>
    <xdr:cxnSp macro="">
      <xdr:nvCxnSpPr>
        <xdr:cNvPr id="523" name="Conector recto 522">
          <a:extLst>
            <a:ext uri="{FF2B5EF4-FFF2-40B4-BE49-F238E27FC236}">
              <a16:creationId xmlns:a16="http://schemas.microsoft.com/office/drawing/2014/main" id="{1273EE69-EBBB-715A-8483-6F14C43FA50D}"/>
            </a:ext>
          </a:extLst>
        </xdr:cNvPr>
        <xdr:cNvCxnSpPr>
          <a:stCxn id="472" idx="2"/>
        </xdr:cNvCxnSpPr>
      </xdr:nvCxnSpPr>
      <xdr:spPr>
        <a:xfrm>
          <a:off x="17084388" y="24401318"/>
          <a:ext cx="8657" cy="25977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284655</xdr:colOff>
      <xdr:row>88</xdr:row>
      <xdr:rowOff>1</xdr:rowOff>
    </xdr:from>
    <xdr:to>
      <xdr:col>25</xdr:col>
      <xdr:colOff>285749</xdr:colOff>
      <xdr:row>88</xdr:row>
      <xdr:rowOff>229914</xdr:rowOff>
    </xdr:to>
    <xdr:cxnSp macro="">
      <xdr:nvCxnSpPr>
        <xdr:cNvPr id="526" name="Conector recto 525">
          <a:extLst>
            <a:ext uri="{FF2B5EF4-FFF2-40B4-BE49-F238E27FC236}">
              <a16:creationId xmlns:a16="http://schemas.microsoft.com/office/drawing/2014/main" id="{9B5D0BB4-3786-C866-1961-8B7125F3DED4}"/>
            </a:ext>
          </a:extLst>
        </xdr:cNvPr>
        <xdr:cNvCxnSpPr>
          <a:stCxn id="473" idx="2"/>
        </xdr:cNvCxnSpPr>
      </xdr:nvCxnSpPr>
      <xdr:spPr>
        <a:xfrm flipH="1">
          <a:off x="19991552" y="24491294"/>
          <a:ext cx="1094" cy="22991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458931</xdr:colOff>
      <xdr:row>88</xdr:row>
      <xdr:rowOff>17317</xdr:rowOff>
    </xdr:from>
    <xdr:to>
      <xdr:col>29</xdr:col>
      <xdr:colOff>459827</xdr:colOff>
      <xdr:row>88</xdr:row>
      <xdr:rowOff>229914</xdr:rowOff>
    </xdr:to>
    <xdr:cxnSp macro="">
      <xdr:nvCxnSpPr>
        <xdr:cNvPr id="528" name="Conector recto 527">
          <a:extLst>
            <a:ext uri="{FF2B5EF4-FFF2-40B4-BE49-F238E27FC236}">
              <a16:creationId xmlns:a16="http://schemas.microsoft.com/office/drawing/2014/main" id="{0D66A6CE-E3DF-2CD1-AA95-E930844C5B8C}"/>
            </a:ext>
          </a:extLst>
        </xdr:cNvPr>
        <xdr:cNvCxnSpPr>
          <a:stCxn id="509" idx="2"/>
        </xdr:cNvCxnSpPr>
      </xdr:nvCxnSpPr>
      <xdr:spPr>
        <a:xfrm>
          <a:off x="23143759" y="24508610"/>
          <a:ext cx="896" cy="21259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310236</xdr:colOff>
      <xdr:row>88</xdr:row>
      <xdr:rowOff>1</xdr:rowOff>
    </xdr:from>
    <xdr:to>
      <xdr:col>33</xdr:col>
      <xdr:colOff>317500</xdr:colOff>
      <xdr:row>89</xdr:row>
      <xdr:rowOff>10948</xdr:rowOff>
    </xdr:to>
    <xdr:cxnSp macro="">
      <xdr:nvCxnSpPr>
        <xdr:cNvPr id="530" name="Conector recto 529">
          <a:extLst>
            <a:ext uri="{FF2B5EF4-FFF2-40B4-BE49-F238E27FC236}">
              <a16:creationId xmlns:a16="http://schemas.microsoft.com/office/drawing/2014/main" id="{C98422DA-25D8-EA71-3125-522F4792382F}"/>
            </a:ext>
          </a:extLst>
        </xdr:cNvPr>
        <xdr:cNvCxnSpPr>
          <a:stCxn id="474" idx="2"/>
        </xdr:cNvCxnSpPr>
      </xdr:nvCxnSpPr>
      <xdr:spPr>
        <a:xfrm>
          <a:off x="25972995" y="24491294"/>
          <a:ext cx="7264" cy="25180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415636</xdr:colOff>
      <xdr:row>89</xdr:row>
      <xdr:rowOff>0</xdr:rowOff>
    </xdr:from>
    <xdr:to>
      <xdr:col>33</xdr:col>
      <xdr:colOff>329046</xdr:colOff>
      <xdr:row>89</xdr:row>
      <xdr:rowOff>0</xdr:rowOff>
    </xdr:to>
    <xdr:cxnSp macro="">
      <xdr:nvCxnSpPr>
        <xdr:cNvPr id="533" name="Conector recto 532">
          <a:extLst>
            <a:ext uri="{FF2B5EF4-FFF2-40B4-BE49-F238E27FC236}">
              <a16:creationId xmlns:a16="http://schemas.microsoft.com/office/drawing/2014/main" id="{2D44AB99-0825-F088-F195-B1B7A1B33FCA}"/>
            </a:ext>
          </a:extLst>
        </xdr:cNvPr>
        <xdr:cNvCxnSpPr/>
      </xdr:nvCxnSpPr>
      <xdr:spPr>
        <a:xfrm>
          <a:off x="17145000" y="24643773"/>
          <a:ext cx="8849591"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234674</xdr:colOff>
      <xdr:row>89</xdr:row>
      <xdr:rowOff>13804</xdr:rowOff>
    </xdr:from>
    <xdr:to>
      <xdr:col>27</xdr:col>
      <xdr:colOff>248478</xdr:colOff>
      <xdr:row>91</xdr:row>
      <xdr:rowOff>0</xdr:rowOff>
    </xdr:to>
    <xdr:cxnSp macro="">
      <xdr:nvCxnSpPr>
        <xdr:cNvPr id="542" name="Conector recto 541">
          <a:extLst>
            <a:ext uri="{FF2B5EF4-FFF2-40B4-BE49-F238E27FC236}">
              <a16:creationId xmlns:a16="http://schemas.microsoft.com/office/drawing/2014/main" id="{A3800E70-C717-D47E-0AE9-37B04EC04644}"/>
            </a:ext>
          </a:extLst>
        </xdr:cNvPr>
        <xdr:cNvCxnSpPr/>
      </xdr:nvCxnSpPr>
      <xdr:spPr>
        <a:xfrm>
          <a:off x="21451957" y="23950543"/>
          <a:ext cx="13804" cy="48315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56031</xdr:colOff>
      <xdr:row>98</xdr:row>
      <xdr:rowOff>74706</xdr:rowOff>
    </xdr:from>
    <xdr:to>
      <xdr:col>23</xdr:col>
      <xdr:colOff>429561</xdr:colOff>
      <xdr:row>102</xdr:row>
      <xdr:rowOff>242793</xdr:rowOff>
    </xdr:to>
    <xdr:sp macro="" textlink="">
      <xdr:nvSpPr>
        <xdr:cNvPr id="2" name="Rectángulo 1">
          <a:extLst>
            <a:ext uri="{FF2B5EF4-FFF2-40B4-BE49-F238E27FC236}">
              <a16:creationId xmlns:a16="http://schemas.microsoft.com/office/drawing/2014/main" id="{10B4A3F7-7D1C-2816-D8FE-6C4C8469A699}"/>
            </a:ext>
          </a:extLst>
        </xdr:cNvPr>
        <xdr:cNvSpPr/>
      </xdr:nvSpPr>
      <xdr:spPr>
        <a:xfrm>
          <a:off x="16080443" y="26333824"/>
          <a:ext cx="2614706" cy="1288675"/>
        </a:xfrm>
        <a:prstGeom prst="rect">
          <a:avLst/>
        </a:prstGeom>
        <a:solidFill>
          <a:sysClr val="window" lastClr="FFFFFF"/>
        </a:solidFill>
        <a:ln w="381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s-MX" sz="1400" b="0">
              <a:solidFill>
                <a:schemeClr val="tx1"/>
              </a:solidFill>
              <a:effectLst/>
              <a:latin typeface="+mn-lt"/>
              <a:ea typeface="+mn-ea"/>
              <a:cs typeface="+mn-cs"/>
            </a:rPr>
            <a:t>CREAR EL PROGRAMA</a:t>
          </a:r>
          <a:r>
            <a:rPr lang="es-MX" sz="1400" b="0" baseline="0">
              <a:solidFill>
                <a:schemeClr val="tx1"/>
              </a:solidFill>
              <a:effectLst/>
              <a:latin typeface="+mn-lt"/>
              <a:ea typeface="+mn-ea"/>
              <a:cs typeface="+mn-cs"/>
            </a:rPr>
            <a:t> DE DIFUSIÓN DE LA ORQUESTA SINFONICA INFANTIL  Y JUVENIL DEL MUNICIPIO DE CUAUTLANCINGO. </a:t>
          </a:r>
          <a:endParaRPr lang="es-MX" sz="1400">
            <a:solidFill>
              <a:schemeClr val="tx1"/>
            </a:solidFill>
            <a:effectLst/>
          </a:endParaRPr>
        </a:p>
        <a:p>
          <a:pPr algn="l"/>
          <a:endParaRPr lang="es-MX" sz="1100"/>
        </a:p>
      </xdr:txBody>
    </xdr:sp>
    <xdr:clientData/>
  </xdr:twoCellAnchor>
  <xdr:twoCellAnchor>
    <xdr:from>
      <xdr:col>23</xdr:col>
      <xdr:colOff>597648</xdr:colOff>
      <xdr:row>98</xdr:row>
      <xdr:rowOff>93383</xdr:rowOff>
    </xdr:from>
    <xdr:to>
      <xdr:col>27</xdr:col>
      <xdr:colOff>224118</xdr:colOff>
      <xdr:row>103</xdr:row>
      <xdr:rowOff>-1</xdr:rowOff>
    </xdr:to>
    <xdr:sp macro="" textlink="">
      <xdr:nvSpPr>
        <xdr:cNvPr id="5" name="Rectángulo 4">
          <a:extLst>
            <a:ext uri="{FF2B5EF4-FFF2-40B4-BE49-F238E27FC236}">
              <a16:creationId xmlns:a16="http://schemas.microsoft.com/office/drawing/2014/main" id="{DF8889B0-CC69-8136-DFCA-686E8349A83E}"/>
            </a:ext>
          </a:extLst>
        </xdr:cNvPr>
        <xdr:cNvSpPr/>
      </xdr:nvSpPr>
      <xdr:spPr>
        <a:xfrm>
          <a:off x="18863236" y="26352501"/>
          <a:ext cx="2614706" cy="1307351"/>
        </a:xfrm>
        <a:prstGeom prst="rect">
          <a:avLst/>
        </a:prstGeom>
        <a:solidFill>
          <a:sysClr val="window" lastClr="FFFFFF"/>
        </a:solidFill>
        <a:ln w="3810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s-MX" sz="1400" b="0">
              <a:solidFill>
                <a:schemeClr val="tx1"/>
              </a:solidFill>
              <a:effectLst/>
              <a:latin typeface="+mn-lt"/>
              <a:ea typeface="+mn-ea"/>
              <a:cs typeface="+mn-cs"/>
            </a:rPr>
            <a:t>REALIZAR</a:t>
          </a:r>
          <a:r>
            <a:rPr lang="es-MX" sz="1400" b="0" baseline="0">
              <a:solidFill>
                <a:schemeClr val="tx1"/>
              </a:solidFill>
              <a:effectLst/>
              <a:latin typeface="+mn-lt"/>
              <a:ea typeface="+mn-ea"/>
              <a:cs typeface="+mn-cs"/>
            </a:rPr>
            <a:t> UN CICLO DE CONFERENCIAS EN ESCUELAS DEL MUNICIPIO DE LA HISTORIA, TRADICIONES Y COSTUMBRE DE CUAUTLANCINGO</a:t>
          </a:r>
          <a:endParaRPr lang="es-MX" sz="1400">
            <a:solidFill>
              <a:schemeClr val="tx1"/>
            </a:solidFill>
            <a:effectLst/>
          </a:endParaRPr>
        </a:p>
        <a:p>
          <a:pPr algn="l"/>
          <a:endParaRPr lang="es-MX" sz="1100"/>
        </a:p>
      </xdr:txBody>
    </xdr:sp>
    <xdr:clientData/>
  </xdr:twoCellAnchor>
  <xdr:twoCellAnchor>
    <xdr:from>
      <xdr:col>28</xdr:col>
      <xdr:colOff>168089</xdr:colOff>
      <xdr:row>98</xdr:row>
      <xdr:rowOff>18676</xdr:rowOff>
    </xdr:from>
    <xdr:to>
      <xdr:col>31</xdr:col>
      <xdr:colOff>541617</xdr:colOff>
      <xdr:row>102</xdr:row>
      <xdr:rowOff>186764</xdr:rowOff>
    </xdr:to>
    <xdr:sp macro="" textlink="">
      <xdr:nvSpPr>
        <xdr:cNvPr id="10" name="Rectángulo 9">
          <a:extLst>
            <a:ext uri="{FF2B5EF4-FFF2-40B4-BE49-F238E27FC236}">
              <a16:creationId xmlns:a16="http://schemas.microsoft.com/office/drawing/2014/main" id="{4DCAB245-A6FC-E86A-E17E-2D05C241CF68}"/>
            </a:ext>
          </a:extLst>
        </xdr:cNvPr>
        <xdr:cNvSpPr/>
      </xdr:nvSpPr>
      <xdr:spPr>
        <a:xfrm>
          <a:off x="22168971" y="26277794"/>
          <a:ext cx="2614705" cy="1288676"/>
        </a:xfrm>
        <a:prstGeom prst="rect">
          <a:avLst/>
        </a:prstGeom>
        <a:solidFill>
          <a:sysClr val="window" lastClr="FFFFFF"/>
        </a:solidFill>
        <a:ln w="3810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s-MX" sz="1400" b="0">
              <a:solidFill>
                <a:schemeClr val="tx1"/>
              </a:solidFill>
              <a:effectLst/>
              <a:latin typeface="+mn-lt"/>
              <a:ea typeface="+mn-ea"/>
              <a:cs typeface="+mn-cs"/>
            </a:rPr>
            <a:t>IMPARTIR PROGRAMAS DE TALLERES CULTURALES Y ARTISTICOS  EN</a:t>
          </a:r>
          <a:r>
            <a:rPr lang="es-MX" sz="1400" b="0" baseline="0">
              <a:solidFill>
                <a:schemeClr val="tx1"/>
              </a:solidFill>
              <a:effectLst/>
              <a:latin typeface="+mn-lt"/>
              <a:ea typeface="+mn-ea"/>
              <a:cs typeface="+mn-cs"/>
            </a:rPr>
            <a:t> CUAUTLANCINGO. </a:t>
          </a:r>
          <a:endParaRPr lang="es-MX" sz="1400">
            <a:solidFill>
              <a:schemeClr val="tx1"/>
            </a:solidFill>
            <a:effectLst/>
          </a:endParaRPr>
        </a:p>
        <a:p>
          <a:pPr algn="l"/>
          <a:endParaRPr lang="es-MX" sz="1100"/>
        </a:p>
      </xdr:txBody>
    </xdr:sp>
    <xdr:clientData/>
  </xdr:twoCellAnchor>
  <xdr:twoCellAnchor>
    <xdr:from>
      <xdr:col>31</xdr:col>
      <xdr:colOff>709706</xdr:colOff>
      <xdr:row>98</xdr:row>
      <xdr:rowOff>18675</xdr:rowOff>
    </xdr:from>
    <xdr:to>
      <xdr:col>35</xdr:col>
      <xdr:colOff>522939</xdr:colOff>
      <xdr:row>102</xdr:row>
      <xdr:rowOff>168087</xdr:rowOff>
    </xdr:to>
    <xdr:sp macro="" textlink="">
      <xdr:nvSpPr>
        <xdr:cNvPr id="12" name="Rectángulo 11">
          <a:extLst>
            <a:ext uri="{FF2B5EF4-FFF2-40B4-BE49-F238E27FC236}">
              <a16:creationId xmlns:a16="http://schemas.microsoft.com/office/drawing/2014/main" id="{9C8DD0F0-FAA0-AC9A-65FE-62B22A99464F}"/>
            </a:ext>
          </a:extLst>
        </xdr:cNvPr>
        <xdr:cNvSpPr/>
      </xdr:nvSpPr>
      <xdr:spPr>
        <a:xfrm>
          <a:off x="24951765" y="26277793"/>
          <a:ext cx="2539998" cy="1270000"/>
        </a:xfrm>
        <a:prstGeom prst="rect">
          <a:avLst/>
        </a:prstGeom>
        <a:solidFill>
          <a:sysClr val="window" lastClr="FFFFFF"/>
        </a:solidFill>
        <a:ln w="381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s-MX" sz="1400" b="0">
              <a:solidFill>
                <a:schemeClr val="tx1"/>
              </a:solidFill>
              <a:effectLst/>
              <a:latin typeface="+mn-lt"/>
              <a:ea typeface="+mn-ea"/>
              <a:cs typeface="+mn-cs"/>
            </a:rPr>
            <a:t>IMPLEMENTAR</a:t>
          </a:r>
          <a:r>
            <a:rPr lang="es-MX" sz="1400" b="0" baseline="0">
              <a:solidFill>
                <a:schemeClr val="tx1"/>
              </a:solidFill>
              <a:effectLst/>
              <a:latin typeface="+mn-lt"/>
              <a:ea typeface="+mn-ea"/>
              <a:cs typeface="+mn-cs"/>
            </a:rPr>
            <a:t> LA PARTICIPACIÓN DEL TALENTO LOCAL </a:t>
          </a:r>
          <a:r>
            <a:rPr lang="es-MX" sz="1100" b="0" baseline="0">
              <a:solidFill>
                <a:schemeClr val="lt1"/>
              </a:solidFill>
              <a:effectLst/>
              <a:latin typeface="+mn-lt"/>
              <a:ea typeface="+mn-ea"/>
              <a:cs typeface="+mn-cs"/>
            </a:rPr>
            <a:t>EN DIFERENTES NIVELES.</a:t>
          </a:r>
          <a:endParaRPr lang="es-MX">
            <a:effectLst/>
          </a:endParaRPr>
        </a:p>
        <a:p>
          <a:pPr algn="l"/>
          <a:endParaRPr lang="es-MX" sz="1100"/>
        </a:p>
      </xdr:txBody>
    </xdr:sp>
    <xdr:clientData/>
  </xdr:twoCellAnchor>
  <xdr:twoCellAnchor>
    <xdr:from>
      <xdr:col>21</xdr:col>
      <xdr:colOff>616325</xdr:colOff>
      <xdr:row>96</xdr:row>
      <xdr:rowOff>37353</xdr:rowOff>
    </xdr:from>
    <xdr:to>
      <xdr:col>27</xdr:col>
      <xdr:colOff>541617</xdr:colOff>
      <xdr:row>98</xdr:row>
      <xdr:rowOff>74706</xdr:rowOff>
    </xdr:to>
    <xdr:cxnSp macro="">
      <xdr:nvCxnSpPr>
        <xdr:cNvPr id="18" name="Conector recto 17">
          <a:extLst>
            <a:ext uri="{FF2B5EF4-FFF2-40B4-BE49-F238E27FC236}">
              <a16:creationId xmlns:a16="http://schemas.microsoft.com/office/drawing/2014/main" id="{E1ECDA01-3939-2403-8F81-1C2F94219945}"/>
            </a:ext>
          </a:extLst>
        </xdr:cNvPr>
        <xdr:cNvCxnSpPr>
          <a:endCxn id="2" idx="0"/>
        </xdr:cNvCxnSpPr>
      </xdr:nvCxnSpPr>
      <xdr:spPr>
        <a:xfrm flipH="1">
          <a:off x="17387796" y="25848235"/>
          <a:ext cx="4407645" cy="48558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578970</xdr:colOff>
      <xdr:row>96</xdr:row>
      <xdr:rowOff>37353</xdr:rowOff>
    </xdr:from>
    <xdr:to>
      <xdr:col>33</xdr:col>
      <xdr:colOff>485588</xdr:colOff>
      <xdr:row>98</xdr:row>
      <xdr:rowOff>18675</xdr:rowOff>
    </xdr:to>
    <xdr:cxnSp macro="">
      <xdr:nvCxnSpPr>
        <xdr:cNvPr id="27" name="Conector recto 26">
          <a:extLst>
            <a:ext uri="{FF2B5EF4-FFF2-40B4-BE49-F238E27FC236}">
              <a16:creationId xmlns:a16="http://schemas.microsoft.com/office/drawing/2014/main" id="{6938929D-FE5A-389D-692F-17065041D63B}"/>
            </a:ext>
          </a:extLst>
        </xdr:cNvPr>
        <xdr:cNvCxnSpPr>
          <a:endCxn id="12" idx="0"/>
        </xdr:cNvCxnSpPr>
      </xdr:nvCxnSpPr>
      <xdr:spPr>
        <a:xfrm>
          <a:off x="21832794" y="25848235"/>
          <a:ext cx="4388970" cy="42955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410883</xdr:colOff>
      <xdr:row>96</xdr:row>
      <xdr:rowOff>37353</xdr:rowOff>
    </xdr:from>
    <xdr:to>
      <xdr:col>27</xdr:col>
      <xdr:colOff>504264</xdr:colOff>
      <xdr:row>98</xdr:row>
      <xdr:rowOff>93383</xdr:rowOff>
    </xdr:to>
    <xdr:cxnSp macro="">
      <xdr:nvCxnSpPr>
        <xdr:cNvPr id="33" name="Conector recto 32">
          <a:extLst>
            <a:ext uri="{FF2B5EF4-FFF2-40B4-BE49-F238E27FC236}">
              <a16:creationId xmlns:a16="http://schemas.microsoft.com/office/drawing/2014/main" id="{40679E82-4949-3AEC-CFC4-9C98B22C6B78}"/>
            </a:ext>
          </a:extLst>
        </xdr:cNvPr>
        <xdr:cNvCxnSpPr>
          <a:endCxn id="5" idx="0"/>
        </xdr:cNvCxnSpPr>
      </xdr:nvCxnSpPr>
      <xdr:spPr>
        <a:xfrm flipH="1">
          <a:off x="20170589" y="25848235"/>
          <a:ext cx="1587499" cy="50426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578970</xdr:colOff>
      <xdr:row>96</xdr:row>
      <xdr:rowOff>37353</xdr:rowOff>
    </xdr:from>
    <xdr:to>
      <xdr:col>29</xdr:col>
      <xdr:colOff>728383</xdr:colOff>
      <xdr:row>98</xdr:row>
      <xdr:rowOff>18676</xdr:rowOff>
    </xdr:to>
    <xdr:cxnSp macro="">
      <xdr:nvCxnSpPr>
        <xdr:cNvPr id="44" name="Conector recto 43">
          <a:extLst>
            <a:ext uri="{FF2B5EF4-FFF2-40B4-BE49-F238E27FC236}">
              <a16:creationId xmlns:a16="http://schemas.microsoft.com/office/drawing/2014/main" id="{C5974946-2879-7C7C-37B9-8D115591DC82}"/>
            </a:ext>
          </a:extLst>
        </xdr:cNvPr>
        <xdr:cNvCxnSpPr>
          <a:endCxn id="10" idx="0"/>
        </xdr:cNvCxnSpPr>
      </xdr:nvCxnSpPr>
      <xdr:spPr>
        <a:xfrm>
          <a:off x="21832794" y="25848235"/>
          <a:ext cx="1643530" cy="42955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448235</xdr:colOff>
      <xdr:row>104</xdr:row>
      <xdr:rowOff>168088</xdr:rowOff>
    </xdr:from>
    <xdr:to>
      <xdr:col>23</xdr:col>
      <xdr:colOff>74706</xdr:colOff>
      <xdr:row>106</xdr:row>
      <xdr:rowOff>261471</xdr:rowOff>
    </xdr:to>
    <xdr:sp macro="" textlink="">
      <xdr:nvSpPr>
        <xdr:cNvPr id="50" name="Rectángulo 49">
          <a:extLst>
            <a:ext uri="{FF2B5EF4-FFF2-40B4-BE49-F238E27FC236}">
              <a16:creationId xmlns:a16="http://schemas.microsoft.com/office/drawing/2014/main" id="{8B7D5B75-3172-0C52-2F22-3CD947BD06FB}"/>
            </a:ext>
          </a:extLst>
        </xdr:cNvPr>
        <xdr:cNvSpPr/>
      </xdr:nvSpPr>
      <xdr:spPr>
        <a:xfrm>
          <a:off x="16472647" y="28108088"/>
          <a:ext cx="1867647" cy="653677"/>
        </a:xfrm>
        <a:prstGeom prst="rect">
          <a:avLst/>
        </a:prstGeom>
        <a:solidFill>
          <a:sysClr val="window" lastClr="FFFFFF"/>
        </a:solidFill>
        <a:ln>
          <a:solidFill>
            <a:schemeClr val="tx1">
              <a:lumMod val="95000"/>
              <a:lumOff val="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s-MX" sz="1400" b="0">
              <a:solidFill>
                <a:schemeClr val="tx1"/>
              </a:solidFill>
              <a:effectLst/>
              <a:latin typeface="+mn-lt"/>
              <a:ea typeface="+mn-ea"/>
              <a:cs typeface="+mn-cs"/>
            </a:rPr>
            <a:t>INTEGRAR</a:t>
          </a:r>
          <a:r>
            <a:rPr lang="es-MX" sz="1400" b="0" baseline="0">
              <a:solidFill>
                <a:schemeClr val="tx1"/>
              </a:solidFill>
              <a:effectLst/>
              <a:latin typeface="+mn-lt"/>
              <a:ea typeface="+mn-ea"/>
              <a:cs typeface="+mn-cs"/>
            </a:rPr>
            <a:t> A NIÑOS Y JOVENES </a:t>
          </a:r>
          <a:endParaRPr lang="es-MX" sz="1400">
            <a:solidFill>
              <a:schemeClr val="tx1"/>
            </a:solidFill>
            <a:effectLst/>
          </a:endParaRPr>
        </a:p>
        <a:p>
          <a:pPr algn="l"/>
          <a:endParaRPr lang="es-MX" sz="1100"/>
        </a:p>
      </xdr:txBody>
    </xdr:sp>
    <xdr:clientData/>
  </xdr:twoCellAnchor>
  <xdr:twoCellAnchor>
    <xdr:from>
      <xdr:col>20</xdr:col>
      <xdr:colOff>466912</xdr:colOff>
      <xdr:row>108</xdr:row>
      <xdr:rowOff>130736</xdr:rowOff>
    </xdr:from>
    <xdr:to>
      <xdr:col>23</xdr:col>
      <xdr:colOff>56030</xdr:colOff>
      <xdr:row>114</xdr:row>
      <xdr:rowOff>130736</xdr:rowOff>
    </xdr:to>
    <xdr:sp macro="" textlink="">
      <xdr:nvSpPr>
        <xdr:cNvPr id="57" name="Rectángulo 56">
          <a:extLst>
            <a:ext uri="{FF2B5EF4-FFF2-40B4-BE49-F238E27FC236}">
              <a16:creationId xmlns:a16="http://schemas.microsoft.com/office/drawing/2014/main" id="{EB0A549B-021F-395C-82A4-EE7F69BFBA63}"/>
            </a:ext>
          </a:extLst>
        </xdr:cNvPr>
        <xdr:cNvSpPr/>
      </xdr:nvSpPr>
      <xdr:spPr>
        <a:xfrm>
          <a:off x="16491324" y="29191324"/>
          <a:ext cx="1830294" cy="1568824"/>
        </a:xfrm>
        <a:prstGeom prst="rect">
          <a:avLst/>
        </a:prstGeom>
        <a:solidFill>
          <a:sysClr val="window" lastClr="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s-MX" sz="1400" b="0">
              <a:solidFill>
                <a:schemeClr val="tx1"/>
              </a:solidFill>
              <a:effectLst/>
              <a:latin typeface="+mn-lt"/>
              <a:ea typeface="+mn-ea"/>
              <a:cs typeface="+mn-cs"/>
            </a:rPr>
            <a:t>IMPULSAR</a:t>
          </a:r>
          <a:r>
            <a:rPr lang="es-MX" sz="1400" b="0" baseline="0">
              <a:solidFill>
                <a:schemeClr val="tx1"/>
              </a:solidFill>
              <a:effectLst/>
              <a:latin typeface="+mn-lt"/>
              <a:ea typeface="+mn-ea"/>
              <a:cs typeface="+mn-cs"/>
            </a:rPr>
            <a:t> A NIÑOS Y ADOLECENTES  PARA QUE SE INTEGREN Y CONOZCAN LA ORQUESTA SINFONICA. </a:t>
          </a:r>
          <a:endParaRPr lang="es-MX" sz="1400">
            <a:solidFill>
              <a:schemeClr val="tx1"/>
            </a:solidFill>
            <a:effectLst/>
          </a:endParaRPr>
        </a:p>
        <a:p>
          <a:pPr algn="l"/>
          <a:endParaRPr lang="es-MX" sz="1100"/>
        </a:p>
      </xdr:txBody>
    </xdr:sp>
    <xdr:clientData/>
  </xdr:twoCellAnchor>
  <xdr:twoCellAnchor>
    <xdr:from>
      <xdr:col>23</xdr:col>
      <xdr:colOff>373530</xdr:colOff>
      <xdr:row>105</xdr:row>
      <xdr:rowOff>205441</xdr:rowOff>
    </xdr:from>
    <xdr:to>
      <xdr:col>25</xdr:col>
      <xdr:colOff>373529</xdr:colOff>
      <xdr:row>110</xdr:row>
      <xdr:rowOff>186765</xdr:rowOff>
    </xdr:to>
    <xdr:sp macro="" textlink="">
      <xdr:nvSpPr>
        <xdr:cNvPr id="60" name="Rectángulo 59">
          <a:extLst>
            <a:ext uri="{FF2B5EF4-FFF2-40B4-BE49-F238E27FC236}">
              <a16:creationId xmlns:a16="http://schemas.microsoft.com/office/drawing/2014/main" id="{E041E482-3919-A123-F61E-5BED6DA62F16}"/>
            </a:ext>
          </a:extLst>
        </xdr:cNvPr>
        <xdr:cNvSpPr/>
      </xdr:nvSpPr>
      <xdr:spPr>
        <a:xfrm>
          <a:off x="18639118" y="28425588"/>
          <a:ext cx="1494117" cy="1382059"/>
        </a:xfrm>
        <a:prstGeom prst="rect">
          <a:avLst/>
        </a:prstGeom>
        <a:solidFill>
          <a:sysClr val="window" lastClr="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s-MX" sz="1400" b="0">
              <a:solidFill>
                <a:schemeClr val="tx1"/>
              </a:solidFill>
              <a:effectLst/>
              <a:latin typeface="+mn-lt"/>
              <a:ea typeface="+mn-ea"/>
              <a:cs typeface="+mn-cs"/>
            </a:rPr>
            <a:t>QUE LOS</a:t>
          </a:r>
          <a:r>
            <a:rPr lang="es-MX" sz="1400" b="0" baseline="0">
              <a:solidFill>
                <a:schemeClr val="tx1"/>
              </a:solidFill>
              <a:effectLst/>
              <a:latin typeface="+mn-lt"/>
              <a:ea typeface="+mn-ea"/>
              <a:cs typeface="+mn-cs"/>
            </a:rPr>
            <a:t> NIÑOS JOVENES  CONOZCAN LA HISTORIA DE SU PUEBLO.  </a:t>
          </a:r>
          <a:endParaRPr lang="es-MX" sz="1400">
            <a:solidFill>
              <a:schemeClr val="tx1"/>
            </a:solidFill>
            <a:effectLst/>
          </a:endParaRPr>
        </a:p>
        <a:p>
          <a:pPr algn="l"/>
          <a:endParaRPr lang="es-MX" sz="1100"/>
        </a:p>
      </xdr:txBody>
    </xdr:sp>
    <xdr:clientData/>
  </xdr:twoCellAnchor>
  <xdr:twoCellAnchor>
    <xdr:from>
      <xdr:col>25</xdr:col>
      <xdr:colOff>448236</xdr:colOff>
      <xdr:row>105</xdr:row>
      <xdr:rowOff>186763</xdr:rowOff>
    </xdr:from>
    <xdr:to>
      <xdr:col>28</xdr:col>
      <xdr:colOff>522942</xdr:colOff>
      <xdr:row>113</xdr:row>
      <xdr:rowOff>168088</xdr:rowOff>
    </xdr:to>
    <xdr:sp macro="" textlink="">
      <xdr:nvSpPr>
        <xdr:cNvPr id="62" name="Rectángulo 61">
          <a:extLst>
            <a:ext uri="{FF2B5EF4-FFF2-40B4-BE49-F238E27FC236}">
              <a16:creationId xmlns:a16="http://schemas.microsoft.com/office/drawing/2014/main" id="{20047AD3-6B13-2A59-7CAC-4DB4228D293A}"/>
            </a:ext>
          </a:extLst>
        </xdr:cNvPr>
        <xdr:cNvSpPr/>
      </xdr:nvSpPr>
      <xdr:spPr>
        <a:xfrm>
          <a:off x="20207942" y="28406910"/>
          <a:ext cx="2315882" cy="2147796"/>
        </a:xfrm>
        <a:prstGeom prst="rect">
          <a:avLst/>
        </a:prstGeom>
        <a:solidFill>
          <a:sysClr val="window" lastClr="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s-MX" sz="1200" b="0">
              <a:solidFill>
                <a:schemeClr val="tx1"/>
              </a:solidFill>
              <a:effectLst/>
              <a:latin typeface="+mn-lt"/>
              <a:ea typeface="+mn-ea"/>
              <a:cs typeface="+mn-cs"/>
            </a:rPr>
            <a:t> </a:t>
          </a:r>
          <a:r>
            <a:rPr lang="es-MX" sz="1400" b="0">
              <a:solidFill>
                <a:schemeClr val="tx1"/>
              </a:solidFill>
              <a:effectLst/>
              <a:latin typeface="+mn-lt"/>
              <a:ea typeface="+mn-ea"/>
              <a:cs typeface="+mn-cs"/>
            </a:rPr>
            <a:t>PROMOVER Y FOMENTAR TRADICIONES Y COSTUMBES</a:t>
          </a:r>
          <a:r>
            <a:rPr lang="es-MX" sz="1400" b="0" baseline="0">
              <a:solidFill>
                <a:schemeClr val="tx1"/>
              </a:solidFill>
              <a:effectLst/>
              <a:latin typeface="+mn-lt"/>
              <a:ea typeface="+mn-ea"/>
              <a:cs typeface="+mn-cs"/>
            </a:rPr>
            <a:t> LOCALES Y ELIMINAR LA ADOPCIÓN DE COSTUMBRES EXTRANJERAS REALIZANDO ACTIVIDADES EN EL MARCO DE LAS FESTIVIDADES DEL DIA DE MUERTOS. </a:t>
          </a:r>
          <a:endParaRPr lang="es-MX" sz="1400">
            <a:solidFill>
              <a:schemeClr val="tx1"/>
            </a:solidFill>
            <a:effectLst/>
          </a:endParaRPr>
        </a:p>
        <a:p>
          <a:pPr algn="l"/>
          <a:endParaRPr lang="es-MX" sz="1100"/>
        </a:p>
      </xdr:txBody>
    </xdr:sp>
    <xdr:clientData/>
  </xdr:twoCellAnchor>
  <xdr:twoCellAnchor>
    <xdr:from>
      <xdr:col>21</xdr:col>
      <xdr:colOff>616325</xdr:colOff>
      <xdr:row>102</xdr:row>
      <xdr:rowOff>242793</xdr:rowOff>
    </xdr:from>
    <xdr:to>
      <xdr:col>21</xdr:col>
      <xdr:colOff>635000</xdr:colOff>
      <xdr:row>104</xdr:row>
      <xdr:rowOff>168088</xdr:rowOff>
    </xdr:to>
    <xdr:cxnSp macro="">
      <xdr:nvCxnSpPr>
        <xdr:cNvPr id="449" name="Conector recto 448">
          <a:extLst>
            <a:ext uri="{FF2B5EF4-FFF2-40B4-BE49-F238E27FC236}">
              <a16:creationId xmlns:a16="http://schemas.microsoft.com/office/drawing/2014/main" id="{47DA8DA8-1665-B2A7-1438-1BD6D7649897}"/>
            </a:ext>
          </a:extLst>
        </xdr:cNvPr>
        <xdr:cNvCxnSpPr>
          <a:stCxn id="2" idx="2"/>
          <a:endCxn id="50" idx="0"/>
        </xdr:cNvCxnSpPr>
      </xdr:nvCxnSpPr>
      <xdr:spPr>
        <a:xfrm>
          <a:off x="17387796" y="27622499"/>
          <a:ext cx="18675" cy="48558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635000</xdr:colOff>
      <xdr:row>106</xdr:row>
      <xdr:rowOff>261471</xdr:rowOff>
    </xdr:from>
    <xdr:to>
      <xdr:col>21</xdr:col>
      <xdr:colOff>635000</xdr:colOff>
      <xdr:row>108</xdr:row>
      <xdr:rowOff>130736</xdr:rowOff>
    </xdr:to>
    <xdr:cxnSp macro="">
      <xdr:nvCxnSpPr>
        <xdr:cNvPr id="451" name="Conector recto 450">
          <a:extLst>
            <a:ext uri="{FF2B5EF4-FFF2-40B4-BE49-F238E27FC236}">
              <a16:creationId xmlns:a16="http://schemas.microsoft.com/office/drawing/2014/main" id="{DB26F24B-AFFA-E20B-2B59-078A70F80DF6}"/>
            </a:ext>
          </a:extLst>
        </xdr:cNvPr>
        <xdr:cNvCxnSpPr>
          <a:stCxn id="50" idx="2"/>
          <a:endCxn id="57" idx="0"/>
        </xdr:cNvCxnSpPr>
      </xdr:nvCxnSpPr>
      <xdr:spPr>
        <a:xfrm>
          <a:off x="17406471" y="28761765"/>
          <a:ext cx="0" cy="42955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373530</xdr:colOff>
      <xdr:row>103</xdr:row>
      <xdr:rowOff>-1</xdr:rowOff>
    </xdr:from>
    <xdr:to>
      <xdr:col>25</xdr:col>
      <xdr:colOff>410883</xdr:colOff>
      <xdr:row>105</xdr:row>
      <xdr:rowOff>205441</xdr:rowOff>
    </xdr:to>
    <xdr:cxnSp macro="">
      <xdr:nvCxnSpPr>
        <xdr:cNvPr id="453" name="Conector recto 452">
          <a:extLst>
            <a:ext uri="{FF2B5EF4-FFF2-40B4-BE49-F238E27FC236}">
              <a16:creationId xmlns:a16="http://schemas.microsoft.com/office/drawing/2014/main" id="{CF3B8CF6-89CA-DA17-1458-D8951338867C}"/>
            </a:ext>
          </a:extLst>
        </xdr:cNvPr>
        <xdr:cNvCxnSpPr>
          <a:stCxn id="5" idx="2"/>
          <a:endCxn id="60" idx="0"/>
        </xdr:cNvCxnSpPr>
      </xdr:nvCxnSpPr>
      <xdr:spPr>
        <a:xfrm flipH="1">
          <a:off x="19386177" y="27659852"/>
          <a:ext cx="784412" cy="76573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410883</xdr:colOff>
      <xdr:row>103</xdr:row>
      <xdr:rowOff>-1</xdr:rowOff>
    </xdr:from>
    <xdr:to>
      <xdr:col>27</xdr:col>
      <xdr:colOff>112059</xdr:colOff>
      <xdr:row>105</xdr:row>
      <xdr:rowOff>186763</xdr:rowOff>
    </xdr:to>
    <xdr:cxnSp macro="">
      <xdr:nvCxnSpPr>
        <xdr:cNvPr id="455" name="Conector recto 454">
          <a:extLst>
            <a:ext uri="{FF2B5EF4-FFF2-40B4-BE49-F238E27FC236}">
              <a16:creationId xmlns:a16="http://schemas.microsoft.com/office/drawing/2014/main" id="{5191D7FB-75FA-0EFE-6511-A178D8E197F3}"/>
            </a:ext>
          </a:extLst>
        </xdr:cNvPr>
        <xdr:cNvCxnSpPr>
          <a:stCxn id="5" idx="2"/>
          <a:endCxn id="62" idx="0"/>
        </xdr:cNvCxnSpPr>
      </xdr:nvCxnSpPr>
      <xdr:spPr>
        <a:xfrm>
          <a:off x="20170589" y="27659852"/>
          <a:ext cx="1195294" cy="74705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0</xdr:colOff>
      <xdr:row>105</xdr:row>
      <xdr:rowOff>0</xdr:rowOff>
    </xdr:from>
    <xdr:to>
      <xdr:col>31</xdr:col>
      <xdr:colOff>37352</xdr:colOff>
      <xdr:row>107</xdr:row>
      <xdr:rowOff>261471</xdr:rowOff>
    </xdr:to>
    <xdr:sp macro="" textlink="">
      <xdr:nvSpPr>
        <xdr:cNvPr id="478" name="Rectángulo 477">
          <a:extLst>
            <a:ext uri="{FF2B5EF4-FFF2-40B4-BE49-F238E27FC236}">
              <a16:creationId xmlns:a16="http://schemas.microsoft.com/office/drawing/2014/main" id="{960268DD-DC72-7760-43F8-57E63E65E847}"/>
            </a:ext>
          </a:extLst>
        </xdr:cNvPr>
        <xdr:cNvSpPr/>
      </xdr:nvSpPr>
      <xdr:spPr>
        <a:xfrm>
          <a:off x="22747941" y="28220147"/>
          <a:ext cx="1531470" cy="821765"/>
        </a:xfrm>
        <a:prstGeom prst="rect">
          <a:avLst/>
        </a:prstGeom>
        <a:solidFill>
          <a:sysClr val="window" lastClr="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s-MX" sz="1400" b="0">
              <a:solidFill>
                <a:schemeClr val="tx1"/>
              </a:solidFill>
              <a:effectLst/>
              <a:latin typeface="+mn-lt"/>
              <a:ea typeface="+mn-ea"/>
              <a:cs typeface="+mn-cs"/>
            </a:rPr>
            <a:t>PROMOCIÓN</a:t>
          </a:r>
          <a:r>
            <a:rPr lang="es-MX" sz="1400" b="0" baseline="0">
              <a:solidFill>
                <a:schemeClr val="tx1"/>
              </a:solidFill>
              <a:effectLst/>
              <a:latin typeface="+mn-lt"/>
              <a:ea typeface="+mn-ea"/>
              <a:cs typeface="+mn-cs"/>
            </a:rPr>
            <a:t> DE TALLERES CULTURALES </a:t>
          </a:r>
          <a:endParaRPr lang="es-MX" sz="1400">
            <a:solidFill>
              <a:schemeClr val="tx1"/>
            </a:solidFill>
            <a:effectLst/>
          </a:endParaRPr>
        </a:p>
        <a:p>
          <a:pPr algn="l"/>
          <a:endParaRPr lang="es-MX" sz="1100"/>
        </a:p>
      </xdr:txBody>
    </xdr:sp>
    <xdr:clientData/>
  </xdr:twoCellAnchor>
  <xdr:twoCellAnchor>
    <xdr:from>
      <xdr:col>28</xdr:col>
      <xdr:colOff>691029</xdr:colOff>
      <xdr:row>110</xdr:row>
      <xdr:rowOff>56031</xdr:rowOff>
    </xdr:from>
    <xdr:to>
      <xdr:col>31</xdr:col>
      <xdr:colOff>112058</xdr:colOff>
      <xdr:row>117</xdr:row>
      <xdr:rowOff>74707</xdr:rowOff>
    </xdr:to>
    <xdr:sp macro="" textlink="">
      <xdr:nvSpPr>
        <xdr:cNvPr id="479" name="Rectángulo 478">
          <a:extLst>
            <a:ext uri="{FF2B5EF4-FFF2-40B4-BE49-F238E27FC236}">
              <a16:creationId xmlns:a16="http://schemas.microsoft.com/office/drawing/2014/main" id="{D1C21307-A4FE-BF18-02C0-AFE3EF232024}"/>
            </a:ext>
          </a:extLst>
        </xdr:cNvPr>
        <xdr:cNvSpPr/>
      </xdr:nvSpPr>
      <xdr:spPr>
        <a:xfrm>
          <a:off x="22691911" y="29676913"/>
          <a:ext cx="1662206" cy="1755588"/>
        </a:xfrm>
        <a:prstGeom prst="rect">
          <a:avLst/>
        </a:prstGeom>
        <a:solidFill>
          <a:sysClr val="window" lastClr="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s-MX" sz="1400" b="0" baseline="0">
              <a:solidFill>
                <a:schemeClr val="tx1"/>
              </a:solidFill>
              <a:effectLst/>
              <a:latin typeface="+mn-lt"/>
              <a:ea typeface="+mn-ea"/>
              <a:cs typeface="+mn-cs"/>
            </a:rPr>
            <a:t>PRESENTACIONES DE TALLERES CULTURALES A NIVEL LOCAL ESTATAL Y  NACIONAL </a:t>
          </a:r>
          <a:endParaRPr lang="es-MX" sz="1400">
            <a:solidFill>
              <a:schemeClr val="tx1"/>
            </a:solidFill>
            <a:effectLst/>
          </a:endParaRPr>
        </a:p>
        <a:p>
          <a:pPr algn="l"/>
          <a:endParaRPr lang="es-MX" sz="1100"/>
        </a:p>
      </xdr:txBody>
    </xdr:sp>
    <xdr:clientData/>
  </xdr:twoCellAnchor>
  <xdr:twoCellAnchor>
    <xdr:from>
      <xdr:col>32</xdr:col>
      <xdr:colOff>354853</xdr:colOff>
      <xdr:row>105</xdr:row>
      <xdr:rowOff>93382</xdr:rowOff>
    </xdr:from>
    <xdr:to>
      <xdr:col>35</xdr:col>
      <xdr:colOff>168088</xdr:colOff>
      <xdr:row>109</xdr:row>
      <xdr:rowOff>242794</xdr:rowOff>
    </xdr:to>
    <xdr:sp macro="" textlink="">
      <xdr:nvSpPr>
        <xdr:cNvPr id="480" name="Rectángulo 479">
          <a:extLst>
            <a:ext uri="{FF2B5EF4-FFF2-40B4-BE49-F238E27FC236}">
              <a16:creationId xmlns:a16="http://schemas.microsoft.com/office/drawing/2014/main" id="{1F32EB80-F361-AF66-4120-12EAAD6A3E5E}"/>
            </a:ext>
          </a:extLst>
        </xdr:cNvPr>
        <xdr:cNvSpPr/>
      </xdr:nvSpPr>
      <xdr:spPr>
        <a:xfrm>
          <a:off x="25343971" y="28313529"/>
          <a:ext cx="1792941" cy="1270000"/>
        </a:xfrm>
        <a:prstGeom prst="rect">
          <a:avLst/>
        </a:prstGeom>
        <a:solidFill>
          <a:sysClr val="window" lastClr="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s-MX" sz="1400" b="0" baseline="0">
              <a:solidFill>
                <a:schemeClr val="tx1"/>
              </a:solidFill>
              <a:effectLst/>
              <a:latin typeface="+mn-lt"/>
              <a:ea typeface="+mn-ea"/>
              <a:cs typeface="+mn-cs"/>
            </a:rPr>
            <a:t>DIFISIÓN DEL TALENTO LOCAL A NIVEL ESTATAL Y NACIONAL.  </a:t>
          </a:r>
          <a:endParaRPr lang="es-MX" sz="1400">
            <a:solidFill>
              <a:schemeClr val="tx1"/>
            </a:solidFill>
            <a:effectLst/>
          </a:endParaRPr>
        </a:p>
        <a:p>
          <a:pPr algn="l"/>
          <a:endParaRPr lang="es-MX" sz="1100"/>
        </a:p>
      </xdr:txBody>
    </xdr:sp>
    <xdr:clientData/>
  </xdr:twoCellAnchor>
  <xdr:twoCellAnchor>
    <xdr:from>
      <xdr:col>29</xdr:col>
      <xdr:colOff>728383</xdr:colOff>
      <xdr:row>102</xdr:row>
      <xdr:rowOff>186764</xdr:rowOff>
    </xdr:from>
    <xdr:to>
      <xdr:col>30</xdr:col>
      <xdr:colOff>18676</xdr:colOff>
      <xdr:row>105</xdr:row>
      <xdr:rowOff>0</xdr:rowOff>
    </xdr:to>
    <xdr:cxnSp macro="">
      <xdr:nvCxnSpPr>
        <xdr:cNvPr id="482" name="Conector recto 481">
          <a:extLst>
            <a:ext uri="{FF2B5EF4-FFF2-40B4-BE49-F238E27FC236}">
              <a16:creationId xmlns:a16="http://schemas.microsoft.com/office/drawing/2014/main" id="{7F8CE6FD-FB6B-0F97-4EE0-DA17866483FC}"/>
            </a:ext>
          </a:extLst>
        </xdr:cNvPr>
        <xdr:cNvCxnSpPr>
          <a:stCxn id="10" idx="2"/>
          <a:endCxn id="478" idx="0"/>
        </xdr:cNvCxnSpPr>
      </xdr:nvCxnSpPr>
      <xdr:spPr>
        <a:xfrm>
          <a:off x="23476324" y="27566470"/>
          <a:ext cx="37352" cy="65367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18676</xdr:colOff>
      <xdr:row>107</xdr:row>
      <xdr:rowOff>261471</xdr:rowOff>
    </xdr:from>
    <xdr:to>
      <xdr:col>30</xdr:col>
      <xdr:colOff>28014</xdr:colOff>
      <xdr:row>110</xdr:row>
      <xdr:rowOff>56031</xdr:rowOff>
    </xdr:to>
    <xdr:cxnSp macro="">
      <xdr:nvCxnSpPr>
        <xdr:cNvPr id="484" name="Conector recto 483">
          <a:extLst>
            <a:ext uri="{FF2B5EF4-FFF2-40B4-BE49-F238E27FC236}">
              <a16:creationId xmlns:a16="http://schemas.microsoft.com/office/drawing/2014/main" id="{CFF91785-AA58-A4D1-A1B9-6A12FD378A67}"/>
            </a:ext>
          </a:extLst>
        </xdr:cNvPr>
        <xdr:cNvCxnSpPr>
          <a:stCxn id="478" idx="2"/>
          <a:endCxn id="479" idx="0"/>
        </xdr:cNvCxnSpPr>
      </xdr:nvCxnSpPr>
      <xdr:spPr>
        <a:xfrm>
          <a:off x="23513676" y="29041912"/>
          <a:ext cx="9338" cy="63500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485588</xdr:colOff>
      <xdr:row>102</xdr:row>
      <xdr:rowOff>168087</xdr:rowOff>
    </xdr:from>
    <xdr:to>
      <xdr:col>33</xdr:col>
      <xdr:colOff>504266</xdr:colOff>
      <xdr:row>105</xdr:row>
      <xdr:rowOff>93382</xdr:rowOff>
    </xdr:to>
    <xdr:cxnSp macro="">
      <xdr:nvCxnSpPr>
        <xdr:cNvPr id="486" name="Conector recto 485">
          <a:extLst>
            <a:ext uri="{FF2B5EF4-FFF2-40B4-BE49-F238E27FC236}">
              <a16:creationId xmlns:a16="http://schemas.microsoft.com/office/drawing/2014/main" id="{950A06E6-117E-1D25-61EF-1814842817FB}"/>
            </a:ext>
          </a:extLst>
        </xdr:cNvPr>
        <xdr:cNvCxnSpPr>
          <a:stCxn id="12" idx="2"/>
          <a:endCxn id="480" idx="0"/>
        </xdr:cNvCxnSpPr>
      </xdr:nvCxnSpPr>
      <xdr:spPr>
        <a:xfrm>
          <a:off x="26221764" y="27547793"/>
          <a:ext cx="18678" cy="76573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21166</xdr:colOff>
      <xdr:row>30</xdr:row>
      <xdr:rowOff>35820</xdr:rowOff>
    </xdr:from>
    <xdr:to>
      <xdr:col>3</xdr:col>
      <xdr:colOff>122463</xdr:colOff>
      <xdr:row>35</xdr:row>
      <xdr:rowOff>163285</xdr:rowOff>
    </xdr:to>
    <xdr:sp macro="" textlink="">
      <xdr:nvSpPr>
        <xdr:cNvPr id="3" name="CuadroTexto 2">
          <a:extLst>
            <a:ext uri="{FF2B5EF4-FFF2-40B4-BE49-F238E27FC236}">
              <a16:creationId xmlns:a16="http://schemas.microsoft.com/office/drawing/2014/main" id="{00000000-0008-0000-0300-000003000000}"/>
            </a:ext>
          </a:extLst>
        </xdr:cNvPr>
        <xdr:cNvSpPr txBox="1"/>
      </xdr:nvSpPr>
      <xdr:spPr>
        <a:xfrm>
          <a:off x="1783291" y="14742420"/>
          <a:ext cx="4035122" cy="9847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400"/>
            <a:t>C. Héctor</a:t>
          </a:r>
          <a:r>
            <a:rPr lang="es-MX" sz="1400" baseline="0"/>
            <a:t> Hernández Armas</a:t>
          </a:r>
        </a:p>
        <a:p>
          <a:pPr algn="ctr"/>
          <a:r>
            <a:rPr lang="es-MX" sz="1400" baseline="0"/>
            <a:t>Director del Sistema de Evaluación al Desempeño</a:t>
          </a:r>
          <a:endParaRPr lang="es-MX" sz="1400"/>
        </a:p>
        <a:p>
          <a:pPr algn="ctr"/>
          <a:r>
            <a:rPr lang="es-MX" sz="1400"/>
            <a:t>Elaboró</a:t>
          </a:r>
        </a:p>
      </xdr:txBody>
    </xdr:sp>
    <xdr:clientData/>
  </xdr:twoCellAnchor>
  <xdr:twoCellAnchor>
    <xdr:from>
      <xdr:col>3</xdr:col>
      <xdr:colOff>602418</xdr:colOff>
      <xdr:row>29</xdr:row>
      <xdr:rowOff>176891</xdr:rowOff>
    </xdr:from>
    <xdr:to>
      <xdr:col>5</xdr:col>
      <xdr:colOff>1074964</xdr:colOff>
      <xdr:row>35</xdr:row>
      <xdr:rowOff>122463</xdr:rowOff>
    </xdr:to>
    <xdr:sp macro="" textlink="">
      <xdr:nvSpPr>
        <xdr:cNvPr id="4" name="CuadroTexto 3">
          <a:extLst>
            <a:ext uri="{FF2B5EF4-FFF2-40B4-BE49-F238E27FC236}">
              <a16:creationId xmlns:a16="http://schemas.microsoft.com/office/drawing/2014/main" id="{00000000-0008-0000-0300-000004000000}"/>
            </a:ext>
          </a:extLst>
        </xdr:cNvPr>
        <xdr:cNvSpPr txBox="1"/>
      </xdr:nvSpPr>
      <xdr:spPr>
        <a:xfrm>
          <a:off x="6298368" y="14702516"/>
          <a:ext cx="3901546" cy="9837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400"/>
            <a:t>C.</a:t>
          </a:r>
          <a:r>
            <a:rPr lang="es-MX" sz="1400" baseline="0"/>
            <a:t> Eva Sánchez Mendieta</a:t>
          </a:r>
        </a:p>
        <a:p>
          <a:pPr algn="ctr"/>
          <a:r>
            <a:rPr lang="es-MX" sz="1400" baseline="0"/>
            <a:t>Contralora Municipal</a:t>
          </a:r>
          <a:endParaRPr lang="es-MX" sz="1400"/>
        </a:p>
        <a:p>
          <a:pPr algn="ctr"/>
          <a:r>
            <a:rPr lang="es-MX" sz="1400"/>
            <a:t>Revisó</a:t>
          </a:r>
        </a:p>
      </xdr:txBody>
    </xdr:sp>
    <xdr:clientData/>
  </xdr:twoCellAnchor>
  <xdr:twoCellAnchor>
    <xdr:from>
      <xdr:col>6</xdr:col>
      <xdr:colOff>186414</xdr:colOff>
      <xdr:row>29</xdr:row>
      <xdr:rowOff>169333</xdr:rowOff>
    </xdr:from>
    <xdr:to>
      <xdr:col>8</xdr:col>
      <xdr:colOff>789213</xdr:colOff>
      <xdr:row>35</xdr:row>
      <xdr:rowOff>95249</xdr:rowOff>
    </xdr:to>
    <xdr:sp macro="" textlink="">
      <xdr:nvSpPr>
        <xdr:cNvPr id="5" name="CuadroTexto 4">
          <a:extLst>
            <a:ext uri="{FF2B5EF4-FFF2-40B4-BE49-F238E27FC236}">
              <a16:creationId xmlns:a16="http://schemas.microsoft.com/office/drawing/2014/main" id="{00000000-0008-0000-0300-000005000000}"/>
            </a:ext>
          </a:extLst>
        </xdr:cNvPr>
        <xdr:cNvSpPr txBox="1"/>
      </xdr:nvSpPr>
      <xdr:spPr>
        <a:xfrm>
          <a:off x="11025864" y="14704483"/>
          <a:ext cx="4031799" cy="9546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400">
              <a:solidFill>
                <a:schemeClr val="dk1"/>
              </a:solidFill>
              <a:effectLst/>
              <a:latin typeface="+mn-lt"/>
              <a:ea typeface="+mn-ea"/>
              <a:cs typeface="+mn-cs"/>
            </a:rPr>
            <a:t>C. Anastacio</a:t>
          </a:r>
          <a:r>
            <a:rPr lang="es-MX" sz="1400" baseline="0">
              <a:solidFill>
                <a:schemeClr val="dk1"/>
              </a:solidFill>
              <a:effectLst/>
              <a:latin typeface="+mn-lt"/>
              <a:ea typeface="+mn-ea"/>
              <a:cs typeface="+mn-cs"/>
            </a:rPr>
            <a:t> Dionicio Cosme Torres </a:t>
          </a:r>
          <a:endParaRPr lang="es-MX" sz="1400">
            <a:effectLst/>
          </a:endParaRPr>
        </a:p>
        <a:p>
          <a:pPr algn="ctr"/>
          <a:r>
            <a:rPr lang="es-MX" sz="1400" baseline="0">
              <a:solidFill>
                <a:schemeClr val="dk1"/>
              </a:solidFill>
              <a:effectLst/>
              <a:latin typeface="+mn-lt"/>
              <a:ea typeface="+mn-ea"/>
              <a:cs typeface="+mn-cs"/>
            </a:rPr>
            <a:t>Presidente Municipal Suplente</a:t>
          </a:r>
          <a:endParaRPr lang="es-MX" sz="1400">
            <a:effectLst/>
          </a:endParaRPr>
        </a:p>
        <a:p>
          <a:pPr algn="ctr"/>
          <a:r>
            <a:rPr lang="es-MX" sz="1400">
              <a:solidFill>
                <a:schemeClr val="dk1"/>
              </a:solidFill>
              <a:effectLst/>
              <a:latin typeface="+mn-lt"/>
              <a:ea typeface="+mn-ea"/>
              <a:cs typeface="+mn-cs"/>
            </a:rPr>
            <a:t>Autorizó</a:t>
          </a:r>
          <a:endParaRPr lang="es-MX" sz="1400">
            <a:effectLst/>
          </a:endParaRPr>
        </a:p>
        <a:p>
          <a:pPr algn="ctr"/>
          <a:endParaRPr lang="es-MX" sz="1400"/>
        </a:p>
      </xdr:txBody>
    </xdr:sp>
    <xdr:clientData/>
  </xdr:twoCellAnchor>
  <xdr:twoCellAnchor editAs="oneCell">
    <xdr:from>
      <xdr:col>0</xdr:col>
      <xdr:colOff>264583</xdr:colOff>
      <xdr:row>0</xdr:row>
      <xdr:rowOff>105834</xdr:rowOff>
    </xdr:from>
    <xdr:to>
      <xdr:col>1</xdr:col>
      <xdr:colOff>253079</xdr:colOff>
      <xdr:row>0</xdr:row>
      <xdr:rowOff>983791</xdr:rowOff>
    </xdr:to>
    <xdr:pic>
      <xdr:nvPicPr>
        <xdr:cNvPr id="6" name="Imagen 5">
          <a:extLst>
            <a:ext uri="{FF2B5EF4-FFF2-40B4-BE49-F238E27FC236}">
              <a16:creationId xmlns:a16="http://schemas.microsoft.com/office/drawing/2014/main" id="{25DBFD87-AFCD-4CFD-8121-EB0E9B9384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4583" y="105834"/>
          <a:ext cx="1755913" cy="87795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201081</xdr:colOff>
      <xdr:row>0</xdr:row>
      <xdr:rowOff>42335</xdr:rowOff>
    </xdr:from>
    <xdr:to>
      <xdr:col>2</xdr:col>
      <xdr:colOff>337745</xdr:colOff>
      <xdr:row>0</xdr:row>
      <xdr:rowOff>920292</xdr:rowOff>
    </xdr:to>
    <xdr:pic>
      <xdr:nvPicPr>
        <xdr:cNvPr id="5" name="Imagen 4">
          <a:extLst>
            <a:ext uri="{FF2B5EF4-FFF2-40B4-BE49-F238E27FC236}">
              <a16:creationId xmlns:a16="http://schemas.microsoft.com/office/drawing/2014/main" id="{E2F37FB1-E542-4D42-9C37-17795E4EC0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7756" y="42335"/>
          <a:ext cx="1755913" cy="877957"/>
        </a:xfrm>
        <a:prstGeom prst="rect">
          <a:avLst/>
        </a:prstGeom>
      </xdr:spPr>
    </xdr:pic>
    <xdr:clientData/>
  </xdr:twoCellAnchor>
  <xdr:twoCellAnchor>
    <xdr:from>
      <xdr:col>1</xdr:col>
      <xdr:colOff>333375</xdr:colOff>
      <xdr:row>57</xdr:row>
      <xdr:rowOff>152236</xdr:rowOff>
    </xdr:from>
    <xdr:to>
      <xdr:col>4</xdr:col>
      <xdr:colOff>520427</xdr:colOff>
      <xdr:row>60</xdr:row>
      <xdr:rowOff>211929</xdr:rowOff>
    </xdr:to>
    <xdr:sp macro="" textlink="">
      <xdr:nvSpPr>
        <xdr:cNvPr id="6" name="CuadroTexto 5">
          <a:extLst>
            <a:ext uri="{FF2B5EF4-FFF2-40B4-BE49-F238E27FC236}">
              <a16:creationId xmlns:a16="http://schemas.microsoft.com/office/drawing/2014/main" id="{4ECF10CC-EDFA-418F-AEDD-2F73E8C9C7F0}"/>
            </a:ext>
          </a:extLst>
        </xdr:cNvPr>
        <xdr:cNvSpPr txBox="1"/>
      </xdr:nvSpPr>
      <xdr:spPr>
        <a:xfrm>
          <a:off x="400050" y="17116261"/>
          <a:ext cx="2987402" cy="726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Héctor Hernández Armas</a:t>
          </a:r>
        </a:p>
        <a:p>
          <a:pPr algn="ctr"/>
          <a:r>
            <a:rPr lang="es-MX" sz="1100"/>
            <a:t>Director del Sistema de Evaluación al Desempeño</a:t>
          </a:r>
        </a:p>
        <a:p>
          <a:pPr algn="ctr"/>
          <a:r>
            <a:rPr lang="es-MX" sz="1100"/>
            <a:t>Elaboró</a:t>
          </a:r>
        </a:p>
      </xdr:txBody>
    </xdr:sp>
    <xdr:clientData/>
  </xdr:twoCellAnchor>
  <xdr:twoCellAnchor>
    <xdr:from>
      <xdr:col>6</xdr:col>
      <xdr:colOff>201185</xdr:colOff>
      <xdr:row>57</xdr:row>
      <xdr:rowOff>135466</xdr:rowOff>
    </xdr:from>
    <xdr:to>
      <xdr:col>10</xdr:col>
      <xdr:colOff>504825</xdr:colOff>
      <xdr:row>60</xdr:row>
      <xdr:rowOff>195159</xdr:rowOff>
    </xdr:to>
    <xdr:sp macro="" textlink="">
      <xdr:nvSpPr>
        <xdr:cNvPr id="7" name="CuadroTexto 6">
          <a:extLst>
            <a:ext uri="{FF2B5EF4-FFF2-40B4-BE49-F238E27FC236}">
              <a16:creationId xmlns:a16="http://schemas.microsoft.com/office/drawing/2014/main" id="{DEDEE424-F71F-41EE-ADA6-81C5382E5992}"/>
            </a:ext>
          </a:extLst>
        </xdr:cNvPr>
        <xdr:cNvSpPr txBox="1"/>
      </xdr:nvSpPr>
      <xdr:spPr>
        <a:xfrm>
          <a:off x="4630310" y="17099491"/>
          <a:ext cx="3427840" cy="726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Eva</a:t>
          </a:r>
          <a:r>
            <a:rPr lang="es-MX" sz="1100" baseline="0"/>
            <a:t> Sánchez Mendieta</a:t>
          </a:r>
        </a:p>
        <a:p>
          <a:pPr algn="ctr"/>
          <a:r>
            <a:rPr lang="es-MX" sz="1100" baseline="0"/>
            <a:t>Controlara Municipal</a:t>
          </a:r>
          <a:endParaRPr lang="es-MX" sz="1100"/>
        </a:p>
        <a:p>
          <a:pPr algn="ctr"/>
          <a:r>
            <a:rPr lang="es-MX" sz="1100"/>
            <a:t>Revisó</a:t>
          </a:r>
        </a:p>
      </xdr:txBody>
    </xdr:sp>
    <xdr:clientData/>
  </xdr:twoCellAnchor>
  <xdr:twoCellAnchor>
    <xdr:from>
      <xdr:col>11</xdr:col>
      <xdr:colOff>428624</xdr:colOff>
      <xdr:row>57</xdr:row>
      <xdr:rowOff>95250</xdr:rowOff>
    </xdr:from>
    <xdr:to>
      <xdr:col>17</xdr:col>
      <xdr:colOff>133349</xdr:colOff>
      <xdr:row>60</xdr:row>
      <xdr:rowOff>154943</xdr:rowOff>
    </xdr:to>
    <xdr:sp macro="" textlink="">
      <xdr:nvSpPr>
        <xdr:cNvPr id="8" name="CuadroTexto 7">
          <a:extLst>
            <a:ext uri="{FF2B5EF4-FFF2-40B4-BE49-F238E27FC236}">
              <a16:creationId xmlns:a16="http://schemas.microsoft.com/office/drawing/2014/main" id="{3C0A95F3-01F6-460A-B1F6-194061AB545C}"/>
            </a:ext>
          </a:extLst>
        </xdr:cNvPr>
        <xdr:cNvSpPr txBox="1"/>
      </xdr:nvSpPr>
      <xdr:spPr>
        <a:xfrm>
          <a:off x="8762999" y="17059275"/>
          <a:ext cx="4391025" cy="726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0" lang="es-MX" sz="1100" b="0" i="0" u="none" strike="noStrike" kern="0" cap="none" spc="0" normalizeH="0" baseline="0" noProof="0">
              <a:ln>
                <a:noFill/>
              </a:ln>
              <a:solidFill>
                <a:prstClr val="black"/>
              </a:solidFill>
              <a:effectLst/>
              <a:uLnTx/>
              <a:uFillTx/>
              <a:latin typeface="+mn-lt"/>
              <a:ea typeface="+mn-ea"/>
              <a:cs typeface="+mn-cs"/>
            </a:rPr>
            <a:t>C. </a:t>
          </a:r>
          <a:r>
            <a:rPr lang="es-MX" sz="1100">
              <a:solidFill>
                <a:schemeClr val="dk1"/>
              </a:solidFill>
              <a:effectLst/>
              <a:latin typeface="+mn-lt"/>
              <a:ea typeface="+mn-ea"/>
              <a:cs typeface="+mn-cs"/>
            </a:rPr>
            <a:t>Anastacio</a:t>
          </a:r>
          <a:r>
            <a:rPr lang="es-MX" sz="1100" baseline="0">
              <a:solidFill>
                <a:schemeClr val="dk1"/>
              </a:solidFill>
              <a:effectLst/>
              <a:latin typeface="+mn-lt"/>
              <a:ea typeface="+mn-ea"/>
              <a:cs typeface="+mn-cs"/>
            </a:rPr>
            <a:t> Dionicio Cosme Torres </a:t>
          </a:r>
          <a:endParaRPr lang="es-MX">
            <a:effectLst/>
          </a:endParaRPr>
        </a:p>
        <a:p>
          <a:pPr algn="ctr"/>
          <a:r>
            <a:rPr lang="es-MX" sz="1100" baseline="0">
              <a:solidFill>
                <a:schemeClr val="dk1"/>
              </a:solidFill>
              <a:effectLst/>
              <a:latin typeface="+mn-lt"/>
              <a:ea typeface="+mn-ea"/>
              <a:cs typeface="+mn-cs"/>
            </a:rPr>
            <a:t>Presidente Municipal Suplente</a:t>
          </a:r>
          <a:endParaRPr lang="es-MX">
            <a:effectLst/>
          </a:endParaRPr>
        </a:p>
        <a:p>
          <a:pPr algn="ctr"/>
          <a:r>
            <a:rPr lang="es-MX" sz="1100">
              <a:solidFill>
                <a:schemeClr val="dk1"/>
              </a:solidFill>
              <a:effectLst/>
              <a:latin typeface="+mn-lt"/>
              <a:ea typeface="+mn-ea"/>
              <a:cs typeface="+mn-cs"/>
            </a:rPr>
            <a:t>Autorizó</a:t>
          </a:r>
          <a:endParaRPr lang="es-MX">
            <a:effectLst/>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1100" b="0" i="0" u="none" strike="noStrike" kern="0" cap="none" spc="0" normalizeH="0" baseline="0" noProof="0">
            <a:ln>
              <a:noFill/>
            </a:ln>
            <a:solidFill>
              <a:prstClr val="black"/>
            </a:solidFill>
            <a:effectLst/>
            <a:uLnTx/>
            <a:uFillTx/>
            <a:latin typeface="+mn-lt"/>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1143000</xdr:colOff>
      <xdr:row>46</xdr:row>
      <xdr:rowOff>161925</xdr:rowOff>
    </xdr:from>
    <xdr:to>
      <xdr:col>3</xdr:col>
      <xdr:colOff>158528</xdr:colOff>
      <xdr:row>50</xdr:row>
      <xdr:rowOff>56322</xdr:rowOff>
    </xdr:to>
    <xdr:sp macro="" textlink="">
      <xdr:nvSpPr>
        <xdr:cNvPr id="2" name="CuadroTexto 1">
          <a:extLst>
            <a:ext uri="{FF2B5EF4-FFF2-40B4-BE49-F238E27FC236}">
              <a16:creationId xmlns:a16="http://schemas.microsoft.com/office/drawing/2014/main" id="{00000000-0008-0000-0500-000002000000}"/>
            </a:ext>
          </a:extLst>
        </xdr:cNvPr>
        <xdr:cNvSpPr txBox="1"/>
      </xdr:nvSpPr>
      <xdr:spPr>
        <a:xfrm>
          <a:off x="1143000" y="14458950"/>
          <a:ext cx="2939828" cy="8183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C.</a:t>
          </a:r>
          <a:r>
            <a:rPr lang="es-MX" sz="1100" baseline="0">
              <a:solidFill>
                <a:schemeClr val="dk1"/>
              </a:solidFill>
              <a:effectLst/>
              <a:latin typeface="+mn-lt"/>
              <a:ea typeface="+mn-ea"/>
              <a:cs typeface="+mn-cs"/>
            </a:rPr>
            <a:t> Héctor Hernández Armas </a:t>
          </a:r>
          <a:endParaRPr lang="es-MX">
            <a:effectLst/>
          </a:endParaRPr>
        </a:p>
        <a:p>
          <a:pPr algn="ctr"/>
          <a:r>
            <a:rPr lang="es-MX" sz="1100" baseline="0">
              <a:solidFill>
                <a:schemeClr val="dk1"/>
              </a:solidFill>
              <a:effectLst/>
              <a:latin typeface="+mn-lt"/>
              <a:ea typeface="+mn-ea"/>
              <a:cs typeface="+mn-cs"/>
            </a:rPr>
            <a:t>Director del Sistema de Evaluación al Desempeño</a:t>
          </a:r>
        </a:p>
        <a:p>
          <a:pPr algn="ctr"/>
          <a:r>
            <a:rPr lang="es-MX" sz="1100" baseline="0">
              <a:solidFill>
                <a:schemeClr val="dk1"/>
              </a:solidFill>
              <a:effectLst/>
              <a:latin typeface="+mn-lt"/>
              <a:ea typeface="+mn-ea"/>
              <a:cs typeface="+mn-cs"/>
            </a:rPr>
            <a:t>Elaboró</a:t>
          </a:r>
          <a:endParaRPr lang="es-MX">
            <a:effectLst/>
          </a:endParaRPr>
        </a:p>
      </xdr:txBody>
    </xdr:sp>
    <xdr:clientData/>
  </xdr:twoCellAnchor>
  <xdr:twoCellAnchor>
    <xdr:from>
      <xdr:col>4</xdr:col>
      <xdr:colOff>760206</xdr:colOff>
      <xdr:row>46</xdr:row>
      <xdr:rowOff>220326</xdr:rowOff>
    </xdr:from>
    <xdr:to>
      <xdr:col>7</xdr:col>
      <xdr:colOff>762870</xdr:colOff>
      <xdr:row>50</xdr:row>
      <xdr:rowOff>20501</xdr:rowOff>
    </xdr:to>
    <xdr:sp macro="" textlink="">
      <xdr:nvSpPr>
        <xdr:cNvPr id="3" name="CuadroTexto 2">
          <a:extLst>
            <a:ext uri="{FF2B5EF4-FFF2-40B4-BE49-F238E27FC236}">
              <a16:creationId xmlns:a16="http://schemas.microsoft.com/office/drawing/2014/main" id="{00000000-0008-0000-0500-000003000000}"/>
            </a:ext>
          </a:extLst>
        </xdr:cNvPr>
        <xdr:cNvSpPr txBox="1"/>
      </xdr:nvSpPr>
      <xdr:spPr>
        <a:xfrm>
          <a:off x="5665581" y="148316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C. Eva</a:t>
          </a:r>
          <a:r>
            <a:rPr lang="es-MX" sz="1100" baseline="0">
              <a:solidFill>
                <a:schemeClr val="dk1"/>
              </a:solidFill>
              <a:effectLst/>
              <a:latin typeface="+mn-lt"/>
              <a:ea typeface="+mn-ea"/>
              <a:cs typeface="+mn-cs"/>
            </a:rPr>
            <a:t> Sánchez Mendieta</a:t>
          </a:r>
          <a:endParaRPr lang="es-MX">
            <a:effectLst/>
          </a:endParaRPr>
        </a:p>
        <a:p>
          <a:pPr algn="ctr"/>
          <a:r>
            <a:rPr lang="es-MX" sz="1100" baseline="0">
              <a:solidFill>
                <a:schemeClr val="dk1"/>
              </a:solidFill>
              <a:effectLst/>
              <a:latin typeface="+mn-lt"/>
              <a:ea typeface="+mn-ea"/>
              <a:cs typeface="+mn-cs"/>
            </a:rPr>
            <a:t>Contralora Municipal</a:t>
          </a:r>
          <a:endParaRPr lang="es-MX">
            <a:effectLst/>
          </a:endParaRPr>
        </a:p>
        <a:p>
          <a:pPr algn="ctr"/>
          <a:r>
            <a:rPr lang="es-MX" sz="1100">
              <a:solidFill>
                <a:schemeClr val="dk1"/>
              </a:solidFill>
              <a:effectLst/>
              <a:latin typeface="+mn-lt"/>
              <a:ea typeface="+mn-ea"/>
              <a:cs typeface="+mn-cs"/>
            </a:rPr>
            <a:t>Revisó</a:t>
          </a:r>
          <a:endParaRPr lang="es-MX">
            <a:effectLst/>
          </a:endParaRPr>
        </a:p>
      </xdr:txBody>
    </xdr:sp>
    <xdr:clientData/>
  </xdr:twoCellAnchor>
  <xdr:twoCellAnchor editAs="oneCell">
    <xdr:from>
      <xdr:col>0</xdr:col>
      <xdr:colOff>390525</xdr:colOff>
      <xdr:row>0</xdr:row>
      <xdr:rowOff>95250</xdr:rowOff>
    </xdr:from>
    <xdr:to>
      <xdr:col>2</xdr:col>
      <xdr:colOff>314325</xdr:colOff>
      <xdr:row>5</xdr:row>
      <xdr:rowOff>233363</xdr:rowOff>
    </xdr:to>
    <xdr:pic>
      <xdr:nvPicPr>
        <xdr:cNvPr id="6" name="Imagen 5">
          <a:extLst>
            <a:ext uri="{FF2B5EF4-FFF2-40B4-BE49-F238E27FC236}">
              <a16:creationId xmlns:a16="http://schemas.microsoft.com/office/drawing/2014/main" id="{73FE33D1-E15C-4C80-B931-0E260A64AB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5" y="95250"/>
          <a:ext cx="2867025" cy="1433513"/>
        </a:xfrm>
        <a:prstGeom prst="rect">
          <a:avLst/>
        </a:prstGeom>
      </xdr:spPr>
    </xdr:pic>
    <xdr:clientData/>
  </xdr:twoCellAnchor>
  <xdr:twoCellAnchor>
    <xdr:from>
      <xdr:col>9</xdr:col>
      <xdr:colOff>595316</xdr:colOff>
      <xdr:row>46</xdr:row>
      <xdr:rowOff>218210</xdr:rowOff>
    </xdr:from>
    <xdr:to>
      <xdr:col>12</xdr:col>
      <xdr:colOff>607505</xdr:colOff>
      <xdr:row>50</xdr:row>
      <xdr:rowOff>28680</xdr:rowOff>
    </xdr:to>
    <xdr:sp macro="" textlink="">
      <xdr:nvSpPr>
        <xdr:cNvPr id="9" name="CuadroTexto 8">
          <a:extLst>
            <a:ext uri="{FF2B5EF4-FFF2-40B4-BE49-F238E27FC236}">
              <a16:creationId xmlns:a16="http://schemas.microsoft.com/office/drawing/2014/main" id="{55745DF2-A07A-4575-8769-8C65AD8171D2}"/>
            </a:ext>
          </a:extLst>
        </xdr:cNvPr>
        <xdr:cNvSpPr txBox="1"/>
      </xdr:nvSpPr>
      <xdr:spPr>
        <a:xfrm>
          <a:off x="10406066" y="14515235"/>
          <a:ext cx="2955414" cy="7343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b="0" i="0" baseline="0">
              <a:solidFill>
                <a:schemeClr val="dk1"/>
              </a:solidFill>
              <a:effectLst/>
              <a:latin typeface="+mn-lt"/>
              <a:ea typeface="+mn-ea"/>
              <a:cs typeface="+mn-cs"/>
            </a:rPr>
            <a:t>C. </a:t>
          </a:r>
          <a:r>
            <a:rPr lang="es-MX" sz="1100">
              <a:solidFill>
                <a:schemeClr val="dk1"/>
              </a:solidFill>
              <a:effectLst/>
              <a:latin typeface="+mn-lt"/>
              <a:ea typeface="+mn-ea"/>
              <a:cs typeface="+mn-cs"/>
            </a:rPr>
            <a:t>Anastacio</a:t>
          </a:r>
          <a:r>
            <a:rPr lang="es-MX" sz="1100" baseline="0">
              <a:solidFill>
                <a:schemeClr val="dk1"/>
              </a:solidFill>
              <a:effectLst/>
              <a:latin typeface="+mn-lt"/>
              <a:ea typeface="+mn-ea"/>
              <a:cs typeface="+mn-cs"/>
            </a:rPr>
            <a:t> Dionicio Cosme Torres </a:t>
          </a:r>
          <a:endParaRPr lang="es-MX">
            <a:effectLst/>
          </a:endParaRPr>
        </a:p>
        <a:p>
          <a:pPr algn="ctr"/>
          <a:r>
            <a:rPr lang="es-MX" sz="1100" baseline="0">
              <a:solidFill>
                <a:schemeClr val="dk1"/>
              </a:solidFill>
              <a:effectLst/>
              <a:latin typeface="+mn-lt"/>
              <a:ea typeface="+mn-ea"/>
              <a:cs typeface="+mn-cs"/>
            </a:rPr>
            <a:t>Presidente Municipal Suplente</a:t>
          </a:r>
          <a:endParaRPr lang="es-MX">
            <a:effectLst/>
          </a:endParaRPr>
        </a:p>
        <a:p>
          <a:pPr algn="ctr"/>
          <a:r>
            <a:rPr lang="es-MX" sz="1100">
              <a:solidFill>
                <a:schemeClr val="dk1"/>
              </a:solidFill>
              <a:effectLst/>
              <a:latin typeface="+mn-lt"/>
              <a:ea typeface="+mn-ea"/>
              <a:cs typeface="+mn-cs"/>
            </a:rPr>
            <a:t>Autorizó</a:t>
          </a:r>
          <a:endParaRPr lang="es-MX">
            <a:effectLst/>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1100" b="0" i="0" u="none" strike="noStrike" kern="0" cap="none" spc="0" normalizeH="0" baseline="0" noProof="0">
            <a:ln>
              <a:noFill/>
            </a:ln>
            <a:solidFill>
              <a:prstClr val="black"/>
            </a:solidFill>
            <a:effectLst/>
            <a:uLnTx/>
            <a:uFillTx/>
            <a:latin typeface="+mn-lt"/>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1143000</xdr:colOff>
      <xdr:row>46</xdr:row>
      <xdr:rowOff>158750</xdr:rowOff>
    </xdr:from>
    <xdr:to>
      <xdr:col>3</xdr:col>
      <xdr:colOff>158528</xdr:colOff>
      <xdr:row>50</xdr:row>
      <xdr:rowOff>56321</xdr:rowOff>
    </xdr:to>
    <xdr:sp macro="" textlink="">
      <xdr:nvSpPr>
        <xdr:cNvPr id="2" name="CuadroTexto 1">
          <a:extLst>
            <a:ext uri="{FF2B5EF4-FFF2-40B4-BE49-F238E27FC236}">
              <a16:creationId xmlns:a16="http://schemas.microsoft.com/office/drawing/2014/main" id="{00000000-0008-0000-0600-000002000000}"/>
            </a:ext>
          </a:extLst>
        </xdr:cNvPr>
        <xdr:cNvSpPr txBox="1"/>
      </xdr:nvSpPr>
      <xdr:spPr>
        <a:xfrm>
          <a:off x="1143000" y="14509750"/>
          <a:ext cx="2941945" cy="8394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a:t>
          </a:r>
          <a:r>
            <a:rPr lang="es-MX" sz="1100" baseline="0"/>
            <a:t> Héctor Hernández Armas </a:t>
          </a:r>
        </a:p>
        <a:p>
          <a:pPr algn="ctr"/>
          <a:r>
            <a:rPr lang="es-MX" sz="1100" baseline="0"/>
            <a:t>Director del Sistema de Evaluación al Desempeño</a:t>
          </a:r>
          <a:endParaRPr lang="es-MX" sz="1100"/>
        </a:p>
        <a:p>
          <a:pPr algn="ctr"/>
          <a:r>
            <a:rPr lang="es-MX" sz="1100"/>
            <a:t>Elaboró</a:t>
          </a:r>
        </a:p>
      </xdr:txBody>
    </xdr:sp>
    <xdr:clientData/>
  </xdr:twoCellAnchor>
  <xdr:twoCellAnchor>
    <xdr:from>
      <xdr:col>4</xdr:col>
      <xdr:colOff>760206</xdr:colOff>
      <xdr:row>46</xdr:row>
      <xdr:rowOff>148167</xdr:rowOff>
    </xdr:from>
    <xdr:to>
      <xdr:col>7</xdr:col>
      <xdr:colOff>762870</xdr:colOff>
      <xdr:row>50</xdr:row>
      <xdr:rowOff>20501</xdr:rowOff>
    </xdr:to>
    <xdr:sp macro="" textlink="">
      <xdr:nvSpPr>
        <xdr:cNvPr id="3" name="CuadroTexto 2">
          <a:extLst>
            <a:ext uri="{FF2B5EF4-FFF2-40B4-BE49-F238E27FC236}">
              <a16:creationId xmlns:a16="http://schemas.microsoft.com/office/drawing/2014/main" id="{00000000-0008-0000-0600-000003000000}"/>
            </a:ext>
          </a:extLst>
        </xdr:cNvPr>
        <xdr:cNvSpPr txBox="1"/>
      </xdr:nvSpPr>
      <xdr:spPr>
        <a:xfrm>
          <a:off x="5670873" y="14499167"/>
          <a:ext cx="2955414" cy="8142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Eva</a:t>
          </a:r>
          <a:r>
            <a:rPr lang="es-MX" sz="1100" baseline="0"/>
            <a:t> Sánchez Mendieta</a:t>
          </a:r>
        </a:p>
        <a:p>
          <a:pPr algn="ctr"/>
          <a:r>
            <a:rPr lang="es-MX" sz="1100" baseline="0"/>
            <a:t>Contralora Municipal</a:t>
          </a:r>
          <a:endParaRPr lang="es-MX" sz="1100"/>
        </a:p>
        <a:p>
          <a:pPr algn="ctr"/>
          <a:r>
            <a:rPr lang="es-MX" sz="1100"/>
            <a:t>Revisó</a:t>
          </a:r>
        </a:p>
      </xdr:txBody>
    </xdr:sp>
    <xdr:clientData/>
  </xdr:twoCellAnchor>
  <xdr:twoCellAnchor>
    <xdr:from>
      <xdr:col>9</xdr:col>
      <xdr:colOff>595316</xdr:colOff>
      <xdr:row>46</xdr:row>
      <xdr:rowOff>199160</xdr:rowOff>
    </xdr:from>
    <xdr:to>
      <xdr:col>12</xdr:col>
      <xdr:colOff>597980</xdr:colOff>
      <xdr:row>49</xdr:row>
      <xdr:rowOff>224472</xdr:rowOff>
    </xdr:to>
    <xdr:sp macro="" textlink="">
      <xdr:nvSpPr>
        <xdr:cNvPr id="4" name="CuadroTexto 3">
          <a:extLst>
            <a:ext uri="{FF2B5EF4-FFF2-40B4-BE49-F238E27FC236}">
              <a16:creationId xmlns:a16="http://schemas.microsoft.com/office/drawing/2014/main" id="{00000000-0008-0000-0600-000004000000}"/>
            </a:ext>
          </a:extLst>
        </xdr:cNvPr>
        <xdr:cNvSpPr txBox="1"/>
      </xdr:nvSpPr>
      <xdr:spPr>
        <a:xfrm>
          <a:off x="10406066" y="14829560"/>
          <a:ext cx="294588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0" lang="es-MX" sz="1100" b="0" i="0" u="none" strike="noStrike" kern="0" cap="none" spc="0" normalizeH="0" baseline="0" noProof="0">
              <a:ln>
                <a:noFill/>
              </a:ln>
              <a:solidFill>
                <a:prstClr val="black"/>
              </a:solidFill>
              <a:effectLst/>
              <a:uLnTx/>
              <a:uFillTx/>
              <a:latin typeface="+mn-lt"/>
              <a:ea typeface="+mn-ea"/>
              <a:cs typeface="+mn-cs"/>
            </a:rPr>
            <a:t>C.</a:t>
          </a:r>
          <a:r>
            <a:rPr lang="es-MX" sz="1100">
              <a:solidFill>
                <a:schemeClr val="dk1"/>
              </a:solidFill>
              <a:effectLst/>
              <a:latin typeface="+mn-lt"/>
              <a:ea typeface="+mn-ea"/>
              <a:cs typeface="+mn-cs"/>
            </a:rPr>
            <a:t>Anastacio</a:t>
          </a:r>
          <a:r>
            <a:rPr lang="es-MX" sz="1100" baseline="0">
              <a:solidFill>
                <a:schemeClr val="dk1"/>
              </a:solidFill>
              <a:effectLst/>
              <a:latin typeface="+mn-lt"/>
              <a:ea typeface="+mn-ea"/>
              <a:cs typeface="+mn-cs"/>
            </a:rPr>
            <a:t> Dionicio Cosme Torres </a:t>
          </a:r>
          <a:endParaRPr lang="es-MX">
            <a:effectLst/>
          </a:endParaRPr>
        </a:p>
        <a:p>
          <a:pPr algn="ctr"/>
          <a:r>
            <a:rPr lang="es-MX" sz="1100" baseline="0">
              <a:solidFill>
                <a:schemeClr val="dk1"/>
              </a:solidFill>
              <a:effectLst/>
              <a:latin typeface="+mn-lt"/>
              <a:ea typeface="+mn-ea"/>
              <a:cs typeface="+mn-cs"/>
            </a:rPr>
            <a:t>Presidente Municipal Suplente</a:t>
          </a:r>
          <a:endParaRPr lang="es-MX">
            <a:effectLst/>
          </a:endParaRPr>
        </a:p>
        <a:p>
          <a:pPr algn="ctr"/>
          <a:r>
            <a:rPr lang="es-MX" sz="1100">
              <a:solidFill>
                <a:schemeClr val="dk1"/>
              </a:solidFill>
              <a:effectLst/>
              <a:latin typeface="+mn-lt"/>
              <a:ea typeface="+mn-ea"/>
              <a:cs typeface="+mn-cs"/>
            </a:rPr>
            <a:t>Autorizó</a:t>
          </a:r>
          <a:endParaRPr lang="es-MX">
            <a:effectLst/>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1100" b="0" i="0" u="none" strike="noStrike" kern="0" cap="none" spc="0" normalizeH="0" baseline="0" noProof="0">
            <a:ln>
              <a:noFill/>
            </a:ln>
            <a:solidFill>
              <a:prstClr val="black"/>
            </a:solidFill>
            <a:effectLst/>
            <a:uLnTx/>
            <a:uFillTx/>
            <a:latin typeface="+mn-lt"/>
            <a:ea typeface="+mn-ea"/>
            <a:cs typeface="+mn-cs"/>
          </a:endParaRPr>
        </a:p>
      </xdr:txBody>
    </xdr:sp>
    <xdr:clientData/>
  </xdr:twoCellAnchor>
  <xdr:twoCellAnchor editAs="oneCell">
    <xdr:from>
      <xdr:col>0</xdr:col>
      <xdr:colOff>402167</xdr:colOff>
      <xdr:row>0</xdr:row>
      <xdr:rowOff>148167</xdr:rowOff>
    </xdr:from>
    <xdr:to>
      <xdr:col>2</xdr:col>
      <xdr:colOff>327025</xdr:colOff>
      <xdr:row>5</xdr:row>
      <xdr:rowOff>279930</xdr:rowOff>
    </xdr:to>
    <xdr:pic>
      <xdr:nvPicPr>
        <xdr:cNvPr id="6" name="Imagen 5">
          <a:extLst>
            <a:ext uri="{FF2B5EF4-FFF2-40B4-BE49-F238E27FC236}">
              <a16:creationId xmlns:a16="http://schemas.microsoft.com/office/drawing/2014/main" id="{0FFFB5FF-9B34-48A6-B45D-B85C0E2E04D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2167" y="148167"/>
          <a:ext cx="2867025" cy="1433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1142999</xdr:colOff>
      <xdr:row>63</xdr:row>
      <xdr:rowOff>31009</xdr:rowOff>
    </xdr:from>
    <xdr:to>
      <xdr:col>4</xdr:col>
      <xdr:colOff>349250</xdr:colOff>
      <xdr:row>66</xdr:row>
      <xdr:rowOff>56321</xdr:rowOff>
    </xdr:to>
    <xdr:sp macro="" textlink="">
      <xdr:nvSpPr>
        <xdr:cNvPr id="3" name="CuadroTexto 2">
          <a:extLst>
            <a:ext uri="{FF2B5EF4-FFF2-40B4-BE49-F238E27FC236}">
              <a16:creationId xmlns:a16="http://schemas.microsoft.com/office/drawing/2014/main" id="{00000000-0008-0000-0700-000003000000}"/>
            </a:ext>
          </a:extLst>
        </xdr:cNvPr>
        <xdr:cNvSpPr txBox="1"/>
      </xdr:nvSpPr>
      <xdr:spPr>
        <a:xfrm>
          <a:off x="1142999" y="17472342"/>
          <a:ext cx="3016251" cy="7343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Héctor</a:t>
          </a:r>
          <a:r>
            <a:rPr lang="es-MX" sz="1100" baseline="0"/>
            <a:t> Hernández Armas</a:t>
          </a:r>
        </a:p>
        <a:p>
          <a:pPr algn="ctr"/>
          <a:r>
            <a:rPr lang="es-MX" sz="1100" baseline="0"/>
            <a:t>Director del Sistema de Evaluación al Desempeño</a:t>
          </a:r>
          <a:endParaRPr lang="es-MX" sz="1100"/>
        </a:p>
        <a:p>
          <a:pPr algn="ctr"/>
          <a:r>
            <a:rPr lang="es-MX" sz="1100"/>
            <a:t>Elaboró</a:t>
          </a:r>
        </a:p>
      </xdr:txBody>
    </xdr:sp>
    <xdr:clientData/>
  </xdr:twoCellAnchor>
  <xdr:twoCellAnchor>
    <xdr:from>
      <xdr:col>5</xdr:col>
      <xdr:colOff>760206</xdr:colOff>
      <xdr:row>62</xdr:row>
      <xdr:rowOff>220326</xdr:rowOff>
    </xdr:from>
    <xdr:to>
      <xdr:col>8</xdr:col>
      <xdr:colOff>762870</xdr:colOff>
      <xdr:row>66</xdr:row>
      <xdr:rowOff>20501</xdr:rowOff>
    </xdr:to>
    <xdr:sp macro="" textlink="">
      <xdr:nvSpPr>
        <xdr:cNvPr id="4" name="CuadroTexto 3">
          <a:extLst>
            <a:ext uri="{FF2B5EF4-FFF2-40B4-BE49-F238E27FC236}">
              <a16:creationId xmlns:a16="http://schemas.microsoft.com/office/drawing/2014/main" id="{00000000-0008-0000-0700-000004000000}"/>
            </a:ext>
          </a:extLst>
        </xdr:cNvPr>
        <xdr:cNvSpPr txBox="1"/>
      </xdr:nvSpPr>
      <xdr:spPr>
        <a:xfrm>
          <a:off x="5541756" y="168128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Eva</a:t>
          </a:r>
          <a:r>
            <a:rPr lang="es-MX" sz="1100" baseline="0"/>
            <a:t> Sánchez Mendieta</a:t>
          </a:r>
        </a:p>
        <a:p>
          <a:pPr algn="ctr"/>
          <a:r>
            <a:rPr lang="es-MX" sz="1100" baseline="0"/>
            <a:t>Contralora Municipal</a:t>
          </a:r>
          <a:endParaRPr lang="es-MX" sz="1100"/>
        </a:p>
        <a:p>
          <a:pPr algn="ctr"/>
          <a:r>
            <a:rPr lang="es-MX" sz="1100"/>
            <a:t>Revisó</a:t>
          </a:r>
        </a:p>
      </xdr:txBody>
    </xdr:sp>
    <xdr:clientData/>
  </xdr:twoCellAnchor>
  <xdr:twoCellAnchor>
    <xdr:from>
      <xdr:col>10</xdr:col>
      <xdr:colOff>595316</xdr:colOff>
      <xdr:row>62</xdr:row>
      <xdr:rowOff>199160</xdr:rowOff>
    </xdr:from>
    <xdr:to>
      <xdr:col>13</xdr:col>
      <xdr:colOff>0</xdr:colOff>
      <xdr:row>65</xdr:row>
      <xdr:rowOff>224472</xdr:rowOff>
    </xdr:to>
    <xdr:sp macro="" textlink="">
      <xdr:nvSpPr>
        <xdr:cNvPr id="5" name="CuadroTexto 4">
          <a:extLst>
            <a:ext uri="{FF2B5EF4-FFF2-40B4-BE49-F238E27FC236}">
              <a16:creationId xmlns:a16="http://schemas.microsoft.com/office/drawing/2014/main" id="{00000000-0008-0000-0700-000005000000}"/>
            </a:ext>
          </a:extLst>
        </xdr:cNvPr>
        <xdr:cNvSpPr txBox="1"/>
      </xdr:nvSpPr>
      <xdr:spPr>
        <a:xfrm>
          <a:off x="10282241" y="16810760"/>
          <a:ext cx="234790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b="0" i="0" baseline="0">
              <a:solidFill>
                <a:schemeClr val="dk1"/>
              </a:solidFill>
              <a:effectLst/>
              <a:latin typeface="+mn-lt"/>
              <a:ea typeface="+mn-ea"/>
              <a:cs typeface="+mn-cs"/>
            </a:rPr>
            <a:t>C. </a:t>
          </a:r>
          <a:r>
            <a:rPr lang="es-MX" sz="1100">
              <a:solidFill>
                <a:schemeClr val="dk1"/>
              </a:solidFill>
              <a:effectLst/>
              <a:latin typeface="+mn-lt"/>
              <a:ea typeface="+mn-ea"/>
              <a:cs typeface="+mn-cs"/>
            </a:rPr>
            <a:t>Anastacio</a:t>
          </a:r>
          <a:r>
            <a:rPr lang="es-MX" sz="1100" baseline="0">
              <a:solidFill>
                <a:schemeClr val="dk1"/>
              </a:solidFill>
              <a:effectLst/>
              <a:latin typeface="+mn-lt"/>
              <a:ea typeface="+mn-ea"/>
              <a:cs typeface="+mn-cs"/>
            </a:rPr>
            <a:t> Dionicio Cosme Torres </a:t>
          </a:r>
          <a:endParaRPr lang="es-MX">
            <a:effectLst/>
          </a:endParaRPr>
        </a:p>
        <a:p>
          <a:pPr algn="ctr"/>
          <a:r>
            <a:rPr lang="es-MX" sz="1100" baseline="0">
              <a:solidFill>
                <a:schemeClr val="dk1"/>
              </a:solidFill>
              <a:effectLst/>
              <a:latin typeface="+mn-lt"/>
              <a:ea typeface="+mn-ea"/>
              <a:cs typeface="+mn-cs"/>
            </a:rPr>
            <a:t>Presidente Municipal Suplente</a:t>
          </a:r>
          <a:endParaRPr lang="es-MX">
            <a:effectLst/>
          </a:endParaRPr>
        </a:p>
        <a:p>
          <a:pPr algn="ctr"/>
          <a:r>
            <a:rPr lang="es-MX" sz="1100">
              <a:solidFill>
                <a:schemeClr val="dk1"/>
              </a:solidFill>
              <a:effectLst/>
              <a:latin typeface="+mn-lt"/>
              <a:ea typeface="+mn-ea"/>
              <a:cs typeface="+mn-cs"/>
            </a:rPr>
            <a:t>Autorizó</a:t>
          </a:r>
          <a:endParaRPr lang="es-MX">
            <a:effectLst/>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1100" b="0" i="0" u="none" strike="noStrike" kern="0" cap="none" spc="0" normalizeH="0" baseline="0" noProof="0">
            <a:ln>
              <a:noFill/>
            </a:ln>
            <a:solidFill>
              <a:prstClr val="black"/>
            </a:solidFill>
            <a:effectLst/>
            <a:uLnTx/>
            <a:uFillTx/>
            <a:latin typeface="+mn-lt"/>
            <a:ea typeface="+mn-ea"/>
            <a:cs typeface="+mn-cs"/>
          </a:endParaRPr>
        </a:p>
      </xdr:txBody>
    </xdr:sp>
    <xdr:clientData/>
  </xdr:twoCellAnchor>
  <xdr:twoCellAnchor editAs="oneCell">
    <xdr:from>
      <xdr:col>0</xdr:col>
      <xdr:colOff>695160</xdr:colOff>
      <xdr:row>0</xdr:row>
      <xdr:rowOff>19498</xdr:rowOff>
    </xdr:from>
    <xdr:to>
      <xdr:col>2</xdr:col>
      <xdr:colOff>404448</xdr:colOff>
      <xdr:row>4</xdr:row>
      <xdr:rowOff>345101</xdr:rowOff>
    </xdr:to>
    <xdr:pic>
      <xdr:nvPicPr>
        <xdr:cNvPr id="6" name="Imagen 5">
          <a:extLst>
            <a:ext uri="{FF2B5EF4-FFF2-40B4-BE49-F238E27FC236}">
              <a16:creationId xmlns:a16="http://schemas.microsoft.com/office/drawing/2014/main" id="{60490A59-9D69-44D4-A7C4-841DCE256A5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5160" y="19498"/>
          <a:ext cx="2154038" cy="107702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1143000</xdr:colOff>
      <xdr:row>73</xdr:row>
      <xdr:rowOff>31009</xdr:rowOff>
    </xdr:from>
    <xdr:to>
      <xdr:col>4</xdr:col>
      <xdr:colOff>158528</xdr:colOff>
      <xdr:row>76</xdr:row>
      <xdr:rowOff>56321</xdr:rowOff>
    </xdr:to>
    <xdr:sp macro="" textlink="">
      <xdr:nvSpPr>
        <xdr:cNvPr id="2" name="CuadroTexto 1">
          <a:extLst>
            <a:ext uri="{FF2B5EF4-FFF2-40B4-BE49-F238E27FC236}">
              <a16:creationId xmlns:a16="http://schemas.microsoft.com/office/drawing/2014/main" id="{00000000-0008-0000-0800-000002000000}"/>
            </a:ext>
          </a:extLst>
        </xdr:cNvPr>
        <xdr:cNvSpPr txBox="1"/>
      </xdr:nvSpPr>
      <xdr:spPr>
        <a:xfrm>
          <a:off x="1143000" y="16842634"/>
          <a:ext cx="2816003" cy="644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C. Héctor</a:t>
          </a:r>
          <a:r>
            <a:rPr lang="es-MX" sz="1100" baseline="0">
              <a:solidFill>
                <a:schemeClr val="dk1"/>
              </a:solidFill>
              <a:effectLst/>
              <a:latin typeface="+mn-lt"/>
              <a:ea typeface="+mn-ea"/>
              <a:cs typeface="+mn-cs"/>
            </a:rPr>
            <a:t> Hernández Armas</a:t>
          </a:r>
          <a:endParaRPr lang="es-MX">
            <a:effectLst/>
          </a:endParaRPr>
        </a:p>
        <a:p>
          <a:pPr algn="ctr"/>
          <a:r>
            <a:rPr lang="es-MX" sz="1100" baseline="0">
              <a:solidFill>
                <a:schemeClr val="dk1"/>
              </a:solidFill>
              <a:effectLst/>
              <a:latin typeface="+mn-lt"/>
              <a:ea typeface="+mn-ea"/>
              <a:cs typeface="+mn-cs"/>
            </a:rPr>
            <a:t>Director del Sistema de Evaluación al Desempeño</a:t>
          </a:r>
          <a:endParaRPr lang="es-MX">
            <a:effectLst/>
          </a:endParaRPr>
        </a:p>
        <a:p>
          <a:pPr algn="ctr"/>
          <a:r>
            <a:rPr lang="es-MX" sz="1100">
              <a:solidFill>
                <a:schemeClr val="dk1"/>
              </a:solidFill>
              <a:effectLst/>
              <a:latin typeface="+mn-lt"/>
              <a:ea typeface="+mn-ea"/>
              <a:cs typeface="+mn-cs"/>
            </a:rPr>
            <a:t>Elaboró</a:t>
          </a:r>
          <a:endParaRPr lang="es-MX">
            <a:effectLst/>
          </a:endParaRPr>
        </a:p>
      </xdr:txBody>
    </xdr:sp>
    <xdr:clientData/>
  </xdr:twoCellAnchor>
  <xdr:twoCellAnchor>
    <xdr:from>
      <xdr:col>5</xdr:col>
      <xdr:colOff>760206</xdr:colOff>
      <xdr:row>72</xdr:row>
      <xdr:rowOff>220326</xdr:rowOff>
    </xdr:from>
    <xdr:to>
      <xdr:col>8</xdr:col>
      <xdr:colOff>762870</xdr:colOff>
      <xdr:row>76</xdr:row>
      <xdr:rowOff>20501</xdr:rowOff>
    </xdr:to>
    <xdr:sp macro="" textlink="">
      <xdr:nvSpPr>
        <xdr:cNvPr id="3" name="CuadroTexto 2">
          <a:extLst>
            <a:ext uri="{FF2B5EF4-FFF2-40B4-BE49-F238E27FC236}">
              <a16:creationId xmlns:a16="http://schemas.microsoft.com/office/drawing/2014/main" id="{00000000-0008-0000-0800-000003000000}"/>
            </a:ext>
          </a:extLst>
        </xdr:cNvPr>
        <xdr:cNvSpPr txBox="1"/>
      </xdr:nvSpPr>
      <xdr:spPr>
        <a:xfrm>
          <a:off x="5541756" y="168128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C. Eva</a:t>
          </a:r>
          <a:r>
            <a:rPr lang="es-MX" sz="1100" baseline="0">
              <a:solidFill>
                <a:schemeClr val="dk1"/>
              </a:solidFill>
              <a:effectLst/>
              <a:latin typeface="+mn-lt"/>
              <a:ea typeface="+mn-ea"/>
              <a:cs typeface="+mn-cs"/>
            </a:rPr>
            <a:t> Sánchez Mendieta</a:t>
          </a:r>
          <a:endParaRPr lang="es-MX">
            <a:effectLst/>
          </a:endParaRPr>
        </a:p>
        <a:p>
          <a:pPr algn="ctr"/>
          <a:r>
            <a:rPr lang="es-MX" sz="1100" baseline="0">
              <a:solidFill>
                <a:schemeClr val="dk1"/>
              </a:solidFill>
              <a:effectLst/>
              <a:latin typeface="+mn-lt"/>
              <a:ea typeface="+mn-ea"/>
              <a:cs typeface="+mn-cs"/>
            </a:rPr>
            <a:t>Contralora Municipal</a:t>
          </a:r>
          <a:endParaRPr lang="es-MX">
            <a:effectLst/>
          </a:endParaRPr>
        </a:p>
        <a:p>
          <a:pPr algn="ctr"/>
          <a:r>
            <a:rPr lang="es-MX" sz="1100">
              <a:solidFill>
                <a:schemeClr val="dk1"/>
              </a:solidFill>
              <a:effectLst/>
              <a:latin typeface="+mn-lt"/>
              <a:ea typeface="+mn-ea"/>
              <a:cs typeface="+mn-cs"/>
            </a:rPr>
            <a:t>Revisó</a:t>
          </a:r>
          <a:endParaRPr lang="es-MX">
            <a:effectLst/>
          </a:endParaRPr>
        </a:p>
      </xdr:txBody>
    </xdr:sp>
    <xdr:clientData/>
  </xdr:twoCellAnchor>
  <xdr:twoCellAnchor>
    <xdr:from>
      <xdr:col>10</xdr:col>
      <xdr:colOff>595316</xdr:colOff>
      <xdr:row>72</xdr:row>
      <xdr:rowOff>199160</xdr:rowOff>
    </xdr:from>
    <xdr:to>
      <xdr:col>13</xdr:col>
      <xdr:colOff>0</xdr:colOff>
      <xdr:row>75</xdr:row>
      <xdr:rowOff>224472</xdr:rowOff>
    </xdr:to>
    <xdr:sp macro="" textlink="">
      <xdr:nvSpPr>
        <xdr:cNvPr id="4" name="CuadroTexto 3">
          <a:extLst>
            <a:ext uri="{FF2B5EF4-FFF2-40B4-BE49-F238E27FC236}">
              <a16:creationId xmlns:a16="http://schemas.microsoft.com/office/drawing/2014/main" id="{00000000-0008-0000-0800-000004000000}"/>
            </a:ext>
          </a:extLst>
        </xdr:cNvPr>
        <xdr:cNvSpPr txBox="1"/>
      </xdr:nvSpPr>
      <xdr:spPr>
        <a:xfrm>
          <a:off x="10282241" y="16810760"/>
          <a:ext cx="234790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b="0" i="0" baseline="0">
              <a:solidFill>
                <a:schemeClr val="dk1"/>
              </a:solidFill>
              <a:effectLst/>
              <a:latin typeface="+mn-lt"/>
              <a:ea typeface="+mn-ea"/>
              <a:cs typeface="+mn-cs"/>
            </a:rPr>
            <a:t>C. </a:t>
          </a:r>
          <a:r>
            <a:rPr lang="es-MX" sz="1100">
              <a:solidFill>
                <a:schemeClr val="dk1"/>
              </a:solidFill>
              <a:effectLst/>
              <a:latin typeface="+mn-lt"/>
              <a:ea typeface="+mn-ea"/>
              <a:cs typeface="+mn-cs"/>
            </a:rPr>
            <a:t>Anastacio</a:t>
          </a:r>
          <a:r>
            <a:rPr lang="es-MX" sz="1100" baseline="0">
              <a:solidFill>
                <a:schemeClr val="dk1"/>
              </a:solidFill>
              <a:effectLst/>
              <a:latin typeface="+mn-lt"/>
              <a:ea typeface="+mn-ea"/>
              <a:cs typeface="+mn-cs"/>
            </a:rPr>
            <a:t> Dionicio Cosme Torres </a:t>
          </a:r>
          <a:endParaRPr lang="es-MX">
            <a:effectLst/>
          </a:endParaRPr>
        </a:p>
        <a:p>
          <a:pPr algn="ctr"/>
          <a:r>
            <a:rPr lang="es-MX" sz="1100" baseline="0">
              <a:solidFill>
                <a:schemeClr val="dk1"/>
              </a:solidFill>
              <a:effectLst/>
              <a:latin typeface="+mn-lt"/>
              <a:ea typeface="+mn-ea"/>
              <a:cs typeface="+mn-cs"/>
            </a:rPr>
            <a:t>Presidente Municipal Suplente</a:t>
          </a:r>
          <a:endParaRPr lang="es-MX">
            <a:effectLst/>
          </a:endParaRPr>
        </a:p>
        <a:p>
          <a:pPr algn="ctr"/>
          <a:r>
            <a:rPr lang="es-MX" sz="1100">
              <a:solidFill>
                <a:schemeClr val="dk1"/>
              </a:solidFill>
              <a:effectLst/>
              <a:latin typeface="+mn-lt"/>
              <a:ea typeface="+mn-ea"/>
              <a:cs typeface="+mn-cs"/>
            </a:rPr>
            <a:t>Autorizó</a:t>
          </a:r>
          <a:endParaRPr lang="es-MX">
            <a:effectLst/>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1100" b="0" i="0" u="none" strike="noStrike" kern="0" cap="none" spc="0" normalizeH="0" baseline="0" noProof="0">
            <a:ln>
              <a:noFill/>
            </a:ln>
            <a:solidFill>
              <a:prstClr val="black"/>
            </a:solidFill>
            <a:effectLst/>
            <a:uLnTx/>
            <a:uFillTx/>
            <a:latin typeface="+mn-lt"/>
            <a:ea typeface="+mn-ea"/>
            <a:cs typeface="+mn-cs"/>
          </a:endParaRPr>
        </a:p>
      </xdr:txBody>
    </xdr:sp>
    <xdr:clientData/>
  </xdr:twoCellAnchor>
  <xdr:twoCellAnchor editAs="oneCell">
    <xdr:from>
      <xdr:col>0</xdr:col>
      <xdr:colOff>338667</xdr:colOff>
      <xdr:row>0</xdr:row>
      <xdr:rowOff>63500</xdr:rowOff>
    </xdr:from>
    <xdr:to>
      <xdr:col>3</xdr:col>
      <xdr:colOff>337609</xdr:colOff>
      <xdr:row>5</xdr:row>
      <xdr:rowOff>343430</xdr:rowOff>
    </xdr:to>
    <xdr:pic>
      <xdr:nvPicPr>
        <xdr:cNvPr id="6" name="Imagen 5">
          <a:extLst>
            <a:ext uri="{FF2B5EF4-FFF2-40B4-BE49-F238E27FC236}">
              <a16:creationId xmlns:a16="http://schemas.microsoft.com/office/drawing/2014/main" id="{8492B7FD-68CF-459E-B3F1-99BB9733E6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8667" y="63500"/>
          <a:ext cx="2867025" cy="143351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1142999</xdr:colOff>
      <xdr:row>75</xdr:row>
      <xdr:rowOff>31009</xdr:rowOff>
    </xdr:from>
    <xdr:to>
      <xdr:col>4</xdr:col>
      <xdr:colOff>448235</xdr:colOff>
      <xdr:row>78</xdr:row>
      <xdr:rowOff>56321</xdr:rowOff>
    </xdr:to>
    <xdr:sp macro="" textlink="">
      <xdr:nvSpPr>
        <xdr:cNvPr id="3" name="CuadroTexto 2">
          <a:extLst>
            <a:ext uri="{FF2B5EF4-FFF2-40B4-BE49-F238E27FC236}">
              <a16:creationId xmlns:a16="http://schemas.microsoft.com/office/drawing/2014/main" id="{00000000-0008-0000-0900-000003000000}"/>
            </a:ext>
          </a:extLst>
        </xdr:cNvPr>
        <xdr:cNvSpPr txBox="1"/>
      </xdr:nvSpPr>
      <xdr:spPr>
        <a:xfrm>
          <a:off x="1142999" y="17232038"/>
          <a:ext cx="3104030" cy="7088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a:t>
          </a:r>
          <a:r>
            <a:rPr lang="es-MX" sz="1100" baseline="0"/>
            <a:t> Héctor Hernández Armas</a:t>
          </a:r>
        </a:p>
        <a:p>
          <a:pPr algn="ctr"/>
          <a:r>
            <a:rPr lang="es-MX" sz="1100" baseline="0"/>
            <a:t>Director del Sistema de Evaluación al Desempeño</a:t>
          </a:r>
          <a:endParaRPr lang="es-MX" sz="1100"/>
        </a:p>
        <a:p>
          <a:pPr algn="ctr"/>
          <a:r>
            <a:rPr lang="es-MX" sz="1100"/>
            <a:t>Elaboró</a:t>
          </a:r>
        </a:p>
      </xdr:txBody>
    </xdr:sp>
    <xdr:clientData/>
  </xdr:twoCellAnchor>
  <xdr:twoCellAnchor>
    <xdr:from>
      <xdr:col>5</xdr:col>
      <xdr:colOff>760206</xdr:colOff>
      <xdr:row>74</xdr:row>
      <xdr:rowOff>220326</xdr:rowOff>
    </xdr:from>
    <xdr:to>
      <xdr:col>8</xdr:col>
      <xdr:colOff>762870</xdr:colOff>
      <xdr:row>78</xdr:row>
      <xdr:rowOff>20501</xdr:rowOff>
    </xdr:to>
    <xdr:sp macro="" textlink="">
      <xdr:nvSpPr>
        <xdr:cNvPr id="4" name="CuadroTexto 3">
          <a:extLst>
            <a:ext uri="{FF2B5EF4-FFF2-40B4-BE49-F238E27FC236}">
              <a16:creationId xmlns:a16="http://schemas.microsoft.com/office/drawing/2014/main" id="{00000000-0008-0000-0900-000004000000}"/>
            </a:ext>
          </a:extLst>
        </xdr:cNvPr>
        <xdr:cNvSpPr txBox="1"/>
      </xdr:nvSpPr>
      <xdr:spPr>
        <a:xfrm>
          <a:off x="5541756" y="168128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Eva Sánchez Mendieta </a:t>
          </a:r>
        </a:p>
        <a:p>
          <a:pPr algn="ctr"/>
          <a:r>
            <a:rPr lang="es-MX" sz="1100"/>
            <a:t>Contralora Municipal</a:t>
          </a:r>
        </a:p>
        <a:p>
          <a:pPr algn="ctr"/>
          <a:r>
            <a:rPr lang="es-MX" sz="1100"/>
            <a:t>Revisó</a:t>
          </a:r>
        </a:p>
      </xdr:txBody>
    </xdr:sp>
    <xdr:clientData/>
  </xdr:twoCellAnchor>
  <xdr:twoCellAnchor>
    <xdr:from>
      <xdr:col>10</xdr:col>
      <xdr:colOff>595316</xdr:colOff>
      <xdr:row>74</xdr:row>
      <xdr:rowOff>199160</xdr:rowOff>
    </xdr:from>
    <xdr:to>
      <xdr:col>13</xdr:col>
      <xdr:colOff>0</xdr:colOff>
      <xdr:row>77</xdr:row>
      <xdr:rowOff>224472</xdr:rowOff>
    </xdr:to>
    <xdr:sp macro="" textlink="">
      <xdr:nvSpPr>
        <xdr:cNvPr id="5" name="CuadroTexto 4">
          <a:extLst>
            <a:ext uri="{FF2B5EF4-FFF2-40B4-BE49-F238E27FC236}">
              <a16:creationId xmlns:a16="http://schemas.microsoft.com/office/drawing/2014/main" id="{00000000-0008-0000-0900-000005000000}"/>
            </a:ext>
          </a:extLst>
        </xdr:cNvPr>
        <xdr:cNvSpPr txBox="1"/>
      </xdr:nvSpPr>
      <xdr:spPr>
        <a:xfrm>
          <a:off x="10282241" y="16810760"/>
          <a:ext cx="234790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0" i="0" baseline="0">
              <a:solidFill>
                <a:schemeClr val="dk1"/>
              </a:solidFill>
              <a:effectLst/>
              <a:latin typeface="+mn-lt"/>
              <a:ea typeface="+mn-ea"/>
              <a:cs typeface="+mn-cs"/>
            </a:rPr>
            <a:t>C. </a:t>
          </a:r>
          <a:r>
            <a:rPr lang="es-MX" sz="1100">
              <a:solidFill>
                <a:schemeClr val="dk1"/>
              </a:solidFill>
              <a:effectLst/>
              <a:latin typeface="+mn-lt"/>
              <a:ea typeface="+mn-ea"/>
              <a:cs typeface="+mn-cs"/>
            </a:rPr>
            <a:t>Anastacio</a:t>
          </a:r>
          <a:r>
            <a:rPr lang="es-MX" sz="1100" baseline="0">
              <a:solidFill>
                <a:schemeClr val="dk1"/>
              </a:solidFill>
              <a:effectLst/>
              <a:latin typeface="+mn-lt"/>
              <a:ea typeface="+mn-ea"/>
              <a:cs typeface="+mn-cs"/>
            </a:rPr>
            <a:t> Dionicio Cosme Torres </a:t>
          </a:r>
          <a:endParaRPr lang="es-MX">
            <a:effectLst/>
          </a:endParaRPr>
        </a:p>
        <a:p>
          <a:pPr algn="ctr"/>
          <a:r>
            <a:rPr lang="es-MX" sz="1100" baseline="0">
              <a:solidFill>
                <a:schemeClr val="dk1"/>
              </a:solidFill>
              <a:effectLst/>
              <a:latin typeface="+mn-lt"/>
              <a:ea typeface="+mn-ea"/>
              <a:cs typeface="+mn-cs"/>
            </a:rPr>
            <a:t>Presidente Municipal Suplente</a:t>
          </a:r>
          <a:endParaRPr lang="es-MX">
            <a:effectLst/>
          </a:endParaRPr>
        </a:p>
        <a:p>
          <a:pPr algn="ctr"/>
          <a:r>
            <a:rPr lang="es-MX" sz="1100">
              <a:solidFill>
                <a:schemeClr val="dk1"/>
              </a:solidFill>
              <a:effectLst/>
              <a:latin typeface="+mn-lt"/>
              <a:ea typeface="+mn-ea"/>
              <a:cs typeface="+mn-cs"/>
            </a:rPr>
            <a:t>Autorizó</a:t>
          </a:r>
          <a:endParaRPr lang="es-MX">
            <a:effectLst/>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1100" b="0" i="0" u="none" strike="noStrike" kern="0" cap="none" spc="0" normalizeH="0" baseline="0" noProof="0">
            <a:ln>
              <a:noFill/>
            </a:ln>
            <a:solidFill>
              <a:prstClr val="black"/>
            </a:solidFill>
            <a:effectLst/>
            <a:uLnTx/>
            <a:uFillTx/>
            <a:latin typeface="+mn-lt"/>
            <a:ea typeface="+mn-ea"/>
            <a:cs typeface="+mn-cs"/>
          </a:endParaRPr>
        </a:p>
      </xdr:txBody>
    </xdr:sp>
    <xdr:clientData/>
  </xdr:twoCellAnchor>
  <xdr:twoCellAnchor editAs="oneCell">
    <xdr:from>
      <xdr:col>0</xdr:col>
      <xdr:colOff>324971</xdr:colOff>
      <xdr:row>0</xdr:row>
      <xdr:rowOff>89647</xdr:rowOff>
    </xdr:from>
    <xdr:to>
      <xdr:col>3</xdr:col>
      <xdr:colOff>334496</xdr:colOff>
      <xdr:row>5</xdr:row>
      <xdr:rowOff>368954</xdr:rowOff>
    </xdr:to>
    <xdr:pic>
      <xdr:nvPicPr>
        <xdr:cNvPr id="6" name="Imagen 5">
          <a:extLst>
            <a:ext uri="{FF2B5EF4-FFF2-40B4-BE49-F238E27FC236}">
              <a16:creationId xmlns:a16="http://schemas.microsoft.com/office/drawing/2014/main" id="{4427CB47-2B3F-4014-9276-F09DEFE46A2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89647"/>
          <a:ext cx="2867025" cy="143351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itzelcruz/Desktop/C:/Users/david.hernandez/Desktop/Formato%20Ficha%20T&#233;cnica%20del%20Pp/FICHA%20T&#201;CNICA%20DEL%20PROGRAMA%20PRESUPUESTARIO_AEED_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5"/>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191546"/>
  </sheetPr>
  <dimension ref="B1:B8"/>
  <sheetViews>
    <sheetView view="pageBreakPreview" topLeftCell="A6" zoomScale="87" zoomScaleNormal="40" zoomScaleSheetLayoutView="87" workbookViewId="0">
      <selection activeCell="B13" sqref="B13"/>
    </sheetView>
  </sheetViews>
  <sheetFormatPr baseColWidth="10" defaultColWidth="11.42578125" defaultRowHeight="15"/>
  <cols>
    <col min="1" max="1" width="3.7109375" style="2" customWidth="1"/>
    <col min="2" max="2" width="200.7109375" style="8" customWidth="1"/>
    <col min="3" max="3" width="3.7109375" style="2" customWidth="1"/>
    <col min="4" max="16384" width="11.42578125" style="2"/>
  </cols>
  <sheetData>
    <row r="1" spans="2:2" ht="24.75" customHeight="1">
      <c r="B1" s="1" t="s">
        <v>0</v>
      </c>
    </row>
    <row r="2" spans="2:2" ht="42.95" customHeight="1">
      <c r="B2" s="3" t="s">
        <v>1</v>
      </c>
    </row>
    <row r="3" spans="2:2" ht="126.75" customHeight="1">
      <c r="B3" s="4" t="s">
        <v>177</v>
      </c>
    </row>
    <row r="4" spans="2:2" ht="293.25" customHeight="1">
      <c r="B4" s="5" t="s">
        <v>2</v>
      </c>
    </row>
    <row r="5" spans="2:2" ht="42.95" customHeight="1">
      <c r="B5" s="3" t="s">
        <v>3</v>
      </c>
    </row>
    <row r="6" spans="2:2" ht="123" customHeight="1">
      <c r="B6" s="6" t="s">
        <v>178</v>
      </c>
    </row>
    <row r="8" spans="2:2" ht="115.5">
      <c r="B8" s="7" t="s">
        <v>4</v>
      </c>
    </row>
  </sheetData>
  <pageMargins left="0.23622047244094491" right="0.23622047244094491" top="0.74803149606299213" bottom="0.74803149606299213" header="0.31496062992125984" footer="0.31496062992125984"/>
  <pageSetup scale="79" orientation="landscape" r:id="rId1"/>
  <colBreaks count="1" manualBreakCount="1">
    <brk id="1" min="1" max="4"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0C0C0"/>
    <pageSetUpPr fitToPage="1"/>
  </sheetPr>
  <dimension ref="A1:R79"/>
  <sheetViews>
    <sheetView showGridLines="0" view="pageBreakPreview" topLeftCell="A43" zoomScale="98" zoomScaleNormal="100" zoomScaleSheetLayoutView="118" workbookViewId="0">
      <selection activeCell="B55" sqref="B55:B56"/>
    </sheetView>
  </sheetViews>
  <sheetFormatPr baseColWidth="10" defaultColWidth="11.42578125" defaultRowHeight="18"/>
  <cols>
    <col min="1" max="1" width="20.28515625" style="67" customWidth="1"/>
    <col min="2" max="2" width="16.28515625" style="67" customWidth="1"/>
    <col min="3" max="3" width="6.28515625" style="67" customWidth="1"/>
    <col min="4" max="4" width="14.140625" style="67" customWidth="1"/>
    <col min="5" max="12" width="14.7109375" style="67" customWidth="1"/>
    <col min="13" max="16" width="14.7109375" style="69" customWidth="1"/>
    <col min="17" max="17" width="2.42578125" style="69" customWidth="1"/>
    <col min="18" max="18" width="98.7109375" style="68" customWidth="1"/>
    <col min="19" max="16384" width="11.42578125" style="69"/>
  </cols>
  <sheetData>
    <row r="1" spans="1:18" ht="21">
      <c r="L1" s="439" t="s">
        <v>81</v>
      </c>
      <c r="M1" s="440"/>
      <c r="N1" s="350" t="s">
        <v>82</v>
      </c>
      <c r="O1" s="350"/>
    </row>
    <row r="2" spans="1:18" ht="1.5" customHeight="1">
      <c r="L2" s="69"/>
    </row>
    <row r="3" spans="1:18" ht="9.75" customHeight="1">
      <c r="L3" s="69"/>
    </row>
    <row r="4" spans="1:18" ht="26.25" customHeight="1">
      <c r="A4" s="351" t="s">
        <v>152</v>
      </c>
      <c r="B4" s="351"/>
      <c r="C4" s="351"/>
      <c r="D4" s="351"/>
      <c r="E4" s="351"/>
      <c r="F4" s="351"/>
      <c r="G4" s="351"/>
      <c r="H4" s="351"/>
      <c r="I4" s="351"/>
      <c r="J4" s="351"/>
      <c r="K4" s="351"/>
      <c r="L4" s="351"/>
      <c r="M4" s="351"/>
      <c r="N4" s="351"/>
      <c r="O4" s="351"/>
    </row>
    <row r="5" spans="1:18" ht="31.5" customHeight="1">
      <c r="L5" s="69"/>
    </row>
    <row r="6" spans="1:18" ht="31.5" customHeight="1">
      <c r="A6" s="487" t="s">
        <v>171</v>
      </c>
      <c r="B6" s="487"/>
      <c r="C6" s="487"/>
      <c r="D6" s="487"/>
      <c r="E6" s="487"/>
      <c r="F6" s="487"/>
      <c r="G6" s="487"/>
      <c r="H6" s="487"/>
      <c r="I6" s="487"/>
      <c r="J6" s="487"/>
      <c r="K6" s="487"/>
      <c r="L6" s="487"/>
      <c r="M6" s="487"/>
      <c r="N6" s="487"/>
      <c r="O6" s="487"/>
      <c r="P6" s="117"/>
    </row>
    <row r="7" spans="1:18" ht="28.5" customHeight="1">
      <c r="A7" s="353" t="s">
        <v>154</v>
      </c>
      <c r="B7" s="354"/>
      <c r="C7" s="354"/>
      <c r="D7" s="354"/>
      <c r="E7" s="354"/>
      <c r="F7" s="354"/>
      <c r="G7" s="354"/>
      <c r="H7" s="354"/>
      <c r="I7" s="354"/>
      <c r="J7" s="354"/>
      <c r="K7" s="354"/>
      <c r="L7" s="354"/>
      <c r="M7" s="354"/>
      <c r="N7" s="354"/>
      <c r="O7" s="354"/>
      <c r="P7" s="354"/>
      <c r="Q7" s="91"/>
    </row>
    <row r="8" spans="1:18" ht="40.5" customHeight="1">
      <c r="A8" s="391" t="s">
        <v>7</v>
      </c>
      <c r="B8" s="391"/>
      <c r="C8" s="391"/>
      <c r="D8" s="355" t="s">
        <v>214</v>
      </c>
      <c r="E8" s="355"/>
      <c r="F8" s="355"/>
      <c r="G8" s="355"/>
      <c r="H8" s="355"/>
      <c r="I8" s="355"/>
      <c r="J8" s="355"/>
      <c r="K8" s="355"/>
      <c r="L8" s="355"/>
      <c r="M8" s="355"/>
      <c r="N8" s="355"/>
      <c r="O8" s="355"/>
      <c r="P8" s="355"/>
      <c r="Q8" s="92"/>
    </row>
    <row r="9" spans="1:18" ht="40.5" customHeight="1">
      <c r="A9" s="435" t="s">
        <v>84</v>
      </c>
      <c r="B9" s="436"/>
      <c r="C9" s="437"/>
      <c r="D9" s="355" t="s">
        <v>355</v>
      </c>
      <c r="E9" s="355"/>
      <c r="F9" s="355"/>
      <c r="G9" s="355"/>
      <c r="H9" s="355"/>
      <c r="I9" s="355"/>
      <c r="J9" s="355"/>
      <c r="K9" s="355"/>
      <c r="L9" s="355"/>
      <c r="M9" s="355"/>
      <c r="N9" s="355"/>
      <c r="O9" s="355"/>
      <c r="P9" s="355"/>
      <c r="Q9" s="92"/>
    </row>
    <row r="10" spans="1:18" s="72" customFormat="1">
      <c r="A10" s="365" t="s">
        <v>85</v>
      </c>
      <c r="B10" s="421"/>
      <c r="C10" s="421"/>
      <c r="D10" s="421"/>
      <c r="E10" s="421"/>
      <c r="F10" s="421"/>
      <c r="G10" s="421"/>
      <c r="H10" s="421"/>
      <c r="I10" s="421"/>
      <c r="J10" s="421"/>
      <c r="K10" s="421"/>
      <c r="L10" s="421"/>
      <c r="M10" s="421"/>
      <c r="N10" s="421"/>
      <c r="O10" s="421"/>
      <c r="P10" s="367"/>
      <c r="Q10" s="85"/>
      <c r="R10" s="71"/>
    </row>
    <row r="11" spans="1:18">
      <c r="A11" s="343" t="s">
        <v>86</v>
      </c>
      <c r="B11" s="438"/>
      <c r="C11" s="344"/>
      <c r="D11" s="368" t="s">
        <v>218</v>
      </c>
      <c r="E11" s="368"/>
      <c r="F11" s="368"/>
      <c r="G11" s="368"/>
      <c r="H11" s="368"/>
      <c r="I11" s="368"/>
      <c r="J11" s="368"/>
      <c r="K11" s="368"/>
      <c r="L11" s="368"/>
      <c r="M11" s="368"/>
      <c r="N11" s="368"/>
      <c r="O11" s="368"/>
      <c r="P11" s="368"/>
      <c r="Q11" s="93"/>
    </row>
    <row r="12" spans="1:18">
      <c r="A12" s="343" t="s">
        <v>155</v>
      </c>
      <c r="B12" s="438"/>
      <c r="C12" s="344"/>
      <c r="D12" s="369" t="s">
        <v>304</v>
      </c>
      <c r="E12" s="369"/>
      <c r="F12" s="369"/>
      <c r="G12" s="369"/>
      <c r="H12" s="369"/>
      <c r="I12" s="369"/>
      <c r="J12" s="369"/>
      <c r="K12" s="369"/>
      <c r="L12" s="369"/>
      <c r="M12" s="369"/>
      <c r="N12" s="369"/>
      <c r="O12" s="369"/>
      <c r="P12" s="369"/>
      <c r="Q12" s="94"/>
    </row>
    <row r="13" spans="1:18" ht="9.9499999999999993" customHeight="1"/>
    <row r="14" spans="1:18" s="72" customFormat="1">
      <c r="A14" s="130" t="s">
        <v>87</v>
      </c>
      <c r="B14" s="131"/>
      <c r="C14" s="131"/>
      <c r="D14" s="131"/>
      <c r="E14" s="131"/>
      <c r="F14" s="131"/>
      <c r="G14" s="131"/>
      <c r="H14" s="131"/>
      <c r="I14" s="131"/>
      <c r="J14" s="131"/>
      <c r="K14" s="131"/>
      <c r="L14" s="131"/>
      <c r="M14" s="131"/>
      <c r="N14" s="131"/>
      <c r="O14" s="131"/>
      <c r="P14" s="95"/>
      <c r="Q14" s="85"/>
      <c r="R14" s="71"/>
    </row>
    <row r="15" spans="1:18" ht="25.5" customHeight="1">
      <c r="A15" s="391" t="s">
        <v>88</v>
      </c>
      <c r="B15" s="391"/>
      <c r="C15" s="391"/>
      <c r="D15" s="375" t="s">
        <v>356</v>
      </c>
      <c r="E15" s="375"/>
      <c r="F15" s="375"/>
      <c r="G15" s="375"/>
      <c r="H15" s="375"/>
      <c r="I15" s="375"/>
      <c r="J15" s="375"/>
      <c r="K15" s="356" t="s">
        <v>156</v>
      </c>
      <c r="L15" s="356"/>
      <c r="M15" s="373" t="s">
        <v>320</v>
      </c>
      <c r="N15" s="373"/>
      <c r="O15" s="373"/>
      <c r="P15" s="373"/>
      <c r="Q15" s="97"/>
      <c r="R15" s="374" t="s">
        <v>90</v>
      </c>
    </row>
    <row r="16" spans="1:18" ht="25.5" customHeight="1">
      <c r="A16" s="391" t="s">
        <v>91</v>
      </c>
      <c r="B16" s="391"/>
      <c r="C16" s="391"/>
      <c r="D16" s="375" t="s">
        <v>367</v>
      </c>
      <c r="E16" s="375"/>
      <c r="F16" s="375"/>
      <c r="G16" s="375"/>
      <c r="H16" s="375"/>
      <c r="I16" s="375"/>
      <c r="J16" s="375"/>
      <c r="K16" s="356" t="s">
        <v>157</v>
      </c>
      <c r="L16" s="356"/>
      <c r="M16" s="373" t="s">
        <v>301</v>
      </c>
      <c r="N16" s="373"/>
      <c r="O16" s="373"/>
      <c r="P16" s="373"/>
      <c r="Q16" s="97"/>
      <c r="R16" s="374"/>
    </row>
    <row r="17" spans="1:18" ht="36" customHeight="1">
      <c r="A17" s="391" t="s">
        <v>158</v>
      </c>
      <c r="B17" s="391"/>
      <c r="C17" s="391"/>
      <c r="D17" s="375" t="s">
        <v>357</v>
      </c>
      <c r="E17" s="375"/>
      <c r="F17" s="375"/>
      <c r="G17" s="375"/>
      <c r="H17" s="375"/>
      <c r="I17" s="375"/>
      <c r="J17" s="375"/>
      <c r="K17" s="356" t="s">
        <v>172</v>
      </c>
      <c r="L17" s="356"/>
      <c r="M17" s="377" t="s">
        <v>380</v>
      </c>
      <c r="N17" s="377"/>
      <c r="O17" s="377"/>
      <c r="P17" s="377"/>
      <c r="Q17" s="97"/>
      <c r="R17" s="374"/>
    </row>
    <row r="18" spans="1:18" ht="30" customHeight="1">
      <c r="A18" s="429" t="s">
        <v>95</v>
      </c>
      <c r="B18" s="430"/>
      <c r="C18" s="431"/>
      <c r="D18" s="357" t="s">
        <v>358</v>
      </c>
      <c r="E18" s="357"/>
      <c r="F18" s="357"/>
      <c r="G18" s="357"/>
      <c r="H18" s="357"/>
      <c r="I18" s="390" t="s">
        <v>96</v>
      </c>
      <c r="J18" s="98" t="s">
        <v>97</v>
      </c>
      <c r="K18" s="345" t="s">
        <v>426</v>
      </c>
      <c r="L18" s="345"/>
      <c r="M18" s="345"/>
      <c r="N18" s="345"/>
      <c r="O18" s="345"/>
      <c r="P18" s="345"/>
      <c r="Q18" s="99"/>
      <c r="R18" s="374"/>
    </row>
    <row r="19" spans="1:18" ht="30" customHeight="1">
      <c r="A19" s="432"/>
      <c r="B19" s="433"/>
      <c r="C19" s="434"/>
      <c r="D19" s="357"/>
      <c r="E19" s="357"/>
      <c r="F19" s="357"/>
      <c r="G19" s="357"/>
      <c r="H19" s="357"/>
      <c r="I19" s="390"/>
      <c r="J19" s="98" t="s">
        <v>98</v>
      </c>
      <c r="K19" s="345" t="s">
        <v>427</v>
      </c>
      <c r="L19" s="345"/>
      <c r="M19" s="345"/>
      <c r="N19" s="345"/>
      <c r="O19" s="345"/>
      <c r="P19" s="345"/>
      <c r="Q19" s="99"/>
      <c r="R19" s="374"/>
    </row>
    <row r="20" spans="1:18" ht="18" customHeight="1">
      <c r="A20" s="451"/>
      <c r="B20" s="430"/>
      <c r="C20" s="452"/>
      <c r="D20" s="453" t="s">
        <v>160</v>
      </c>
      <c r="E20" s="336"/>
      <c r="F20" s="336"/>
      <c r="G20" s="336"/>
      <c r="H20" s="336"/>
      <c r="I20" s="336"/>
      <c r="J20" s="336"/>
      <c r="K20" s="336"/>
      <c r="L20" s="336"/>
      <c r="M20" s="336"/>
      <c r="N20" s="336"/>
      <c r="O20" s="336"/>
      <c r="P20" s="336"/>
      <c r="Q20" s="100"/>
      <c r="R20" s="374"/>
    </row>
    <row r="21" spans="1:18">
      <c r="A21" s="391" t="s">
        <v>100</v>
      </c>
      <c r="B21" s="391"/>
      <c r="C21" s="391"/>
      <c r="D21" s="378" t="s">
        <v>359</v>
      </c>
      <c r="E21" s="379"/>
      <c r="F21" s="379"/>
      <c r="G21" s="379"/>
      <c r="H21" s="379"/>
      <c r="I21" s="379"/>
      <c r="J21" s="379"/>
      <c r="K21" s="379"/>
      <c r="L21" s="379"/>
      <c r="M21" s="379"/>
      <c r="N21" s="379"/>
      <c r="O21" s="379"/>
      <c r="P21" s="380"/>
      <c r="Q21" s="101"/>
      <c r="R21" s="374"/>
    </row>
    <row r="22" spans="1:18">
      <c r="A22" s="391" t="s">
        <v>161</v>
      </c>
      <c r="B22" s="391"/>
      <c r="C22" s="391"/>
      <c r="D22" s="378" t="s">
        <v>360</v>
      </c>
      <c r="E22" s="379"/>
      <c r="F22" s="379"/>
      <c r="G22" s="379"/>
      <c r="H22" s="379"/>
      <c r="I22" s="379"/>
      <c r="J22" s="379"/>
      <c r="K22" s="379"/>
      <c r="L22" s="379"/>
      <c r="M22" s="379"/>
      <c r="N22" s="379"/>
      <c r="O22" s="379"/>
      <c r="P22" s="380"/>
      <c r="Q22" s="102"/>
      <c r="R22" s="374"/>
    </row>
    <row r="23" spans="1:18" ht="18" hidden="1" customHeight="1">
      <c r="A23" s="103"/>
      <c r="B23" s="104"/>
      <c r="C23" s="105"/>
      <c r="D23" s="462"/>
      <c r="E23" s="463"/>
      <c r="F23" s="463"/>
      <c r="G23" s="463"/>
      <c r="H23" s="462" t="s">
        <v>162</v>
      </c>
      <c r="I23" s="463"/>
      <c r="J23" s="463"/>
      <c r="K23" s="463"/>
      <c r="L23" s="463"/>
      <c r="R23" s="374"/>
    </row>
    <row r="24" spans="1:18" ht="18" hidden="1" customHeight="1">
      <c r="A24" s="106"/>
      <c r="B24" s="104"/>
      <c r="C24" s="105"/>
      <c r="D24" s="464"/>
      <c r="E24" s="465"/>
      <c r="F24" s="465"/>
      <c r="G24" s="465"/>
      <c r="H24" s="464"/>
      <c r="I24" s="465"/>
      <c r="J24" s="465"/>
      <c r="K24" s="465"/>
      <c r="L24" s="465"/>
      <c r="R24" s="374"/>
    </row>
    <row r="25" spans="1:18" ht="9.9499999999999993" customHeight="1">
      <c r="R25" s="374"/>
    </row>
    <row r="26" spans="1:18" ht="27" customHeight="1">
      <c r="A26" s="442" t="s">
        <v>102</v>
      </c>
      <c r="B26" s="443"/>
      <c r="C26" s="444"/>
      <c r="D26" s="448" t="s">
        <v>103</v>
      </c>
      <c r="E26" s="449"/>
      <c r="F26" s="450"/>
      <c r="G26" s="450" t="s">
        <v>104</v>
      </c>
      <c r="H26" s="388"/>
      <c r="I26" s="448" t="s">
        <v>105</v>
      </c>
      <c r="J26" s="450"/>
      <c r="K26" s="388" t="s">
        <v>106</v>
      </c>
      <c r="L26" s="388"/>
      <c r="M26" s="388" t="s">
        <v>107</v>
      </c>
      <c r="N26" s="388"/>
      <c r="O26" s="381" t="s">
        <v>108</v>
      </c>
      <c r="P26" s="381"/>
      <c r="Q26" s="100"/>
      <c r="R26" s="374"/>
    </row>
    <row r="27" spans="1:18" ht="18.75" customHeight="1">
      <c r="A27" s="445"/>
      <c r="B27" s="446"/>
      <c r="C27" s="447"/>
      <c r="D27" s="454" t="s">
        <v>216</v>
      </c>
      <c r="E27" s="455"/>
      <c r="F27" s="456"/>
      <c r="G27" s="456" t="s">
        <v>216</v>
      </c>
      <c r="H27" s="348"/>
      <c r="I27" s="348" t="s">
        <v>216</v>
      </c>
      <c r="J27" s="348"/>
      <c r="K27" s="348" t="s">
        <v>216</v>
      </c>
      <c r="L27" s="348"/>
      <c r="M27" s="348" t="s">
        <v>216</v>
      </c>
      <c r="N27" s="348"/>
      <c r="O27" s="382" t="s">
        <v>216</v>
      </c>
      <c r="P27" s="382"/>
      <c r="Q27" s="107"/>
      <c r="R27" s="374"/>
    </row>
    <row r="28" spans="1:18" ht="48.75" customHeight="1">
      <c r="A28" s="435" t="s">
        <v>109</v>
      </c>
      <c r="B28" s="436"/>
      <c r="C28" s="437"/>
      <c r="D28" s="383" t="s">
        <v>428</v>
      </c>
      <c r="E28" s="384"/>
      <c r="F28" s="385"/>
      <c r="G28" s="383" t="s">
        <v>435</v>
      </c>
      <c r="H28" s="385"/>
      <c r="I28" s="383" t="s">
        <v>436</v>
      </c>
      <c r="J28" s="385"/>
      <c r="K28" s="383" t="s">
        <v>437</v>
      </c>
      <c r="L28" s="385"/>
      <c r="M28" s="383" t="s">
        <v>438</v>
      </c>
      <c r="N28" s="385"/>
      <c r="O28" s="383" t="s">
        <v>439</v>
      </c>
      <c r="P28" s="385"/>
      <c r="Q28" s="108"/>
      <c r="R28" s="71"/>
    </row>
    <row r="29" spans="1:18" ht="15" customHeight="1">
      <c r="R29" s="374" t="s">
        <v>115</v>
      </c>
    </row>
    <row r="30" spans="1:18" s="72" customFormat="1">
      <c r="A30" s="337" t="s">
        <v>110</v>
      </c>
      <c r="B30" s="338"/>
      <c r="C30" s="338"/>
      <c r="D30" s="338"/>
      <c r="E30" s="338"/>
      <c r="F30" s="338"/>
      <c r="G30" s="338"/>
      <c r="H30" s="338"/>
      <c r="I30" s="338"/>
      <c r="J30" s="338"/>
      <c r="K30" s="338"/>
      <c r="L30" s="338"/>
      <c r="M30" s="338"/>
      <c r="N30" s="338"/>
      <c r="O30" s="338"/>
      <c r="P30" s="85"/>
      <c r="Q30" s="85"/>
      <c r="R30" s="392"/>
    </row>
    <row r="31" spans="1:18" ht="24" customHeight="1">
      <c r="A31" s="457" t="s">
        <v>111</v>
      </c>
      <c r="B31" s="458"/>
      <c r="C31" s="459"/>
      <c r="D31" s="341" t="s">
        <v>112</v>
      </c>
      <c r="E31" s="342"/>
      <c r="F31" s="341" t="s">
        <v>113</v>
      </c>
      <c r="G31" s="342"/>
      <c r="H31" s="343" t="s">
        <v>114</v>
      </c>
      <c r="I31" s="344"/>
      <c r="J31" s="345" t="s">
        <v>328</v>
      </c>
      <c r="K31" s="345"/>
      <c r="L31" s="345"/>
      <c r="M31" s="345"/>
      <c r="N31" s="345"/>
      <c r="O31" s="345"/>
      <c r="P31" s="345"/>
      <c r="Q31" s="109"/>
    </row>
    <row r="32" spans="1:18" ht="47.25" customHeight="1">
      <c r="A32" s="460"/>
      <c r="B32" s="433"/>
      <c r="C32" s="434"/>
      <c r="D32" s="378">
        <v>6779</v>
      </c>
      <c r="E32" s="380"/>
      <c r="F32" s="378">
        <v>2023</v>
      </c>
      <c r="G32" s="380"/>
      <c r="H32" s="343" t="s">
        <v>116</v>
      </c>
      <c r="I32" s="344"/>
      <c r="J32" s="395" t="s">
        <v>309</v>
      </c>
      <c r="K32" s="461"/>
      <c r="L32" s="461"/>
      <c r="M32" s="435" t="s">
        <v>117</v>
      </c>
      <c r="N32" s="437"/>
      <c r="O32" s="397" t="s">
        <v>309</v>
      </c>
      <c r="P32" s="397"/>
      <c r="Q32" s="110"/>
    </row>
    <row r="33" spans="1:18">
      <c r="A33" s="365" t="s">
        <v>118</v>
      </c>
      <c r="B33" s="421"/>
      <c r="C33" s="421"/>
      <c r="D33" s="421"/>
      <c r="E33" s="421"/>
      <c r="F33" s="421"/>
      <c r="G33" s="421"/>
      <c r="H33" s="421"/>
      <c r="I33" s="421"/>
      <c r="J33" s="421"/>
      <c r="K33" s="421"/>
      <c r="L33" s="421"/>
      <c r="M33" s="421"/>
      <c r="N33" s="421"/>
      <c r="O33" s="421"/>
      <c r="P33" s="367"/>
      <c r="Q33" s="85"/>
      <c r="R33" s="374" t="s">
        <v>121</v>
      </c>
    </row>
    <row r="34" spans="1:18" ht="38.25" customHeight="1">
      <c r="A34" s="391" t="s">
        <v>8</v>
      </c>
      <c r="B34" s="391"/>
      <c r="C34" s="391"/>
      <c r="D34" s="342">
        <v>2022</v>
      </c>
      <c r="E34" s="389"/>
      <c r="F34" s="389">
        <v>2023</v>
      </c>
      <c r="G34" s="389"/>
      <c r="H34" s="389">
        <v>2024</v>
      </c>
      <c r="I34" s="389"/>
      <c r="J34" s="389" t="s">
        <v>119</v>
      </c>
      <c r="K34" s="389"/>
      <c r="L34" s="389"/>
      <c r="M34" s="391" t="s">
        <v>120</v>
      </c>
      <c r="N34" s="391"/>
      <c r="O34" s="391"/>
      <c r="P34" s="391"/>
      <c r="Q34" s="112"/>
      <c r="R34" s="374"/>
    </row>
    <row r="35" spans="1:18" ht="15" customHeight="1">
      <c r="A35" s="391" t="s">
        <v>210</v>
      </c>
      <c r="B35" s="391"/>
      <c r="C35" s="391"/>
      <c r="D35" s="416">
        <v>5000</v>
      </c>
      <c r="E35" s="416"/>
      <c r="F35" s="427">
        <v>6000</v>
      </c>
      <c r="G35" s="428"/>
      <c r="H35" s="410">
        <v>4000</v>
      </c>
      <c r="I35" s="407"/>
      <c r="J35" s="426">
        <f>SUM(H35,F35,D35)</f>
        <v>15000</v>
      </c>
      <c r="K35" s="426"/>
      <c r="L35" s="426"/>
      <c r="M35" s="466"/>
      <c r="N35" s="466"/>
      <c r="O35" s="466"/>
      <c r="P35" s="466"/>
      <c r="Q35" s="118"/>
      <c r="R35" s="374"/>
    </row>
    <row r="36" spans="1:18">
      <c r="A36" s="391" t="s">
        <v>211</v>
      </c>
      <c r="B36" s="391"/>
      <c r="C36" s="391"/>
      <c r="D36" s="416">
        <v>4996</v>
      </c>
      <c r="E36" s="416"/>
      <c r="F36" s="467">
        <v>6779</v>
      </c>
      <c r="G36" s="401"/>
      <c r="H36" s="404"/>
      <c r="I36" s="401"/>
      <c r="J36" s="426">
        <f>SUM(H36,F36,D36)</f>
        <v>11775</v>
      </c>
      <c r="K36" s="426"/>
      <c r="L36" s="426"/>
      <c r="M36" s="411"/>
      <c r="N36" s="411"/>
      <c r="O36" s="411"/>
      <c r="P36" s="411"/>
      <c r="Q36" s="118"/>
      <c r="R36" s="374"/>
    </row>
    <row r="37" spans="1:18" ht="16.5" customHeight="1">
      <c r="A37" s="83"/>
      <c r="B37" s="83"/>
      <c r="C37" s="83"/>
      <c r="D37" s="84"/>
      <c r="E37" s="84"/>
      <c r="F37" s="84"/>
      <c r="G37" s="84"/>
      <c r="H37" s="84"/>
      <c r="I37" s="84"/>
      <c r="J37" s="84"/>
      <c r="K37" s="84"/>
      <c r="L37" s="84"/>
      <c r="R37" s="374"/>
    </row>
    <row r="38" spans="1:18" ht="22.5" customHeight="1">
      <c r="A38" s="412" t="s">
        <v>129</v>
      </c>
      <c r="B38" s="413"/>
      <c r="C38" s="413"/>
      <c r="D38" s="413"/>
      <c r="E38" s="413"/>
      <c r="F38" s="413"/>
      <c r="G38" s="413"/>
      <c r="H38" s="413"/>
      <c r="I38" s="413"/>
      <c r="J38" s="413"/>
      <c r="K38" s="413"/>
      <c r="L38" s="413"/>
      <c r="M38" s="413"/>
      <c r="N38" s="413"/>
      <c r="O38" s="413"/>
      <c r="P38" s="413"/>
      <c r="Q38" s="85"/>
      <c r="R38" s="374"/>
    </row>
    <row r="39" spans="1:18" ht="36" customHeight="1">
      <c r="A39" s="418" t="s">
        <v>130</v>
      </c>
      <c r="B39" s="418"/>
      <c r="C39" s="418"/>
      <c r="D39" s="418" t="s">
        <v>131</v>
      </c>
      <c r="E39" s="418"/>
      <c r="F39" s="418"/>
      <c r="G39" s="418" t="s">
        <v>132</v>
      </c>
      <c r="H39" s="418"/>
      <c r="I39" s="418"/>
      <c r="J39" s="418" t="s">
        <v>133</v>
      </c>
      <c r="K39" s="418"/>
      <c r="L39" s="418"/>
      <c r="M39" s="418" t="s">
        <v>134</v>
      </c>
      <c r="N39" s="418"/>
      <c r="O39" s="418"/>
      <c r="P39" s="414" t="s">
        <v>135</v>
      </c>
      <c r="Q39" s="113"/>
    </row>
    <row r="40" spans="1:18" ht="22.5" customHeight="1">
      <c r="A40" s="418"/>
      <c r="B40" s="418"/>
      <c r="C40" s="418"/>
      <c r="D40" s="86" t="s">
        <v>136</v>
      </c>
      <c r="E40" s="86" t="s">
        <v>137</v>
      </c>
      <c r="F40" s="86" t="s">
        <v>138</v>
      </c>
      <c r="G40" s="86" t="s">
        <v>139</v>
      </c>
      <c r="H40" s="86" t="s">
        <v>140</v>
      </c>
      <c r="I40" s="86" t="s">
        <v>141</v>
      </c>
      <c r="J40" s="86" t="s">
        <v>142</v>
      </c>
      <c r="K40" s="86" t="s">
        <v>143</v>
      </c>
      <c r="L40" s="86" t="s">
        <v>144</v>
      </c>
      <c r="M40" s="86" t="s">
        <v>145</v>
      </c>
      <c r="N40" s="86" t="s">
        <v>146</v>
      </c>
      <c r="O40" s="86" t="s">
        <v>147</v>
      </c>
      <c r="P40" s="414"/>
      <c r="Q40" s="113"/>
    </row>
    <row r="41" spans="1:18" ht="22.5" customHeight="1">
      <c r="A41" s="391" t="s">
        <v>210</v>
      </c>
      <c r="B41" s="391"/>
      <c r="C41" s="391"/>
      <c r="D41" s="87"/>
      <c r="E41" s="87"/>
      <c r="F41" s="87"/>
      <c r="G41" s="87"/>
      <c r="H41" s="87"/>
      <c r="I41" s="136">
        <v>2000</v>
      </c>
      <c r="J41" s="87"/>
      <c r="K41" s="87"/>
      <c r="L41" s="87"/>
      <c r="M41" s="87"/>
      <c r="N41" s="87"/>
      <c r="O41" s="136">
        <v>2000</v>
      </c>
      <c r="P41" s="137">
        <v>4000</v>
      </c>
      <c r="Q41" s="114"/>
    </row>
    <row r="42" spans="1:18" ht="22.5" customHeight="1">
      <c r="A42" s="391" t="s">
        <v>211</v>
      </c>
      <c r="B42" s="391"/>
      <c r="C42" s="391"/>
      <c r="D42" s="88"/>
      <c r="E42" s="88"/>
      <c r="F42" s="88"/>
      <c r="G42" s="88"/>
      <c r="H42" s="88"/>
      <c r="I42" s="137"/>
      <c r="J42" s="88"/>
      <c r="K42" s="88"/>
      <c r="L42" s="88"/>
      <c r="M42" s="88"/>
      <c r="N42" s="88"/>
      <c r="O42" s="137"/>
      <c r="P42" s="137"/>
      <c r="Q42" s="114"/>
    </row>
    <row r="43" spans="1:18" ht="27" customHeight="1">
      <c r="A43" s="391" t="s">
        <v>163</v>
      </c>
      <c r="B43" s="391"/>
      <c r="C43" s="391"/>
      <c r="D43" s="89"/>
      <c r="E43" s="89"/>
      <c r="F43" s="89"/>
      <c r="G43" s="89"/>
      <c r="H43" s="89"/>
      <c r="I43" s="89"/>
      <c r="J43" s="89"/>
      <c r="K43" s="89"/>
      <c r="L43" s="89"/>
      <c r="M43" s="89"/>
      <c r="N43" s="89"/>
      <c r="O43" s="89"/>
      <c r="P43" s="138"/>
      <c r="Q43" s="84"/>
    </row>
    <row r="44" spans="1:18" ht="9.75" customHeight="1">
      <c r="A44" s="419"/>
      <c r="B44" s="420"/>
      <c r="C44" s="420"/>
      <c r="D44" s="420"/>
      <c r="E44" s="420"/>
      <c r="F44" s="420"/>
      <c r="G44" s="420"/>
      <c r="H44" s="420"/>
      <c r="I44" s="420"/>
      <c r="J44" s="420"/>
      <c r="K44" s="420"/>
      <c r="L44" s="420"/>
      <c r="M44" s="420"/>
      <c r="N44" s="420"/>
      <c r="O44" s="420"/>
      <c r="P44" s="420"/>
      <c r="Q44" s="84"/>
    </row>
    <row r="45" spans="1:18" ht="21.75" customHeight="1">
      <c r="A45" s="391" t="s">
        <v>122</v>
      </c>
      <c r="B45" s="391"/>
      <c r="C45" s="391"/>
      <c r="D45" s="473" t="s">
        <v>123</v>
      </c>
      <c r="E45" s="474" t="s">
        <v>124</v>
      </c>
      <c r="F45" s="475" t="s">
        <v>125</v>
      </c>
      <c r="G45" s="474" t="s">
        <v>126</v>
      </c>
      <c r="H45" s="476" t="s">
        <v>127</v>
      </c>
      <c r="I45" s="474" t="s">
        <v>128</v>
      </c>
      <c r="N45" s="468" t="s">
        <v>149</v>
      </c>
      <c r="O45" s="469"/>
      <c r="P45" s="411"/>
      <c r="Q45" s="99"/>
    </row>
    <row r="46" spans="1:18" ht="23.25" customHeight="1">
      <c r="A46" s="391"/>
      <c r="B46" s="391"/>
      <c r="C46" s="391"/>
      <c r="D46" s="473"/>
      <c r="E46" s="474"/>
      <c r="F46" s="475"/>
      <c r="G46" s="474"/>
      <c r="H46" s="476"/>
      <c r="I46" s="474"/>
      <c r="N46" s="470"/>
      <c r="O46" s="471"/>
      <c r="P46" s="411"/>
      <c r="Q46" s="99"/>
    </row>
    <row r="47" spans="1:18" ht="9.9499999999999993" customHeight="1"/>
    <row r="48" spans="1:18">
      <c r="A48" s="337" t="s">
        <v>164</v>
      </c>
      <c r="B48" s="338"/>
      <c r="C48" s="338"/>
      <c r="D48" s="338"/>
      <c r="E48" s="338"/>
      <c r="F48" s="338"/>
      <c r="G48" s="338"/>
      <c r="H48" s="338"/>
      <c r="I48" s="338"/>
      <c r="J48" s="338"/>
      <c r="K48" s="338"/>
      <c r="L48" s="338"/>
      <c r="M48" s="338"/>
      <c r="N48" s="338"/>
      <c r="O48" s="338"/>
      <c r="P48" s="338"/>
      <c r="Q48" s="85"/>
    </row>
    <row r="49" spans="1:17">
      <c r="A49" s="477" t="s">
        <v>209</v>
      </c>
      <c r="B49" s="478" t="s">
        <v>165</v>
      </c>
      <c r="C49" s="480" t="s">
        <v>131</v>
      </c>
      <c r="D49" s="481"/>
      <c r="E49" s="481"/>
      <c r="F49" s="482"/>
      <c r="G49" s="418" t="s">
        <v>132</v>
      </c>
      <c r="H49" s="418"/>
      <c r="I49" s="418"/>
      <c r="J49" s="418" t="s">
        <v>133</v>
      </c>
      <c r="K49" s="418"/>
      <c r="L49" s="418"/>
      <c r="M49" s="418" t="s">
        <v>134</v>
      </c>
      <c r="N49" s="418"/>
      <c r="O49" s="418"/>
      <c r="P49" s="414" t="s">
        <v>135</v>
      </c>
      <c r="Q49" s="113"/>
    </row>
    <row r="50" spans="1:17">
      <c r="A50" s="477"/>
      <c r="B50" s="479"/>
      <c r="C50" s="480" t="s">
        <v>136</v>
      </c>
      <c r="D50" s="482"/>
      <c r="E50" s="86" t="s">
        <v>137</v>
      </c>
      <c r="F50" s="86" t="s">
        <v>138</v>
      </c>
      <c r="G50" s="86" t="s">
        <v>139</v>
      </c>
      <c r="H50" s="86" t="s">
        <v>140</v>
      </c>
      <c r="I50" s="86" t="s">
        <v>141</v>
      </c>
      <c r="J50" s="86" t="s">
        <v>142</v>
      </c>
      <c r="K50" s="86" t="s">
        <v>143</v>
      </c>
      <c r="L50" s="86" t="s">
        <v>144</v>
      </c>
      <c r="M50" s="86" t="s">
        <v>145</v>
      </c>
      <c r="N50" s="86" t="s">
        <v>146</v>
      </c>
      <c r="O50" s="86" t="s">
        <v>147</v>
      </c>
      <c r="P50" s="414"/>
      <c r="Q50" s="113"/>
    </row>
    <row r="51" spans="1:17" ht="54" customHeight="1">
      <c r="A51" s="483" t="s">
        <v>440</v>
      </c>
      <c r="B51" s="485" t="s">
        <v>362</v>
      </c>
      <c r="C51" s="115" t="s">
        <v>166</v>
      </c>
      <c r="D51" s="115"/>
      <c r="E51" s="143"/>
      <c r="F51" s="143">
        <v>1</v>
      </c>
      <c r="G51" s="144"/>
      <c r="H51" s="144"/>
      <c r="I51" s="144">
        <v>1</v>
      </c>
      <c r="J51" s="143"/>
      <c r="K51" s="143"/>
      <c r="L51" s="143"/>
      <c r="M51" s="145"/>
      <c r="N51" s="145"/>
      <c r="O51" s="145">
        <v>1</v>
      </c>
      <c r="P51" s="75">
        <f>SUM(D51:O51)</f>
        <v>3</v>
      </c>
    </row>
    <row r="52" spans="1:17" ht="54" customHeight="1">
      <c r="A52" s="484"/>
      <c r="B52" s="426"/>
      <c r="C52" s="115" t="s">
        <v>167</v>
      </c>
      <c r="D52" s="115"/>
      <c r="E52" s="143"/>
      <c r="F52" s="143">
        <v>1</v>
      </c>
      <c r="G52" s="144"/>
      <c r="H52" s="144"/>
      <c r="I52" s="144"/>
      <c r="J52" s="143"/>
      <c r="K52" s="143"/>
      <c r="L52" s="143"/>
      <c r="M52" s="145"/>
      <c r="N52" s="145"/>
      <c r="O52" s="145"/>
      <c r="P52" s="75">
        <f t="shared" ref="P52:P70" si="0">SUM(D52:O52)</f>
        <v>1</v>
      </c>
    </row>
    <row r="53" spans="1:17">
      <c r="A53" s="483" t="s">
        <v>338</v>
      </c>
      <c r="B53" s="485" t="s">
        <v>362</v>
      </c>
      <c r="C53" s="115" t="s">
        <v>166</v>
      </c>
      <c r="D53" s="115"/>
      <c r="E53" s="143"/>
      <c r="F53" s="143">
        <v>2</v>
      </c>
      <c r="G53" s="144"/>
      <c r="H53" s="144"/>
      <c r="I53" s="144">
        <v>1</v>
      </c>
      <c r="J53" s="143"/>
      <c r="K53" s="143"/>
      <c r="L53" s="143">
        <v>1</v>
      </c>
      <c r="M53" s="145"/>
      <c r="N53" s="145"/>
      <c r="O53" s="145"/>
      <c r="P53" s="75">
        <f t="shared" si="0"/>
        <v>4</v>
      </c>
    </row>
    <row r="54" spans="1:17" ht="81" customHeight="1">
      <c r="A54" s="484"/>
      <c r="B54" s="426"/>
      <c r="C54" s="115" t="s">
        <v>167</v>
      </c>
      <c r="D54" s="115"/>
      <c r="E54" s="143"/>
      <c r="F54" s="143">
        <v>2</v>
      </c>
      <c r="G54" s="144"/>
      <c r="H54" s="144"/>
      <c r="I54" s="144"/>
      <c r="J54" s="143"/>
      <c r="K54" s="143"/>
      <c r="L54" s="143"/>
      <c r="M54" s="145"/>
      <c r="N54" s="145"/>
      <c r="O54" s="145"/>
      <c r="P54" s="75">
        <f t="shared" si="0"/>
        <v>2</v>
      </c>
    </row>
    <row r="55" spans="1:17">
      <c r="A55" s="483" t="s">
        <v>339</v>
      </c>
      <c r="B55" s="485" t="s">
        <v>362</v>
      </c>
      <c r="C55" s="115" t="s">
        <v>166</v>
      </c>
      <c r="D55" s="115"/>
      <c r="E55" s="143"/>
      <c r="F55" s="143">
        <v>1</v>
      </c>
      <c r="G55" s="144"/>
      <c r="H55" s="144"/>
      <c r="I55" s="144">
        <v>1</v>
      </c>
      <c r="J55" s="143"/>
      <c r="K55" s="143"/>
      <c r="L55" s="143"/>
      <c r="M55" s="145"/>
      <c r="N55" s="145"/>
      <c r="O55" s="145"/>
      <c r="P55" s="75">
        <f t="shared" si="0"/>
        <v>2</v>
      </c>
    </row>
    <row r="56" spans="1:17" ht="72.75" customHeight="1">
      <c r="A56" s="484"/>
      <c r="B56" s="426"/>
      <c r="C56" s="115" t="s">
        <v>167</v>
      </c>
      <c r="D56" s="115"/>
      <c r="E56" s="143"/>
      <c r="F56" s="143">
        <v>1</v>
      </c>
      <c r="G56" s="144"/>
      <c r="H56" s="144"/>
      <c r="I56" s="144"/>
      <c r="J56" s="143"/>
      <c r="K56" s="143"/>
      <c r="L56" s="143"/>
      <c r="M56" s="145"/>
      <c r="N56" s="145"/>
      <c r="O56" s="145"/>
      <c r="P56" s="75">
        <f t="shared" si="0"/>
        <v>1</v>
      </c>
    </row>
    <row r="57" spans="1:17">
      <c r="A57" s="483" t="s">
        <v>340</v>
      </c>
      <c r="B57" s="485" t="s">
        <v>362</v>
      </c>
      <c r="C57" s="115" t="s">
        <v>166</v>
      </c>
      <c r="D57" s="115"/>
      <c r="E57" s="143"/>
      <c r="F57" s="143">
        <v>1</v>
      </c>
      <c r="G57" s="144"/>
      <c r="H57" s="144"/>
      <c r="I57" s="144">
        <v>1</v>
      </c>
      <c r="J57" s="143"/>
      <c r="K57" s="143"/>
      <c r="L57" s="143"/>
      <c r="M57" s="145"/>
      <c r="N57" s="145"/>
      <c r="O57" s="145"/>
      <c r="P57" s="75">
        <f t="shared" si="0"/>
        <v>2</v>
      </c>
    </row>
    <row r="58" spans="1:17" ht="84" customHeight="1">
      <c r="A58" s="484"/>
      <c r="B58" s="426"/>
      <c r="C58" s="115" t="s">
        <v>167</v>
      </c>
      <c r="D58" s="115"/>
      <c r="E58" s="143"/>
      <c r="F58" s="143">
        <v>1</v>
      </c>
      <c r="G58" s="144"/>
      <c r="H58" s="144"/>
      <c r="I58" s="144"/>
      <c r="J58" s="143"/>
      <c r="K58" s="143"/>
      <c r="L58" s="143"/>
      <c r="M58" s="145"/>
      <c r="N58" s="145"/>
      <c r="O58" s="145"/>
      <c r="P58" s="75">
        <f t="shared" si="0"/>
        <v>1</v>
      </c>
    </row>
    <row r="59" spans="1:17">
      <c r="A59" s="483" t="s">
        <v>341</v>
      </c>
      <c r="B59" s="485" t="s">
        <v>362</v>
      </c>
      <c r="C59" s="115" t="s">
        <v>166</v>
      </c>
      <c r="D59" s="115"/>
      <c r="E59" s="143"/>
      <c r="F59" s="143">
        <v>1</v>
      </c>
      <c r="G59" s="144"/>
      <c r="H59" s="144"/>
      <c r="I59" s="144">
        <v>1</v>
      </c>
      <c r="J59" s="143"/>
      <c r="K59" s="143"/>
      <c r="L59" s="143"/>
      <c r="M59" s="145"/>
      <c r="N59" s="145"/>
      <c r="O59" s="145"/>
      <c r="P59" s="75">
        <f t="shared" si="0"/>
        <v>2</v>
      </c>
    </row>
    <row r="60" spans="1:17" ht="60" customHeight="1">
      <c r="A60" s="484"/>
      <c r="B60" s="426"/>
      <c r="C60" s="115" t="s">
        <v>167</v>
      </c>
      <c r="D60" s="115"/>
      <c r="E60" s="143"/>
      <c r="F60" s="143">
        <v>1</v>
      </c>
      <c r="G60" s="144"/>
      <c r="H60" s="144"/>
      <c r="I60" s="144"/>
      <c r="J60" s="143"/>
      <c r="K60" s="143"/>
      <c r="L60" s="143"/>
      <c r="M60" s="145"/>
      <c r="N60" s="145"/>
      <c r="O60" s="145"/>
      <c r="P60" s="75">
        <f t="shared" si="0"/>
        <v>1</v>
      </c>
    </row>
    <row r="61" spans="1:17">
      <c r="A61" s="483" t="s">
        <v>342</v>
      </c>
      <c r="B61" s="485" t="s">
        <v>362</v>
      </c>
      <c r="C61" s="115" t="s">
        <v>166</v>
      </c>
      <c r="D61" s="115"/>
      <c r="E61" s="143"/>
      <c r="F61" s="143"/>
      <c r="G61" s="144"/>
      <c r="H61" s="144"/>
      <c r="I61" s="144"/>
      <c r="J61" s="143"/>
      <c r="K61" s="143"/>
      <c r="L61" s="143"/>
      <c r="M61" s="145"/>
      <c r="N61" s="145"/>
      <c r="O61" s="145">
        <v>1</v>
      </c>
      <c r="P61" s="75">
        <f t="shared" si="0"/>
        <v>1</v>
      </c>
    </row>
    <row r="62" spans="1:17" ht="48.75" customHeight="1">
      <c r="A62" s="484"/>
      <c r="B62" s="426"/>
      <c r="C62" s="115" t="s">
        <v>167</v>
      </c>
      <c r="D62" s="115"/>
      <c r="E62" s="143"/>
      <c r="F62" s="143"/>
      <c r="G62" s="144"/>
      <c r="H62" s="144"/>
      <c r="I62" s="144"/>
      <c r="J62" s="143"/>
      <c r="K62" s="143"/>
      <c r="L62" s="143"/>
      <c r="M62" s="145"/>
      <c r="N62" s="145"/>
      <c r="O62" s="145"/>
      <c r="P62" s="75">
        <f t="shared" si="0"/>
        <v>0</v>
      </c>
    </row>
    <row r="63" spans="1:17">
      <c r="A63" s="483" t="s">
        <v>343</v>
      </c>
      <c r="B63" s="485" t="s">
        <v>362</v>
      </c>
      <c r="C63" s="115" t="s">
        <v>166</v>
      </c>
      <c r="D63" s="115"/>
      <c r="E63" s="143"/>
      <c r="F63" s="143">
        <v>2</v>
      </c>
      <c r="G63" s="144"/>
      <c r="H63" s="144"/>
      <c r="I63" s="144"/>
      <c r="J63" s="143"/>
      <c r="K63" s="143"/>
      <c r="L63" s="143">
        <v>1</v>
      </c>
      <c r="M63" s="145"/>
      <c r="N63" s="145"/>
      <c r="O63" s="145">
        <v>1</v>
      </c>
      <c r="P63" s="75">
        <f t="shared" si="0"/>
        <v>4</v>
      </c>
    </row>
    <row r="64" spans="1:17" ht="63.75" customHeight="1">
      <c r="A64" s="484"/>
      <c r="B64" s="426"/>
      <c r="C64" s="115" t="s">
        <v>167</v>
      </c>
      <c r="D64" s="115"/>
      <c r="E64" s="143"/>
      <c r="F64" s="143">
        <v>2</v>
      </c>
      <c r="G64" s="144"/>
      <c r="H64" s="144"/>
      <c r="I64" s="144"/>
      <c r="J64" s="143"/>
      <c r="K64" s="143"/>
      <c r="L64" s="143"/>
      <c r="M64" s="145"/>
      <c r="N64" s="145"/>
      <c r="O64" s="145"/>
      <c r="P64" s="75">
        <f t="shared" si="0"/>
        <v>2</v>
      </c>
    </row>
    <row r="65" spans="1:17">
      <c r="A65" s="483" t="s">
        <v>344</v>
      </c>
      <c r="B65" s="485" t="s">
        <v>362</v>
      </c>
      <c r="C65" s="115" t="s">
        <v>166</v>
      </c>
      <c r="D65" s="115"/>
      <c r="E65" s="143"/>
      <c r="F65" s="143"/>
      <c r="G65" s="144"/>
      <c r="H65" s="144"/>
      <c r="I65" s="144"/>
      <c r="J65" s="143"/>
      <c r="K65" s="143"/>
      <c r="L65" s="143">
        <v>1</v>
      </c>
      <c r="M65" s="145"/>
      <c r="N65" s="145"/>
      <c r="O65" s="145"/>
      <c r="P65" s="75">
        <f t="shared" si="0"/>
        <v>1</v>
      </c>
    </row>
    <row r="66" spans="1:17" ht="54.75" customHeight="1">
      <c r="A66" s="484"/>
      <c r="B66" s="426"/>
      <c r="C66" s="115" t="s">
        <v>167</v>
      </c>
      <c r="D66" s="115"/>
      <c r="E66" s="143"/>
      <c r="F66" s="143"/>
      <c r="G66" s="144"/>
      <c r="H66" s="144"/>
      <c r="I66" s="144"/>
      <c r="J66" s="143"/>
      <c r="K66" s="143"/>
      <c r="L66" s="143"/>
      <c r="M66" s="145"/>
      <c r="N66" s="145"/>
      <c r="O66" s="145"/>
      <c r="P66" s="75">
        <f t="shared" si="0"/>
        <v>0</v>
      </c>
    </row>
    <row r="67" spans="1:17">
      <c r="A67" s="483" t="s">
        <v>345</v>
      </c>
      <c r="B67" s="485" t="s">
        <v>362</v>
      </c>
      <c r="C67" s="115" t="s">
        <v>166</v>
      </c>
      <c r="D67" s="115"/>
      <c r="E67" s="143"/>
      <c r="F67" s="143">
        <v>1</v>
      </c>
      <c r="G67" s="144"/>
      <c r="H67" s="144"/>
      <c r="I67" s="144"/>
      <c r="J67" s="143"/>
      <c r="K67" s="143"/>
      <c r="L67" s="143">
        <v>1</v>
      </c>
      <c r="M67" s="145"/>
      <c r="N67" s="145"/>
      <c r="O67" s="145"/>
      <c r="P67" s="75">
        <f t="shared" si="0"/>
        <v>2</v>
      </c>
    </row>
    <row r="68" spans="1:17" ht="60.75" customHeight="1">
      <c r="A68" s="484"/>
      <c r="B68" s="426"/>
      <c r="C68" s="115"/>
      <c r="D68" s="115"/>
      <c r="E68" s="143"/>
      <c r="F68" s="143">
        <v>1</v>
      </c>
      <c r="G68" s="144"/>
      <c r="H68" s="144"/>
      <c r="I68" s="144"/>
      <c r="J68" s="143"/>
      <c r="K68" s="143"/>
      <c r="L68" s="143"/>
      <c r="M68" s="145"/>
      <c r="N68" s="145"/>
      <c r="O68" s="145"/>
      <c r="P68" s="75">
        <f t="shared" si="0"/>
        <v>1</v>
      </c>
    </row>
    <row r="69" spans="1:17">
      <c r="A69" s="483" t="s">
        <v>346</v>
      </c>
      <c r="B69" s="485" t="s">
        <v>362</v>
      </c>
      <c r="C69" s="115" t="s">
        <v>166</v>
      </c>
      <c r="D69" s="115"/>
      <c r="E69" s="143"/>
      <c r="F69" s="143"/>
      <c r="G69" s="144"/>
      <c r="H69" s="144"/>
      <c r="I69" s="144"/>
      <c r="J69" s="143"/>
      <c r="K69" s="143"/>
      <c r="L69" s="143">
        <v>1</v>
      </c>
      <c r="M69" s="145"/>
      <c r="N69" s="145"/>
      <c r="O69" s="145"/>
      <c r="P69" s="75">
        <f t="shared" si="0"/>
        <v>1</v>
      </c>
    </row>
    <row r="70" spans="1:17" ht="75.75" customHeight="1">
      <c r="A70" s="484"/>
      <c r="B70" s="426"/>
      <c r="C70" s="115" t="s">
        <v>167</v>
      </c>
      <c r="D70" s="115"/>
      <c r="E70" s="143"/>
      <c r="F70" s="143"/>
      <c r="G70" s="144"/>
      <c r="H70" s="144"/>
      <c r="I70" s="144"/>
      <c r="J70" s="143"/>
      <c r="K70" s="143"/>
      <c r="L70" s="143"/>
      <c r="M70" s="145"/>
      <c r="N70" s="145"/>
      <c r="O70" s="145"/>
      <c r="P70" s="75">
        <f t="shared" si="0"/>
        <v>0</v>
      </c>
    </row>
    <row r="72" spans="1:17" ht="18" customHeight="1">
      <c r="A72" s="486" t="s">
        <v>168</v>
      </c>
      <c r="B72" s="486"/>
      <c r="C72" s="486"/>
      <c r="D72" s="486"/>
      <c r="E72" s="486"/>
      <c r="F72" s="416"/>
      <c r="G72" s="416"/>
      <c r="H72" s="416"/>
      <c r="I72" s="416"/>
      <c r="J72" s="416"/>
      <c r="K72" s="416"/>
      <c r="L72" s="416"/>
      <c r="M72" s="416"/>
      <c r="N72" s="416"/>
      <c r="O72" s="416"/>
      <c r="P72" s="416"/>
      <c r="Q72" s="116"/>
    </row>
    <row r="73" spans="1:17">
      <c r="A73" s="486"/>
      <c r="B73" s="486"/>
      <c r="C73" s="486"/>
      <c r="D73" s="486"/>
      <c r="E73" s="486"/>
      <c r="F73" s="416"/>
      <c r="G73" s="416"/>
      <c r="H73" s="416"/>
      <c r="I73" s="416"/>
      <c r="J73" s="416"/>
      <c r="K73" s="416"/>
      <c r="L73" s="416"/>
      <c r="M73" s="416"/>
      <c r="N73" s="416"/>
      <c r="O73" s="416"/>
      <c r="P73" s="416"/>
      <c r="Q73" s="116"/>
    </row>
    <row r="75" spans="1:17">
      <c r="L75" s="69"/>
    </row>
    <row r="76" spans="1:17" ht="18.75">
      <c r="A76" s="417"/>
      <c r="B76" s="417"/>
      <c r="C76" s="417"/>
      <c r="D76" s="417"/>
      <c r="E76" s="417"/>
      <c r="F76" s="417"/>
      <c r="G76" s="417"/>
      <c r="H76" s="417"/>
      <c r="I76" s="417"/>
      <c r="J76" s="417"/>
      <c r="K76" s="417"/>
      <c r="L76" s="417"/>
      <c r="M76" s="417"/>
      <c r="N76" s="417"/>
      <c r="O76" s="417"/>
    </row>
    <row r="77" spans="1:17">
      <c r="L77" s="69"/>
    </row>
    <row r="78" spans="1:17">
      <c r="L78" s="69"/>
    </row>
    <row r="79" spans="1:17">
      <c r="L79" s="69"/>
    </row>
  </sheetData>
  <mergeCells count="146">
    <mergeCell ref="A76:O76"/>
    <mergeCell ref="A57:A58"/>
    <mergeCell ref="B57:B58"/>
    <mergeCell ref="A69:A70"/>
    <mergeCell ref="B69:B70"/>
    <mergeCell ref="A72:E73"/>
    <mergeCell ref="F72:P73"/>
    <mergeCell ref="A51:A52"/>
    <mergeCell ref="B51:B52"/>
    <mergeCell ref="A53:A54"/>
    <mergeCell ref="B53:B54"/>
    <mergeCell ref="A55:A56"/>
    <mergeCell ref="B55:B56"/>
    <mergeCell ref="A59:A60"/>
    <mergeCell ref="B59:B60"/>
    <mergeCell ref="A61:A62"/>
    <mergeCell ref="B61:B62"/>
    <mergeCell ref="A63:A64"/>
    <mergeCell ref="B63:B64"/>
    <mergeCell ref="A65:A66"/>
    <mergeCell ref="B65:B66"/>
    <mergeCell ref="A67:A68"/>
    <mergeCell ref="B67:B68"/>
    <mergeCell ref="A48:P48"/>
    <mergeCell ref="A49:A50"/>
    <mergeCell ref="B49:B50"/>
    <mergeCell ref="C49:F49"/>
    <mergeCell ref="G49:I49"/>
    <mergeCell ref="J49:L49"/>
    <mergeCell ref="M49:O49"/>
    <mergeCell ref="P49:P50"/>
    <mergeCell ref="C50:D50"/>
    <mergeCell ref="P39:P40"/>
    <mergeCell ref="A41:C41"/>
    <mergeCell ref="A42:C42"/>
    <mergeCell ref="A43:C43"/>
    <mergeCell ref="N45:O46"/>
    <mergeCell ref="P45:P46"/>
    <mergeCell ref="H36:I36"/>
    <mergeCell ref="J36:L36"/>
    <mergeCell ref="A39:C40"/>
    <mergeCell ref="D39:F39"/>
    <mergeCell ref="G39:I39"/>
    <mergeCell ref="J39:L39"/>
    <mergeCell ref="M39:O39"/>
    <mergeCell ref="A45:C46"/>
    <mergeCell ref="D45:D46"/>
    <mergeCell ref="E45:E46"/>
    <mergeCell ref="F45:F46"/>
    <mergeCell ref="G45:G46"/>
    <mergeCell ref="H45:H46"/>
    <mergeCell ref="I45:I46"/>
    <mergeCell ref="A44:P44"/>
    <mergeCell ref="A33:P33"/>
    <mergeCell ref="R33:R38"/>
    <mergeCell ref="A34:C34"/>
    <mergeCell ref="D34:E34"/>
    <mergeCell ref="F34:G34"/>
    <mergeCell ref="H34:I34"/>
    <mergeCell ref="A38:P38"/>
    <mergeCell ref="J34:L34"/>
    <mergeCell ref="M34:P34"/>
    <mergeCell ref="A35:C35"/>
    <mergeCell ref="D35:E35"/>
    <mergeCell ref="H35:I35"/>
    <mergeCell ref="J35:L35"/>
    <mergeCell ref="M35:P36"/>
    <mergeCell ref="A36:C36"/>
    <mergeCell ref="D36:E36"/>
    <mergeCell ref="F36:G36"/>
    <mergeCell ref="F35:G35"/>
    <mergeCell ref="O28:P28"/>
    <mergeCell ref="R29:R30"/>
    <mergeCell ref="A30:O30"/>
    <mergeCell ref="A31:C32"/>
    <mergeCell ref="D31:E31"/>
    <mergeCell ref="F31:G31"/>
    <mergeCell ref="H31:I31"/>
    <mergeCell ref="J31:P31"/>
    <mergeCell ref="D32:E32"/>
    <mergeCell ref="F32:G32"/>
    <mergeCell ref="A28:C28"/>
    <mergeCell ref="D28:F28"/>
    <mergeCell ref="G28:H28"/>
    <mergeCell ref="I28:J28"/>
    <mergeCell ref="K28:L28"/>
    <mergeCell ref="M28:N28"/>
    <mergeCell ref="H32:I32"/>
    <mergeCell ref="J32:L32"/>
    <mergeCell ref="M32:N32"/>
    <mergeCell ref="O32:P32"/>
    <mergeCell ref="D20:P20"/>
    <mergeCell ref="A21:C21"/>
    <mergeCell ref="D21:P21"/>
    <mergeCell ref="A22:C22"/>
    <mergeCell ref="D22:P22"/>
    <mergeCell ref="M26:N26"/>
    <mergeCell ref="O26:P26"/>
    <mergeCell ref="D27:F27"/>
    <mergeCell ref="G27:H27"/>
    <mergeCell ref="I27:J27"/>
    <mergeCell ref="K27:L27"/>
    <mergeCell ref="M27:N27"/>
    <mergeCell ref="O27:P27"/>
    <mergeCell ref="D23:G23"/>
    <mergeCell ref="H23:L23"/>
    <mergeCell ref="D24:G24"/>
    <mergeCell ref="H24:L24"/>
    <mergeCell ref="A15:C15"/>
    <mergeCell ref="D15:J15"/>
    <mergeCell ref="K15:L15"/>
    <mergeCell ref="M15:P15"/>
    <mergeCell ref="R15:R27"/>
    <mergeCell ref="A16:C16"/>
    <mergeCell ref="D16:J16"/>
    <mergeCell ref="K16:L16"/>
    <mergeCell ref="M16:P16"/>
    <mergeCell ref="A17:C17"/>
    <mergeCell ref="D17:J17"/>
    <mergeCell ref="K17:L17"/>
    <mergeCell ref="M17:P17"/>
    <mergeCell ref="A18:C19"/>
    <mergeCell ref="D18:H19"/>
    <mergeCell ref="I18:I19"/>
    <mergeCell ref="K18:P18"/>
    <mergeCell ref="K19:P19"/>
    <mergeCell ref="A26:C27"/>
    <mergeCell ref="D26:F26"/>
    <mergeCell ref="G26:H26"/>
    <mergeCell ref="I26:J26"/>
    <mergeCell ref="K26:L26"/>
    <mergeCell ref="A20:C20"/>
    <mergeCell ref="A9:C9"/>
    <mergeCell ref="D9:P9"/>
    <mergeCell ref="A10:P10"/>
    <mergeCell ref="A11:C11"/>
    <mergeCell ref="D11:P11"/>
    <mergeCell ref="A12:C12"/>
    <mergeCell ref="D12:P12"/>
    <mergeCell ref="L1:M1"/>
    <mergeCell ref="N1:O1"/>
    <mergeCell ref="A4:O4"/>
    <mergeCell ref="A6:O6"/>
    <mergeCell ref="A7:P7"/>
    <mergeCell ref="A8:C8"/>
    <mergeCell ref="D8:P8"/>
  </mergeCells>
  <dataValidations count="35">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xr:uid="{00000000-0002-0000-0900-000000000000}"/>
    <dataValidation allowBlank="1" showInputMessage="1" showErrorMessage="1" prompt="2" sqref="Q17" xr:uid="{00000000-0002-0000-0900-000001000000}"/>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xr:uid="{00000000-0002-0000-0900-000002000000}"/>
    <dataValidation allowBlank="1" showInputMessage="1" showErrorMessage="1" promptTitle="Monitoreable" prompt="Los indicadores deben poder sujetarse a una comprobación independiente._x000a_Marcar con una &quot;X&quot; en caso de que cumpla con esta característica._x000a_" sqref="K27:L27" xr:uid="{00000000-0002-0000-0900-000003000000}"/>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xr:uid="{00000000-0002-0000-0900-000004000000}"/>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xr:uid="{00000000-0002-0000-0900-000005000000}"/>
    <dataValidation allowBlank="1" showInputMessage="1" showErrorMessage="1" promptTitle="Claro" prompt="Los indicadores deben ser tan directos e inequívocos como sea posible; es decir, entendibles._x000a_Marcar con una &quot;X&quot; en caso de que cumpla con esta característica._x000a_" sqref="D27:F27" xr:uid="{00000000-0002-0000-0900-000006000000}"/>
    <dataValidation allowBlank="1" showInputMessage="1" showErrorMessage="1" promptTitle="Claro" prompt="Los indicadores deben ser tan directos e inequívocos como sea posible; es decir, entendibles._x000a_" sqref="D26" xr:uid="{00000000-0002-0000-0900-000007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xr:uid="{00000000-0002-0000-0900-000008000000}"/>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xr:uid="{00000000-0002-0000-0900-000009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xr:uid="{00000000-0002-0000-0900-00000A000000}"/>
    <dataValidation allowBlank="1" showInputMessage="1" showErrorMessage="1" prompt="Fuente de información para la consulta de la variable 2" sqref="Q22" xr:uid="{00000000-0002-0000-0900-00000B000000}"/>
    <dataValidation allowBlank="1" showInputMessage="1" showErrorMessage="1" prompt="Fuente de información para la consulta de la variable 1" sqref="Q21" xr:uid="{00000000-0002-0000-0900-00000C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76:O78" xr:uid="{00000000-0002-0000-0900-00000D000000}"/>
    <dataValidation allowBlank="1" showInputMessage="1" showErrorMessage="1" promptTitle="Descripción:" prompt="Anotar la justificación del incumplimiento de la meta programada." sqref="F72:Q73" xr:uid="{00000000-0002-0000-0900-00000E000000}"/>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xr:uid="{00000000-0002-0000-0900-00000F000000}"/>
    <dataValidation type="list" allowBlank="1" showInputMessage="1" showErrorMessage="1" promptTitle="Descripción:" prompt="Es el periodo de tiempo en el cual se calcula la variable del indicador, es decir, cada cuánto tiempo se generan resultados del indicador." sqref="J31:Q31" xr:uid="{00000000-0002-0000-0900-000010000000}">
      <formula1>"Bianual, Anual, Semestral, Trimestral, Mensual"</formula1>
    </dataValidation>
    <dataValidation type="list" allowBlank="1" showInputMessage="1" showErrorMessage="1" prompt="Ver punto 1._x000a_" sqref="Q15" xr:uid="{00000000-0002-0000-0900-000012000000}">
      <formula1>"Estratégicos,Gestión, "</formula1>
    </dataValidation>
    <dataValidation type="list" allowBlank="1" showInputMessage="1" showErrorMessage="1" prompt="2_x000a_" sqref="Q16" xr:uid="{00000000-0002-0000-0900-000013000000}">
      <formula1>"Eficacia, Eficiencia, Economía, Calidad"</formula1>
    </dataValidation>
    <dataValidation allowBlank="1" showInputMessage="1" showErrorMessage="1" promptTitle="Relevante" prompt="Debe proveer información sobre la esencia del objetivo que se quiere medir; deben estar definidos_x000a_sobre lo importante, con sentido práctico." sqref="G26:H26" xr:uid="{00000000-0002-0000-0900-000014000000}"/>
    <dataValidation allowBlank="1" showInputMessage="1" showErrorMessage="1" promptTitle="Económico" prompt="Todos los indicadores tienen costos e implicaciones para su construcción y medición; se deben elegir_x000a_aquellos que estén disponibles a un costo razonable._x000a_" sqref="I26:J26" xr:uid="{00000000-0002-0000-0900-000015000000}"/>
    <dataValidation allowBlank="1" showInputMessage="1" showErrorMessage="1" promptTitle="Monitoreable" prompt="Los indicadores deben poder sujetarse a una comprobación independiente._x000a_" sqref="K26:L26" xr:uid="{00000000-0002-0000-0900-000016000000}"/>
    <dataValidation allowBlank="1" showInputMessage="1" showErrorMessage="1" prompt="Ver punto 3_x000a__x000a_Conceptos por capturar:_x000a_Año de la Línea Base: Se deberá anotar el año que se toma como referencia para comparar los avances del Pp." sqref="F32:G32" xr:uid="{00000000-0002-0000-0900-000017000000}"/>
    <dataValidation allowBlank="1" showInputMessage="1" showErrorMessage="1" prompt="Ver punto 3_x000a__x000a_Conceptos por capturar:_x000a_Valor de la Línea Base: Valor inicial del indicador." sqref="D32:E32" xr:uid="{00000000-0002-0000-0900-000018000000}"/>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7" xr:uid="{00000000-0002-0000-0900-000019000000}"/>
    <dataValidation allowBlank="1" showInputMessage="1" showErrorMessage="1" promptTitle="Descripción:" prompt="Resulta de la aplicación de las variables de la fórmula del indicador. " sqref="P41:P42 Q41:Q44 P51:Q70" xr:uid="{00000000-0002-0000-0900-00001B000000}"/>
    <dataValidation allowBlank="1" showInputMessage="1" showErrorMessage="1" prompt="Este dato es el resultado del cálculo  en términos porcentuales condicionado por el sentido del indicador, entre la meta realiza y la meta programada." sqref="P45:Q46" xr:uid="{00000000-0002-0000-0900-00001C000000}"/>
    <dataValidation type="list" allowBlank="1" showInputMessage="1" showErrorMessage="1" promptTitle="Descripción:" prompt="Hace referencia a la dirección del desempeño del indicador." sqref="O32:Q32" xr:uid="{00000000-0002-0000-0900-00001D000000}">
      <formula1>"Descendente,Ascendente,Regular,Nominal"</formula1>
    </dataValidation>
    <dataValidation type="list" allowBlank="1" showInputMessage="1" showErrorMessage="1" promptTitle="Descripción:" prompt="Hace referencia al sentido que debe tener el comportamiento del indicador para medir su avance. " sqref="J32" xr:uid="{00000000-0002-0000-0900-00001E000000}">
      <formula1>" Descendente, Ascendente"</formula1>
    </dataValidation>
    <dataValidation allowBlank="1" showInputMessage="1" showErrorMessage="1" promptTitle="Sintaxis:" prompt="Las variables empleadas deberán de guardar una estrecha relación  con el método de cálculo. " sqref="D21:D22" xr:uid="{00000000-0002-0000-0900-00001F000000}"/>
    <dataValidation type="list" allowBlank="1" showInputMessage="1" showErrorMessage="1" promptTitle="Dimensión del indicador" prompt="Ver descripción (2)" sqref="M16:P16" xr:uid="{00000000-0002-0000-0900-000021000000}">
      <formula1>"Eficacia, Eficiencia, Economía, Calidad"</formula1>
    </dataValidation>
    <dataValidation type="list" allowBlank="1" showInputMessage="1" showErrorMessage="1" promptTitle="Tipor de Indicador" prompt="Ver descripción (1)_x000a_" sqref="M15:P15" xr:uid="{00000000-0002-0000-0900-000022000000}">
      <formula1>"Estratégicos,Gestión, "</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xr:uid="{00000000-0002-0000-0900-000023000000}"/>
    <dataValidation allowBlank="1" showInputMessage="1" showErrorMessage="1" promptTitle="Sintaxis:" prompt="Sustantivo derivado de un verbo + cuantificación + complemento." sqref="A51:A70" xr:uid="{00000000-0002-0000-0900-00001A000000}"/>
    <dataValidation allowBlank="1" showInputMessage="1" showErrorMessage="1" promptTitle="Sintaxis:" prompt="Es la expresión que identifica al indicador y que manifiesta lo que se desea medir con él." sqref="B51:B70" xr:uid="{F810F3C0-C152-4579-8D48-93A689B0A570}"/>
  </dataValidations>
  <pageMargins left="0.23622047244094491" right="0.23622047244094491" top="0.74803149606299213" bottom="0.74803149606299213" header="0.31496062992125984" footer="0.31496062992125984"/>
  <pageSetup scale="58" fitToHeight="0" orientation="landscape" r:id="rId1"/>
  <rowBreaks count="3" manualBreakCount="3">
    <brk id="37" max="15" man="1"/>
    <brk id="62" max="15" man="1"/>
    <brk id="86" max="1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r:uid="{3B6E9402-63A7-4003-9D26-048F010FAB6F}">
          <x14:formula1>
            <xm:f>'/Users/itzelcruz/Desktop/C:\Users\david.hernandez\Desktop\Formato Ficha Técnica del Pp\[FICHA TÉCNICA DEL PROGRAMA PRESUPUESTARIO_AEED_2024.xlsx]Hoja5'!#REF!</xm:f>
          </x14:formula1>
          <xm:sqref>N1:O1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0C0C0"/>
    <pageSetUpPr fitToPage="1"/>
  </sheetPr>
  <dimension ref="A1:R61"/>
  <sheetViews>
    <sheetView showGridLines="0" view="pageBreakPreview" topLeftCell="A46" zoomScale="110" zoomScaleNormal="100" zoomScaleSheetLayoutView="110" workbookViewId="0">
      <selection activeCell="B51" sqref="B51:B52"/>
    </sheetView>
  </sheetViews>
  <sheetFormatPr baseColWidth="10" defaultColWidth="11.42578125" defaultRowHeight="18"/>
  <cols>
    <col min="1" max="1" width="20.28515625" style="67" customWidth="1"/>
    <col min="2" max="2" width="16.28515625" style="67" customWidth="1"/>
    <col min="3" max="3" width="6.28515625" style="67" customWidth="1"/>
    <col min="4" max="4" width="14.140625" style="67" customWidth="1"/>
    <col min="5" max="12" width="14.7109375" style="67" customWidth="1"/>
    <col min="13" max="16" width="14.7109375" style="69" customWidth="1"/>
    <col min="17" max="17" width="2.42578125" style="69" customWidth="1"/>
    <col min="18" max="18" width="98.7109375" style="68" customWidth="1"/>
    <col min="19" max="16384" width="11.42578125" style="69"/>
  </cols>
  <sheetData>
    <row r="1" spans="1:18" ht="21">
      <c r="L1" s="439" t="s">
        <v>81</v>
      </c>
      <c r="M1" s="440"/>
      <c r="N1" s="350" t="s">
        <v>82</v>
      </c>
      <c r="O1" s="350"/>
    </row>
    <row r="2" spans="1:18" ht="1.5" customHeight="1">
      <c r="L2" s="69"/>
    </row>
    <row r="3" spans="1:18" ht="9.75" customHeight="1">
      <c r="L3" s="69"/>
    </row>
    <row r="4" spans="1:18" ht="26.25" customHeight="1">
      <c r="A4" s="351" t="s">
        <v>152</v>
      </c>
      <c r="B4" s="351"/>
      <c r="C4" s="351"/>
      <c r="D4" s="351"/>
      <c r="E4" s="351"/>
      <c r="F4" s="351"/>
      <c r="G4" s="351"/>
      <c r="H4" s="351"/>
      <c r="I4" s="351"/>
      <c r="J4" s="351"/>
      <c r="K4" s="351"/>
      <c r="L4" s="351"/>
      <c r="M4" s="351"/>
      <c r="N4" s="351"/>
      <c r="O4" s="351"/>
    </row>
    <row r="5" spans="1:18" ht="31.5" customHeight="1">
      <c r="L5" s="69"/>
    </row>
    <row r="6" spans="1:18" ht="31.5" customHeight="1">
      <c r="A6" s="487" t="s">
        <v>173</v>
      </c>
      <c r="B6" s="487"/>
      <c r="C6" s="487"/>
      <c r="D6" s="487"/>
      <c r="E6" s="487"/>
      <c r="F6" s="487"/>
      <c r="G6" s="487"/>
      <c r="H6" s="487"/>
      <c r="I6" s="487"/>
      <c r="J6" s="487"/>
      <c r="K6" s="487"/>
      <c r="L6" s="487"/>
      <c r="M6" s="487"/>
      <c r="N6" s="487"/>
      <c r="O6" s="487"/>
      <c r="P6" s="117"/>
    </row>
    <row r="7" spans="1:18" ht="28.5" customHeight="1">
      <c r="A7" s="353" t="s">
        <v>154</v>
      </c>
      <c r="B7" s="354"/>
      <c r="C7" s="354"/>
      <c r="D7" s="354"/>
      <c r="E7" s="354"/>
      <c r="F7" s="354"/>
      <c r="G7" s="354"/>
      <c r="H7" s="354"/>
      <c r="I7" s="354"/>
      <c r="J7" s="354"/>
      <c r="K7" s="354"/>
      <c r="L7" s="354"/>
      <c r="M7" s="354"/>
      <c r="N7" s="354"/>
      <c r="O7" s="354"/>
      <c r="P7" s="354"/>
      <c r="Q7" s="91"/>
    </row>
    <row r="8" spans="1:18" ht="40.5" customHeight="1">
      <c r="A8" s="391" t="s">
        <v>7</v>
      </c>
      <c r="B8" s="391"/>
      <c r="C8" s="391"/>
      <c r="D8" s="355" t="s">
        <v>214</v>
      </c>
      <c r="E8" s="355"/>
      <c r="F8" s="355"/>
      <c r="G8" s="355"/>
      <c r="H8" s="355"/>
      <c r="I8" s="355"/>
      <c r="J8" s="355"/>
      <c r="K8" s="355"/>
      <c r="L8" s="355"/>
      <c r="M8" s="355"/>
      <c r="N8" s="355"/>
      <c r="O8" s="355"/>
      <c r="P8" s="355"/>
      <c r="Q8" s="92"/>
    </row>
    <row r="9" spans="1:18" ht="40.5" customHeight="1">
      <c r="A9" s="435" t="s">
        <v>84</v>
      </c>
      <c r="B9" s="436"/>
      <c r="C9" s="437"/>
      <c r="D9" s="355" t="s">
        <v>288</v>
      </c>
      <c r="E9" s="355"/>
      <c r="F9" s="355"/>
      <c r="G9" s="355"/>
      <c r="H9" s="355"/>
      <c r="I9" s="355"/>
      <c r="J9" s="355"/>
      <c r="K9" s="355"/>
      <c r="L9" s="355"/>
      <c r="M9" s="355"/>
      <c r="N9" s="355"/>
      <c r="O9" s="355"/>
      <c r="P9" s="355"/>
      <c r="Q9" s="92"/>
    </row>
    <row r="10" spans="1:18" s="72" customFormat="1">
      <c r="A10" s="365" t="s">
        <v>85</v>
      </c>
      <c r="B10" s="421"/>
      <c r="C10" s="421"/>
      <c r="D10" s="421"/>
      <c r="E10" s="421"/>
      <c r="F10" s="421"/>
      <c r="G10" s="421"/>
      <c r="H10" s="421"/>
      <c r="I10" s="421"/>
      <c r="J10" s="421"/>
      <c r="K10" s="421"/>
      <c r="L10" s="421"/>
      <c r="M10" s="421"/>
      <c r="N10" s="421"/>
      <c r="O10" s="421"/>
      <c r="P10" s="367"/>
      <c r="Q10" s="85"/>
      <c r="R10" s="71"/>
    </row>
    <row r="11" spans="1:18">
      <c r="A11" s="343" t="s">
        <v>86</v>
      </c>
      <c r="B11" s="438"/>
      <c r="C11" s="344"/>
      <c r="D11" s="368" t="s">
        <v>218</v>
      </c>
      <c r="E11" s="368"/>
      <c r="F11" s="368"/>
      <c r="G11" s="368"/>
      <c r="H11" s="368"/>
      <c r="I11" s="368"/>
      <c r="J11" s="368"/>
      <c r="K11" s="368"/>
      <c r="L11" s="368"/>
      <c r="M11" s="368"/>
      <c r="N11" s="368"/>
      <c r="O11" s="368"/>
      <c r="P11" s="368"/>
      <c r="Q11" s="93"/>
    </row>
    <row r="12" spans="1:18">
      <c r="A12" s="343" t="s">
        <v>155</v>
      </c>
      <c r="B12" s="438"/>
      <c r="C12" s="344"/>
      <c r="D12" s="369" t="s">
        <v>304</v>
      </c>
      <c r="E12" s="369"/>
      <c r="F12" s="369"/>
      <c r="G12" s="369"/>
      <c r="H12" s="369"/>
      <c r="I12" s="369"/>
      <c r="J12" s="369"/>
      <c r="K12" s="369"/>
      <c r="L12" s="369"/>
      <c r="M12" s="369"/>
      <c r="N12" s="369"/>
      <c r="O12" s="369"/>
      <c r="P12" s="369"/>
      <c r="Q12" s="94"/>
    </row>
    <row r="13" spans="1:18" ht="9.9499999999999993" customHeight="1"/>
    <row r="14" spans="1:18" s="72" customFormat="1">
      <c r="A14" s="130" t="s">
        <v>87</v>
      </c>
      <c r="B14" s="131"/>
      <c r="C14" s="131"/>
      <c r="D14" s="131"/>
      <c r="E14" s="131"/>
      <c r="F14" s="131"/>
      <c r="G14" s="131"/>
      <c r="H14" s="131"/>
      <c r="I14" s="131"/>
      <c r="J14" s="131"/>
      <c r="K14" s="131"/>
      <c r="L14" s="131"/>
      <c r="M14" s="131"/>
      <c r="N14" s="131"/>
      <c r="O14" s="131"/>
      <c r="P14" s="95"/>
      <c r="Q14" s="85"/>
      <c r="R14" s="71"/>
    </row>
    <row r="15" spans="1:18" ht="25.5" customHeight="1">
      <c r="A15" s="391" t="s">
        <v>88</v>
      </c>
      <c r="B15" s="391"/>
      <c r="C15" s="391"/>
      <c r="D15" s="375" t="s">
        <v>379</v>
      </c>
      <c r="E15" s="375"/>
      <c r="F15" s="375"/>
      <c r="G15" s="375"/>
      <c r="H15" s="375"/>
      <c r="I15" s="375"/>
      <c r="J15" s="375"/>
      <c r="K15" s="356" t="s">
        <v>156</v>
      </c>
      <c r="L15" s="356"/>
      <c r="M15" s="373" t="s">
        <v>320</v>
      </c>
      <c r="N15" s="373"/>
      <c r="O15" s="373"/>
      <c r="P15" s="373"/>
      <c r="Q15" s="97"/>
      <c r="R15" s="374" t="s">
        <v>90</v>
      </c>
    </row>
    <row r="16" spans="1:18" ht="25.5" customHeight="1">
      <c r="A16" s="391" t="s">
        <v>91</v>
      </c>
      <c r="B16" s="391"/>
      <c r="C16" s="391"/>
      <c r="D16" s="375" t="s">
        <v>368</v>
      </c>
      <c r="E16" s="375"/>
      <c r="F16" s="375"/>
      <c r="G16" s="375"/>
      <c r="H16" s="375"/>
      <c r="I16" s="375"/>
      <c r="J16" s="375"/>
      <c r="K16" s="356" t="s">
        <v>157</v>
      </c>
      <c r="L16" s="356"/>
      <c r="M16" s="373" t="s">
        <v>301</v>
      </c>
      <c r="N16" s="373"/>
      <c r="O16" s="373"/>
      <c r="P16" s="373"/>
      <c r="Q16" s="97"/>
      <c r="R16" s="374"/>
    </row>
    <row r="17" spans="1:18" ht="27" customHeight="1">
      <c r="A17" s="391" t="s">
        <v>158</v>
      </c>
      <c r="B17" s="391"/>
      <c r="C17" s="391"/>
      <c r="D17" s="375" t="s">
        <v>378</v>
      </c>
      <c r="E17" s="375"/>
      <c r="F17" s="375"/>
      <c r="G17" s="375"/>
      <c r="H17" s="375"/>
      <c r="I17" s="375"/>
      <c r="J17" s="375"/>
      <c r="K17" s="356" t="s">
        <v>174</v>
      </c>
      <c r="L17" s="356"/>
      <c r="M17" s="373" t="s">
        <v>374</v>
      </c>
      <c r="N17" s="373"/>
      <c r="O17" s="373"/>
      <c r="P17" s="373"/>
      <c r="Q17" s="97"/>
      <c r="R17" s="374"/>
    </row>
    <row r="18" spans="1:18" ht="30" customHeight="1">
      <c r="A18" s="429" t="s">
        <v>95</v>
      </c>
      <c r="B18" s="430"/>
      <c r="C18" s="431"/>
      <c r="D18" s="357" t="s">
        <v>377</v>
      </c>
      <c r="E18" s="357"/>
      <c r="F18" s="357"/>
      <c r="G18" s="357"/>
      <c r="H18" s="357"/>
      <c r="I18" s="390" t="s">
        <v>96</v>
      </c>
      <c r="J18" s="98" t="s">
        <v>97</v>
      </c>
      <c r="K18" s="362" t="s">
        <v>375</v>
      </c>
      <c r="L18" s="500"/>
      <c r="M18" s="500" t="s">
        <v>375</v>
      </c>
      <c r="N18" s="500"/>
      <c r="O18" s="500" t="s">
        <v>375</v>
      </c>
      <c r="P18" s="364"/>
      <c r="Q18" s="99"/>
      <c r="R18" s="374"/>
    </row>
    <row r="19" spans="1:18" ht="30" customHeight="1">
      <c r="A19" s="432"/>
      <c r="B19" s="433"/>
      <c r="C19" s="434"/>
      <c r="D19" s="357"/>
      <c r="E19" s="357"/>
      <c r="F19" s="357"/>
      <c r="G19" s="357"/>
      <c r="H19" s="357"/>
      <c r="I19" s="390"/>
      <c r="J19" s="98" t="s">
        <v>98</v>
      </c>
      <c r="K19" s="362" t="s">
        <v>376</v>
      </c>
      <c r="L19" s="500"/>
      <c r="M19" s="500" t="s">
        <v>376</v>
      </c>
      <c r="N19" s="500"/>
      <c r="O19" s="500" t="s">
        <v>376</v>
      </c>
      <c r="P19" s="364"/>
      <c r="Q19" s="99"/>
      <c r="R19" s="374"/>
    </row>
    <row r="20" spans="1:18" ht="18" customHeight="1">
      <c r="A20" s="451"/>
      <c r="B20" s="430"/>
      <c r="C20" s="452"/>
      <c r="D20" s="453" t="s">
        <v>160</v>
      </c>
      <c r="E20" s="336"/>
      <c r="F20" s="336"/>
      <c r="G20" s="336"/>
      <c r="H20" s="336"/>
      <c r="I20" s="336"/>
      <c r="J20" s="336"/>
      <c r="K20" s="336"/>
      <c r="L20" s="336"/>
      <c r="M20" s="336"/>
      <c r="N20" s="336"/>
      <c r="O20" s="336"/>
      <c r="P20" s="336"/>
      <c r="Q20" s="100"/>
      <c r="R20" s="374"/>
    </row>
    <row r="21" spans="1:18">
      <c r="A21" s="391" t="s">
        <v>100</v>
      </c>
      <c r="B21" s="391"/>
      <c r="C21" s="391"/>
      <c r="D21" s="378" t="s">
        <v>247</v>
      </c>
      <c r="E21" s="379"/>
      <c r="F21" s="379"/>
      <c r="G21" s="379"/>
      <c r="H21" s="379"/>
      <c r="I21" s="379"/>
      <c r="J21" s="379"/>
      <c r="K21" s="379"/>
      <c r="L21" s="379"/>
      <c r="M21" s="379"/>
      <c r="N21" s="379"/>
      <c r="O21" s="379"/>
      <c r="P21" s="380"/>
      <c r="Q21" s="101"/>
      <c r="R21" s="374"/>
    </row>
    <row r="22" spans="1:18">
      <c r="A22" s="391" t="s">
        <v>161</v>
      </c>
      <c r="B22" s="391"/>
      <c r="C22" s="391"/>
      <c r="D22" s="378" t="s">
        <v>247</v>
      </c>
      <c r="E22" s="379"/>
      <c r="F22" s="379"/>
      <c r="G22" s="379"/>
      <c r="H22" s="379"/>
      <c r="I22" s="379"/>
      <c r="J22" s="379"/>
      <c r="K22" s="379"/>
      <c r="L22" s="379"/>
      <c r="M22" s="379"/>
      <c r="N22" s="379"/>
      <c r="O22" s="379"/>
      <c r="P22" s="380"/>
      <c r="Q22" s="102"/>
      <c r="R22" s="374"/>
    </row>
    <row r="23" spans="1:18" ht="18" hidden="1" customHeight="1">
      <c r="A23" s="103"/>
      <c r="B23" s="104"/>
      <c r="C23" s="105"/>
      <c r="D23" s="462"/>
      <c r="E23" s="463"/>
      <c r="F23" s="463"/>
      <c r="G23" s="463"/>
      <c r="H23" s="462" t="s">
        <v>162</v>
      </c>
      <c r="I23" s="463"/>
      <c r="J23" s="463"/>
      <c r="K23" s="463"/>
      <c r="L23" s="463"/>
      <c r="R23" s="374"/>
    </row>
    <row r="24" spans="1:18" ht="18" hidden="1" customHeight="1">
      <c r="A24" s="119"/>
      <c r="B24" s="104"/>
      <c r="C24" s="105"/>
      <c r="D24" s="464"/>
      <c r="E24" s="465"/>
      <c r="F24" s="465"/>
      <c r="G24" s="465"/>
      <c r="H24" s="464"/>
      <c r="I24" s="465"/>
      <c r="J24" s="465"/>
      <c r="K24" s="465"/>
      <c r="L24" s="465"/>
      <c r="R24" s="374"/>
    </row>
    <row r="25" spans="1:18" ht="9.9499999999999993" customHeight="1">
      <c r="R25" s="374"/>
    </row>
    <row r="26" spans="1:18" ht="27" customHeight="1">
      <c r="A26" s="442" t="s">
        <v>102</v>
      </c>
      <c r="B26" s="443"/>
      <c r="C26" s="444"/>
      <c r="D26" s="448" t="s">
        <v>103</v>
      </c>
      <c r="E26" s="449"/>
      <c r="F26" s="450"/>
      <c r="G26" s="450" t="s">
        <v>104</v>
      </c>
      <c r="H26" s="388"/>
      <c r="I26" s="448" t="s">
        <v>105</v>
      </c>
      <c r="J26" s="450"/>
      <c r="K26" s="388" t="s">
        <v>106</v>
      </c>
      <c r="L26" s="388"/>
      <c r="M26" s="388" t="s">
        <v>107</v>
      </c>
      <c r="N26" s="388"/>
      <c r="O26" s="381" t="s">
        <v>108</v>
      </c>
      <c r="P26" s="381"/>
      <c r="Q26" s="100"/>
      <c r="R26" s="374"/>
    </row>
    <row r="27" spans="1:18" ht="18.75" customHeight="1">
      <c r="A27" s="501"/>
      <c r="B27" s="502"/>
      <c r="C27" s="503"/>
      <c r="D27" s="454" t="s">
        <v>216</v>
      </c>
      <c r="E27" s="455"/>
      <c r="F27" s="456"/>
      <c r="G27" s="456" t="s">
        <v>216</v>
      </c>
      <c r="H27" s="348"/>
      <c r="I27" s="348" t="s">
        <v>216</v>
      </c>
      <c r="J27" s="348"/>
      <c r="K27" s="348" t="s">
        <v>216</v>
      </c>
      <c r="L27" s="348"/>
      <c r="M27" s="348" t="s">
        <v>216</v>
      </c>
      <c r="N27" s="348"/>
      <c r="O27" s="382" t="s">
        <v>216</v>
      </c>
      <c r="P27" s="382"/>
      <c r="Q27" s="107"/>
      <c r="R27" s="374"/>
    </row>
    <row r="28" spans="1:18" ht="67.5" customHeight="1">
      <c r="A28" s="435" t="s">
        <v>109</v>
      </c>
      <c r="B28" s="436"/>
      <c r="C28" s="437"/>
      <c r="D28" s="383" t="s">
        <v>421</v>
      </c>
      <c r="E28" s="384"/>
      <c r="F28" s="385"/>
      <c r="G28" s="383" t="s">
        <v>441</v>
      </c>
      <c r="H28" s="385"/>
      <c r="I28" s="383" t="s">
        <v>436</v>
      </c>
      <c r="J28" s="385"/>
      <c r="K28" s="383" t="s">
        <v>442</v>
      </c>
      <c r="L28" s="385"/>
      <c r="M28" s="383" t="s">
        <v>438</v>
      </c>
      <c r="N28" s="385"/>
      <c r="O28" s="383" t="s">
        <v>439</v>
      </c>
      <c r="P28" s="385"/>
      <c r="Q28" s="108"/>
      <c r="R28" s="71"/>
    </row>
    <row r="29" spans="1:18" ht="15" customHeight="1">
      <c r="R29" s="374" t="s">
        <v>115</v>
      </c>
    </row>
    <row r="30" spans="1:18" s="72" customFormat="1">
      <c r="A30" s="337" t="s">
        <v>110</v>
      </c>
      <c r="B30" s="338"/>
      <c r="C30" s="338"/>
      <c r="D30" s="338"/>
      <c r="E30" s="338"/>
      <c r="F30" s="338"/>
      <c r="G30" s="338"/>
      <c r="H30" s="338"/>
      <c r="I30" s="338"/>
      <c r="J30" s="338"/>
      <c r="K30" s="338"/>
      <c r="L30" s="338"/>
      <c r="M30" s="338"/>
      <c r="N30" s="338"/>
      <c r="O30" s="338"/>
      <c r="P30" s="85"/>
      <c r="Q30" s="85"/>
      <c r="R30" s="392"/>
    </row>
    <row r="31" spans="1:18" ht="24" customHeight="1">
      <c r="A31" s="457" t="s">
        <v>111</v>
      </c>
      <c r="B31" s="458"/>
      <c r="C31" s="459"/>
      <c r="D31" s="341" t="s">
        <v>112</v>
      </c>
      <c r="E31" s="342"/>
      <c r="F31" s="341" t="s">
        <v>113</v>
      </c>
      <c r="G31" s="342"/>
      <c r="H31" s="343" t="s">
        <v>114</v>
      </c>
      <c r="I31" s="344"/>
      <c r="J31" s="345" t="s">
        <v>328</v>
      </c>
      <c r="K31" s="345"/>
      <c r="L31" s="345"/>
      <c r="M31" s="345"/>
      <c r="N31" s="345"/>
      <c r="O31" s="345"/>
      <c r="P31" s="345"/>
      <c r="Q31" s="109"/>
    </row>
    <row r="32" spans="1:18" ht="47.25" customHeight="1">
      <c r="A32" s="460"/>
      <c r="B32" s="504"/>
      <c r="C32" s="505"/>
      <c r="D32" s="378">
        <v>13</v>
      </c>
      <c r="E32" s="380"/>
      <c r="F32" s="378">
        <v>2023</v>
      </c>
      <c r="G32" s="380"/>
      <c r="H32" s="343" t="s">
        <v>116</v>
      </c>
      <c r="I32" s="344"/>
      <c r="J32" s="395" t="s">
        <v>353</v>
      </c>
      <c r="K32" s="461"/>
      <c r="L32" s="461"/>
      <c r="M32" s="435" t="s">
        <v>117</v>
      </c>
      <c r="N32" s="437"/>
      <c r="O32" s="397" t="s">
        <v>310</v>
      </c>
      <c r="P32" s="397"/>
      <c r="Q32" s="110"/>
    </row>
    <row r="33" spans="1:18">
      <c r="A33" s="365" t="s">
        <v>118</v>
      </c>
      <c r="B33" s="421"/>
      <c r="C33" s="421"/>
      <c r="D33" s="421"/>
      <c r="E33" s="421"/>
      <c r="F33" s="421"/>
      <c r="G33" s="421"/>
      <c r="H33" s="421"/>
      <c r="I33" s="421"/>
      <c r="J33" s="421"/>
      <c r="K33" s="421"/>
      <c r="L33" s="421"/>
      <c r="M33" s="421"/>
      <c r="N33" s="421"/>
      <c r="O33" s="421"/>
      <c r="P33" s="367"/>
      <c r="Q33" s="85"/>
      <c r="R33" s="374" t="s">
        <v>121</v>
      </c>
    </row>
    <row r="34" spans="1:18" ht="38.25" customHeight="1">
      <c r="A34" s="391" t="s">
        <v>8</v>
      </c>
      <c r="B34" s="391"/>
      <c r="C34" s="391"/>
      <c r="D34" s="342">
        <v>2022</v>
      </c>
      <c r="E34" s="389"/>
      <c r="F34" s="389">
        <v>2023</v>
      </c>
      <c r="G34" s="389"/>
      <c r="H34" s="389">
        <v>2024</v>
      </c>
      <c r="I34" s="389"/>
      <c r="J34" s="389" t="s">
        <v>119</v>
      </c>
      <c r="K34" s="389"/>
      <c r="L34" s="389"/>
      <c r="M34" s="391" t="s">
        <v>120</v>
      </c>
      <c r="N34" s="391"/>
      <c r="O34" s="391"/>
      <c r="P34" s="391"/>
      <c r="Q34" s="112"/>
      <c r="R34" s="374"/>
    </row>
    <row r="35" spans="1:18" ht="15" customHeight="1">
      <c r="A35" s="391" t="s">
        <v>210</v>
      </c>
      <c r="B35" s="391"/>
      <c r="C35" s="391"/>
      <c r="D35" s="416">
        <v>10</v>
      </c>
      <c r="E35" s="416"/>
      <c r="F35" s="427">
        <v>13</v>
      </c>
      <c r="G35" s="428"/>
      <c r="H35" s="410">
        <v>13</v>
      </c>
      <c r="I35" s="506"/>
      <c r="J35" s="426">
        <f>SUM(H35,F35,D35)</f>
        <v>36</v>
      </c>
      <c r="K35" s="426"/>
      <c r="L35" s="426"/>
      <c r="M35" s="466"/>
      <c r="N35" s="466"/>
      <c r="O35" s="466"/>
      <c r="P35" s="466"/>
      <c r="Q35" s="118"/>
      <c r="R35" s="374"/>
    </row>
    <row r="36" spans="1:18">
      <c r="A36" s="391" t="s">
        <v>211</v>
      </c>
      <c r="B36" s="391"/>
      <c r="C36" s="391"/>
      <c r="D36" s="416">
        <v>10</v>
      </c>
      <c r="E36" s="416"/>
      <c r="F36" s="467">
        <v>13</v>
      </c>
      <c r="G36" s="401"/>
      <c r="H36" s="404"/>
      <c r="I36" s="401"/>
      <c r="J36" s="426">
        <f>SUM(H36,F36,D36)</f>
        <v>23</v>
      </c>
      <c r="K36" s="426"/>
      <c r="L36" s="426"/>
      <c r="M36" s="411"/>
      <c r="N36" s="411"/>
      <c r="O36" s="411"/>
      <c r="P36" s="411"/>
      <c r="Q36" s="118"/>
      <c r="R36" s="374"/>
    </row>
    <row r="37" spans="1:18" ht="16.5" customHeight="1">
      <c r="A37" s="83"/>
      <c r="B37" s="83"/>
      <c r="C37" s="83"/>
      <c r="D37" s="84"/>
      <c r="E37" s="84"/>
      <c r="F37" s="84"/>
      <c r="G37" s="84"/>
      <c r="H37" s="84"/>
      <c r="I37" s="84"/>
      <c r="J37" s="84"/>
      <c r="K37" s="84"/>
      <c r="L37" s="84"/>
      <c r="R37" s="374"/>
    </row>
    <row r="38" spans="1:18" ht="22.5" customHeight="1">
      <c r="A38" s="412" t="s">
        <v>129</v>
      </c>
      <c r="B38" s="413"/>
      <c r="C38" s="413"/>
      <c r="D38" s="413"/>
      <c r="E38" s="413"/>
      <c r="F38" s="413"/>
      <c r="G38" s="413"/>
      <c r="H38" s="413"/>
      <c r="I38" s="413"/>
      <c r="J38" s="413"/>
      <c r="K38" s="413"/>
      <c r="L38" s="413"/>
      <c r="M38" s="413"/>
      <c r="N38" s="413"/>
      <c r="O38" s="413"/>
      <c r="P38" s="413"/>
      <c r="Q38" s="85"/>
      <c r="R38" s="374"/>
    </row>
    <row r="39" spans="1:18" ht="36" customHeight="1">
      <c r="A39" s="418" t="s">
        <v>130</v>
      </c>
      <c r="B39" s="418"/>
      <c r="C39" s="418"/>
      <c r="D39" s="418" t="s">
        <v>131</v>
      </c>
      <c r="E39" s="418"/>
      <c r="F39" s="418"/>
      <c r="G39" s="418" t="s">
        <v>132</v>
      </c>
      <c r="H39" s="418"/>
      <c r="I39" s="418"/>
      <c r="J39" s="418" t="s">
        <v>133</v>
      </c>
      <c r="K39" s="418"/>
      <c r="L39" s="418"/>
      <c r="M39" s="418" t="s">
        <v>134</v>
      </c>
      <c r="N39" s="418"/>
      <c r="O39" s="418"/>
      <c r="P39" s="414" t="s">
        <v>135</v>
      </c>
      <c r="Q39" s="113"/>
    </row>
    <row r="40" spans="1:18" ht="22.5" customHeight="1">
      <c r="A40" s="418"/>
      <c r="B40" s="418"/>
      <c r="C40" s="418"/>
      <c r="D40" s="86" t="s">
        <v>136</v>
      </c>
      <c r="E40" s="86" t="s">
        <v>137</v>
      </c>
      <c r="F40" s="86" t="s">
        <v>138</v>
      </c>
      <c r="G40" s="86" t="s">
        <v>139</v>
      </c>
      <c r="H40" s="86" t="s">
        <v>140</v>
      </c>
      <c r="I40" s="86" t="s">
        <v>141</v>
      </c>
      <c r="J40" s="86" t="s">
        <v>142</v>
      </c>
      <c r="K40" s="86" t="s">
        <v>143</v>
      </c>
      <c r="L40" s="86" t="s">
        <v>144</v>
      </c>
      <c r="M40" s="86" t="s">
        <v>145</v>
      </c>
      <c r="N40" s="86" t="s">
        <v>146</v>
      </c>
      <c r="O40" s="86" t="s">
        <v>147</v>
      </c>
      <c r="P40" s="414"/>
      <c r="Q40" s="113"/>
    </row>
    <row r="41" spans="1:18" ht="22.5" customHeight="1">
      <c r="A41" s="391" t="s">
        <v>210</v>
      </c>
      <c r="B41" s="391"/>
      <c r="C41" s="391"/>
      <c r="D41" s="87"/>
      <c r="E41" s="87"/>
      <c r="F41" s="87"/>
      <c r="G41" s="87"/>
      <c r="H41" s="87"/>
      <c r="I41" s="136">
        <v>7</v>
      </c>
      <c r="J41" s="87"/>
      <c r="K41" s="87"/>
      <c r="L41" s="87"/>
      <c r="M41" s="87"/>
      <c r="N41" s="87"/>
      <c r="O41" s="136">
        <v>6</v>
      </c>
      <c r="P41" s="137">
        <v>13</v>
      </c>
      <c r="Q41" s="114"/>
    </row>
    <row r="42" spans="1:18" ht="22.5" customHeight="1">
      <c r="A42" s="391" t="s">
        <v>211</v>
      </c>
      <c r="B42" s="391"/>
      <c r="C42" s="391"/>
      <c r="D42" s="88"/>
      <c r="E42" s="88"/>
      <c r="F42" s="88"/>
      <c r="G42" s="88"/>
      <c r="H42" s="88"/>
      <c r="I42" s="137">
        <v>7</v>
      </c>
      <c r="J42" s="88"/>
      <c r="K42" s="88"/>
      <c r="L42" s="88"/>
      <c r="M42" s="88"/>
      <c r="N42" s="88"/>
      <c r="O42" s="137">
        <v>6</v>
      </c>
      <c r="P42" s="137">
        <v>13</v>
      </c>
      <c r="Q42" s="114"/>
    </row>
    <row r="43" spans="1:18" ht="27" customHeight="1">
      <c r="A43" s="391" t="s">
        <v>163</v>
      </c>
      <c r="B43" s="391"/>
      <c r="C43" s="391"/>
      <c r="D43" s="89"/>
      <c r="E43" s="89"/>
      <c r="F43" s="89"/>
      <c r="G43" s="89"/>
      <c r="H43" s="89"/>
      <c r="I43" s="89"/>
      <c r="J43" s="89"/>
      <c r="K43" s="89"/>
      <c r="L43" s="89"/>
      <c r="M43" s="89"/>
      <c r="N43" s="89"/>
      <c r="O43" s="89"/>
      <c r="P43" s="89"/>
      <c r="Q43" s="84"/>
    </row>
    <row r="44" spans="1:18" ht="9.75" customHeight="1">
      <c r="A44" s="419"/>
      <c r="B44" s="420"/>
      <c r="C44" s="420"/>
      <c r="D44" s="420"/>
      <c r="E44" s="420"/>
      <c r="F44" s="420"/>
      <c r="G44" s="420"/>
      <c r="H44" s="420"/>
      <c r="I44" s="420"/>
      <c r="J44" s="420"/>
      <c r="K44" s="420"/>
      <c r="L44" s="420"/>
      <c r="M44" s="420"/>
      <c r="N44" s="420"/>
      <c r="O44" s="420"/>
      <c r="P44" s="420"/>
      <c r="Q44" s="84"/>
    </row>
    <row r="45" spans="1:18" ht="21.75" customHeight="1">
      <c r="A45" s="391" t="s">
        <v>122</v>
      </c>
      <c r="B45" s="391"/>
      <c r="C45" s="391"/>
      <c r="D45" s="473" t="s">
        <v>123</v>
      </c>
      <c r="E45" s="474" t="s">
        <v>124</v>
      </c>
      <c r="F45" s="475" t="s">
        <v>125</v>
      </c>
      <c r="G45" s="474" t="s">
        <v>126</v>
      </c>
      <c r="H45" s="476" t="s">
        <v>127</v>
      </c>
      <c r="I45" s="474" t="s">
        <v>128</v>
      </c>
      <c r="N45" s="468" t="s">
        <v>149</v>
      </c>
      <c r="O45" s="469"/>
      <c r="P45" s="411"/>
      <c r="Q45" s="99"/>
    </row>
    <row r="46" spans="1:18" ht="23.25" customHeight="1">
      <c r="A46" s="391"/>
      <c r="B46" s="391"/>
      <c r="C46" s="391"/>
      <c r="D46" s="473"/>
      <c r="E46" s="474"/>
      <c r="F46" s="475"/>
      <c r="G46" s="474"/>
      <c r="H46" s="476"/>
      <c r="I46" s="474"/>
      <c r="N46" s="470"/>
      <c r="O46" s="507"/>
      <c r="P46" s="411"/>
      <c r="Q46" s="99"/>
    </row>
    <row r="47" spans="1:18" ht="9.9499999999999993" customHeight="1"/>
    <row r="48" spans="1:18">
      <c r="A48" s="337" t="s">
        <v>164</v>
      </c>
      <c r="B48" s="338"/>
      <c r="C48" s="338"/>
      <c r="D48" s="338"/>
      <c r="E48" s="338"/>
      <c r="F48" s="338"/>
      <c r="G48" s="338"/>
      <c r="H48" s="338"/>
      <c r="I48" s="338"/>
      <c r="J48" s="338"/>
      <c r="K48" s="338"/>
      <c r="L48" s="338"/>
      <c r="M48" s="338"/>
      <c r="N48" s="338"/>
      <c r="O48" s="338"/>
      <c r="P48" s="338"/>
      <c r="Q48" s="85"/>
    </row>
    <row r="49" spans="1:17">
      <c r="A49" s="477" t="s">
        <v>209</v>
      </c>
      <c r="B49" s="478" t="s">
        <v>165</v>
      </c>
      <c r="C49" s="480" t="s">
        <v>131</v>
      </c>
      <c r="D49" s="481"/>
      <c r="E49" s="481"/>
      <c r="F49" s="482"/>
      <c r="G49" s="418" t="s">
        <v>132</v>
      </c>
      <c r="H49" s="418"/>
      <c r="I49" s="418"/>
      <c r="J49" s="418" t="s">
        <v>133</v>
      </c>
      <c r="K49" s="418"/>
      <c r="L49" s="418"/>
      <c r="M49" s="418" t="s">
        <v>134</v>
      </c>
      <c r="N49" s="418"/>
      <c r="O49" s="418"/>
      <c r="P49" s="414" t="s">
        <v>135</v>
      </c>
      <c r="Q49" s="113"/>
    </row>
    <row r="50" spans="1:17">
      <c r="A50" s="477"/>
      <c r="B50" s="479"/>
      <c r="C50" s="480" t="s">
        <v>136</v>
      </c>
      <c r="D50" s="482"/>
      <c r="E50" s="86" t="s">
        <v>137</v>
      </c>
      <c r="F50" s="86" t="s">
        <v>138</v>
      </c>
      <c r="G50" s="86" t="s">
        <v>139</v>
      </c>
      <c r="H50" s="86" t="s">
        <v>140</v>
      </c>
      <c r="I50" s="86" t="s">
        <v>141</v>
      </c>
      <c r="J50" s="86" t="s">
        <v>142</v>
      </c>
      <c r="K50" s="86" t="s">
        <v>143</v>
      </c>
      <c r="L50" s="86" t="s">
        <v>144</v>
      </c>
      <c r="M50" s="86" t="s">
        <v>145</v>
      </c>
      <c r="N50" s="86" t="s">
        <v>146</v>
      </c>
      <c r="O50" s="86" t="s">
        <v>147</v>
      </c>
      <c r="P50" s="414"/>
      <c r="Q50" s="113"/>
    </row>
    <row r="51" spans="1:17">
      <c r="A51" s="483" t="s">
        <v>347</v>
      </c>
      <c r="B51" s="485" t="s">
        <v>362</v>
      </c>
      <c r="C51" s="115" t="s">
        <v>166</v>
      </c>
      <c r="D51" s="115"/>
      <c r="E51" s="143"/>
      <c r="F51" s="143">
        <v>25</v>
      </c>
      <c r="G51" s="144"/>
      <c r="H51" s="144"/>
      <c r="I51" s="144">
        <v>25</v>
      </c>
      <c r="J51" s="143"/>
      <c r="K51" s="143"/>
      <c r="L51" s="143"/>
      <c r="M51" s="145"/>
      <c r="N51" s="145"/>
      <c r="O51" s="145"/>
      <c r="P51" s="75">
        <v>50</v>
      </c>
    </row>
    <row r="52" spans="1:17">
      <c r="A52" s="484"/>
      <c r="B52" s="426"/>
      <c r="C52" s="115" t="s">
        <v>167</v>
      </c>
      <c r="D52" s="115"/>
      <c r="E52" s="143"/>
      <c r="F52" s="143">
        <v>25</v>
      </c>
      <c r="G52" s="144"/>
      <c r="H52" s="144"/>
      <c r="I52" s="144"/>
      <c r="J52" s="143"/>
      <c r="K52" s="143"/>
      <c r="L52" s="143"/>
      <c r="M52" s="145"/>
      <c r="N52" s="145"/>
      <c r="O52" s="145"/>
      <c r="P52" s="75">
        <v>25</v>
      </c>
    </row>
    <row r="54" spans="1:17" ht="18" customHeight="1">
      <c r="A54" s="486" t="s">
        <v>168</v>
      </c>
      <c r="B54" s="486"/>
      <c r="C54" s="486"/>
      <c r="D54" s="486"/>
      <c r="E54" s="486"/>
      <c r="F54" s="416"/>
      <c r="G54" s="416"/>
      <c r="H54" s="416"/>
      <c r="I54" s="416"/>
      <c r="J54" s="416"/>
      <c r="K54" s="416"/>
      <c r="L54" s="416"/>
      <c r="M54" s="416"/>
      <c r="N54" s="416"/>
      <c r="O54" s="416"/>
      <c r="P54" s="416"/>
      <c r="Q54" s="116"/>
    </row>
    <row r="55" spans="1:17">
      <c r="A55" s="486"/>
      <c r="B55" s="486"/>
      <c r="C55" s="486"/>
      <c r="D55" s="486"/>
      <c r="E55" s="486"/>
      <c r="F55" s="416"/>
      <c r="G55" s="416"/>
      <c r="H55" s="416"/>
      <c r="I55" s="416"/>
      <c r="J55" s="416"/>
      <c r="K55" s="416"/>
      <c r="L55" s="416"/>
      <c r="M55" s="416"/>
      <c r="N55" s="416"/>
      <c r="O55" s="416"/>
      <c r="P55" s="416"/>
      <c r="Q55" s="116"/>
    </row>
    <row r="57" spans="1:17">
      <c r="L57" s="69"/>
    </row>
    <row r="58" spans="1:17" ht="18.75">
      <c r="A58" s="417"/>
      <c r="B58" s="417"/>
      <c r="C58" s="417"/>
      <c r="D58" s="417"/>
      <c r="E58" s="417"/>
      <c r="F58" s="417"/>
      <c r="G58" s="417"/>
      <c r="H58" s="417"/>
      <c r="I58" s="417"/>
      <c r="J58" s="417"/>
      <c r="K58" s="417"/>
      <c r="L58" s="417"/>
      <c r="M58" s="417"/>
      <c r="N58" s="417"/>
      <c r="O58" s="417"/>
    </row>
    <row r="59" spans="1:17">
      <c r="L59" s="69"/>
    </row>
    <row r="60" spans="1:17">
      <c r="L60" s="69"/>
    </row>
    <row r="61" spans="1:17">
      <c r="L61" s="69"/>
    </row>
  </sheetData>
  <mergeCells count="128">
    <mergeCell ref="A58:O58"/>
    <mergeCell ref="A54:E55"/>
    <mergeCell ref="F54:P55"/>
    <mergeCell ref="A51:A52"/>
    <mergeCell ref="B51:B52"/>
    <mergeCell ref="A48:P48"/>
    <mergeCell ref="A49:A50"/>
    <mergeCell ref="B49:B50"/>
    <mergeCell ref="C49:F49"/>
    <mergeCell ref="G49:I49"/>
    <mergeCell ref="J49:L49"/>
    <mergeCell ref="M49:O49"/>
    <mergeCell ref="P49:P50"/>
    <mergeCell ref="C50:D50"/>
    <mergeCell ref="P39:P40"/>
    <mergeCell ref="A41:C41"/>
    <mergeCell ref="A42:C42"/>
    <mergeCell ref="A43:C43"/>
    <mergeCell ref="N45:O46"/>
    <mergeCell ref="P45:P46"/>
    <mergeCell ref="H36:I36"/>
    <mergeCell ref="J36:L36"/>
    <mergeCell ref="A39:C40"/>
    <mergeCell ref="D39:F39"/>
    <mergeCell ref="G39:I39"/>
    <mergeCell ref="J39:L39"/>
    <mergeCell ref="M39:O39"/>
    <mergeCell ref="A45:C46"/>
    <mergeCell ref="D45:D46"/>
    <mergeCell ref="E45:E46"/>
    <mergeCell ref="F45:F46"/>
    <mergeCell ref="G45:G46"/>
    <mergeCell ref="H45:H46"/>
    <mergeCell ref="I45:I46"/>
    <mergeCell ref="A44:P44"/>
    <mergeCell ref="A33:P33"/>
    <mergeCell ref="R33:R38"/>
    <mergeCell ref="A34:C34"/>
    <mergeCell ref="D34:E34"/>
    <mergeCell ref="F34:G34"/>
    <mergeCell ref="H34:I34"/>
    <mergeCell ref="A38:P38"/>
    <mergeCell ref="J34:L34"/>
    <mergeCell ref="M34:P34"/>
    <mergeCell ref="A35:C35"/>
    <mergeCell ref="D35:E35"/>
    <mergeCell ref="H35:I35"/>
    <mergeCell ref="J35:L35"/>
    <mergeCell ref="M35:P36"/>
    <mergeCell ref="A36:C36"/>
    <mergeCell ref="D36:E36"/>
    <mergeCell ref="F36:G36"/>
    <mergeCell ref="F35:G35"/>
    <mergeCell ref="O28:P28"/>
    <mergeCell ref="R29:R30"/>
    <mergeCell ref="A30:O30"/>
    <mergeCell ref="A31:C32"/>
    <mergeCell ref="D31:E31"/>
    <mergeCell ref="F31:G31"/>
    <mergeCell ref="H31:I31"/>
    <mergeCell ref="J31:P31"/>
    <mergeCell ref="D32:E32"/>
    <mergeCell ref="F32:G32"/>
    <mergeCell ref="A28:C28"/>
    <mergeCell ref="D28:F28"/>
    <mergeCell ref="G28:H28"/>
    <mergeCell ref="I28:J28"/>
    <mergeCell ref="K28:L28"/>
    <mergeCell ref="M28:N28"/>
    <mergeCell ref="H32:I32"/>
    <mergeCell ref="J32:L32"/>
    <mergeCell ref="M32:N32"/>
    <mergeCell ref="O32:P32"/>
    <mergeCell ref="D20:P20"/>
    <mergeCell ref="A21:C21"/>
    <mergeCell ref="D21:P21"/>
    <mergeCell ref="A22:C22"/>
    <mergeCell ref="D22:P22"/>
    <mergeCell ref="M26:N26"/>
    <mergeCell ref="O26:P26"/>
    <mergeCell ref="D27:F27"/>
    <mergeCell ref="G27:H27"/>
    <mergeCell ref="I27:J27"/>
    <mergeCell ref="K27:L27"/>
    <mergeCell ref="M27:N27"/>
    <mergeCell ref="O27:P27"/>
    <mergeCell ref="D23:G23"/>
    <mergeCell ref="H23:L23"/>
    <mergeCell ref="D24:G24"/>
    <mergeCell ref="H24:L24"/>
    <mergeCell ref="A15:C15"/>
    <mergeCell ref="D15:J15"/>
    <mergeCell ref="K15:L15"/>
    <mergeCell ref="M15:P15"/>
    <mergeCell ref="R15:R27"/>
    <mergeCell ref="A16:C16"/>
    <mergeCell ref="D16:J16"/>
    <mergeCell ref="K16:L16"/>
    <mergeCell ref="M16:P16"/>
    <mergeCell ref="A17:C17"/>
    <mergeCell ref="D17:J17"/>
    <mergeCell ref="K17:L17"/>
    <mergeCell ref="M17:P17"/>
    <mergeCell ref="A18:C19"/>
    <mergeCell ref="D18:H19"/>
    <mergeCell ref="I18:I19"/>
    <mergeCell ref="K18:P18"/>
    <mergeCell ref="K19:P19"/>
    <mergeCell ref="A26:C27"/>
    <mergeCell ref="D26:F26"/>
    <mergeCell ref="G26:H26"/>
    <mergeCell ref="I26:J26"/>
    <mergeCell ref="K26:L26"/>
    <mergeCell ref="A20:C20"/>
    <mergeCell ref="A9:C9"/>
    <mergeCell ref="D9:P9"/>
    <mergeCell ref="A10:P10"/>
    <mergeCell ref="A11:C11"/>
    <mergeCell ref="D11:P11"/>
    <mergeCell ref="A12:C12"/>
    <mergeCell ref="D12:P12"/>
    <mergeCell ref="L1:M1"/>
    <mergeCell ref="N1:O1"/>
    <mergeCell ref="A4:O4"/>
    <mergeCell ref="A6:O6"/>
    <mergeCell ref="A7:P7"/>
    <mergeCell ref="A8:C8"/>
    <mergeCell ref="D8:P8"/>
  </mergeCells>
  <dataValidations count="36">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xr:uid="{00000000-0002-0000-0A00-000000000000}"/>
    <dataValidation allowBlank="1" showInputMessage="1" showErrorMessage="1" promptTitle="Sintaxis:" prompt="Las variables empleadas deberán de guardar una estrecha relación  con el método de cálculo. " sqref="D21:D22" xr:uid="{00000000-0002-0000-0A00-000002000000}"/>
    <dataValidation type="list" allowBlank="1" showInputMessage="1" showErrorMessage="1" promptTitle="Descripción:" prompt="Hace referencia al sentido que debe tener el comportamiento del indicador para medir su avance. " sqref="J32" xr:uid="{00000000-0002-0000-0A00-000003000000}">
      <formula1>" Descendente, Ascendente"</formula1>
    </dataValidation>
    <dataValidation type="list" allowBlank="1" showInputMessage="1" showErrorMessage="1" promptTitle="Descripción:" prompt="Hace referencia a la dirección del desempeño del indicador." sqref="O32:Q32" xr:uid="{00000000-0002-0000-0A00-000004000000}">
      <formula1>"Descendente,Ascendente,Regular,Nominal"</formula1>
    </dataValidation>
    <dataValidation allowBlank="1" showInputMessage="1" showErrorMessage="1" prompt="Este dato es el resultado del cálculo  en términos porcentuales condicionado por el sentido del indicador, entre la meta realiza y la meta programada." sqref="P45:Q46" xr:uid="{00000000-0002-0000-0A00-000005000000}"/>
    <dataValidation allowBlank="1" showInputMessage="1" showErrorMessage="1" promptTitle="Descripción:" prompt="Resulta de la aplicación de las variables de la fórmula del indicador. " sqref="Q41:Q44 P41:P42 P51:Q52" xr:uid="{00000000-0002-0000-0A00-000006000000}"/>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xr:uid="{00000000-0002-0000-0A00-000008000000}"/>
    <dataValidation allowBlank="1" showInputMessage="1" showErrorMessage="1" prompt="Ver punto 3_x000a__x000a_Conceptos por capturar:_x000a_Valor de la Línea Base: Valor inicial del indicador." sqref="D32:E32" xr:uid="{00000000-0002-0000-0A00-000009000000}"/>
    <dataValidation allowBlank="1" showInputMessage="1" showErrorMessage="1" prompt="Ver punto 3_x000a__x000a_Conceptos por capturar:_x000a_Año de la Línea Base: Se deberá anotar el año que se toma como referencia para comparar los avances del Pp." sqref="F32:G32" xr:uid="{00000000-0002-0000-0A00-00000A000000}"/>
    <dataValidation allowBlank="1" showInputMessage="1" showErrorMessage="1" promptTitle="Monitoreable" prompt="Los indicadores deben poder sujetarse a una comprobación independiente._x000a_" sqref="K26:L26" xr:uid="{00000000-0002-0000-0A00-00000B000000}"/>
    <dataValidation allowBlank="1" showInputMessage="1" showErrorMessage="1" promptTitle="Económico" prompt="Todos los indicadores tienen costos e implicaciones para su construcción y medición; se deben elegir_x000a_aquellos que estén disponibles a un costo razonable._x000a_" sqref="I26:J26" xr:uid="{00000000-0002-0000-0A00-00000C000000}"/>
    <dataValidation allowBlank="1" showInputMessage="1" showErrorMessage="1" promptTitle="Relevante" prompt="Debe proveer información sobre la esencia del objetivo que se quiere medir; deben estar definidos_x000a_sobre lo importante, con sentido práctico." sqref="G26:H26" xr:uid="{00000000-0002-0000-0A00-00000D000000}"/>
    <dataValidation type="list" allowBlank="1" showInputMessage="1" showErrorMessage="1" prompt="2_x000a_" sqref="Q16" xr:uid="{00000000-0002-0000-0A00-00000E000000}">
      <formula1>"Eficacia, Eficiencia, Economía, Calidad"</formula1>
    </dataValidation>
    <dataValidation type="list" allowBlank="1" showInputMessage="1" showErrorMessage="1" prompt="Ver punto 1._x000a_" sqref="Q15" xr:uid="{00000000-0002-0000-0A00-00000F000000}">
      <formula1>"Estratégicos,Gestión, "</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xr:uid="{00000000-0002-0000-0A00-000010000000}"/>
    <dataValidation type="list" allowBlank="1" showInputMessage="1" showErrorMessage="1" promptTitle="Descripción:" prompt="Es el periodo de tiempo en el cual se calcula la variable del indicador, es decir, cada cuánto tiempo se generan resultados del indicador." sqref="J31:Q31" xr:uid="{00000000-0002-0000-0A00-000011000000}">
      <formula1>"Bianual, Anual, Semestral, Trimestral, Mensual"</formula1>
    </dataValidation>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xr:uid="{00000000-0002-0000-0A00-000012000000}"/>
    <dataValidation allowBlank="1" showInputMessage="1" showErrorMessage="1" promptTitle="Descripción:" prompt="Anotar la justificación del incumplimiento de la meta programada." sqref="F54:Q55" xr:uid="{00000000-0002-0000-0A00-000013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58:O60" xr:uid="{00000000-0002-0000-0A00-000014000000}"/>
    <dataValidation allowBlank="1" showInputMessage="1" showErrorMessage="1" prompt="Fuente de información para la consulta de la variable 1" sqref="Q21" xr:uid="{00000000-0002-0000-0A00-000015000000}"/>
    <dataValidation allowBlank="1" showInputMessage="1" showErrorMessage="1" prompt="Fuente de información para la consulta de la variable 2" sqref="Q22" xr:uid="{00000000-0002-0000-0A00-000016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xr:uid="{00000000-0002-0000-0A00-000017000000}"/>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xr:uid="{00000000-0002-0000-0A00-000018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xr:uid="{00000000-0002-0000-0A00-000019000000}"/>
    <dataValidation allowBlank="1" showInputMessage="1" showErrorMessage="1" promptTitle="Claro" prompt="Los indicadores deben ser tan directos e inequívocos como sea posible; es decir, entendibles._x000a_" sqref="D26" xr:uid="{00000000-0002-0000-0A00-00001A000000}"/>
    <dataValidation allowBlank="1" showInputMessage="1" showErrorMessage="1" promptTitle="Claro" prompt="Los indicadores deben ser tan directos e inequívocos como sea posible; es decir, entendibles._x000a_Marcar con una &quot;X&quot; en caso de que cumpla con esta característica._x000a_" sqref="D27:F27" xr:uid="{00000000-0002-0000-0A00-00001B000000}"/>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xr:uid="{00000000-0002-0000-0A00-00001C000000}"/>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xr:uid="{00000000-0002-0000-0A00-00001D000000}"/>
    <dataValidation allowBlank="1" showInputMessage="1" showErrorMessage="1" promptTitle="Monitoreable" prompt="Los indicadores deben poder sujetarse a una comprobación independiente._x000a_Marcar con una &quot;X&quot; en caso de que cumpla con esta característica._x000a_" sqref="K27:L27" xr:uid="{00000000-0002-0000-0A00-00001E000000}"/>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xr:uid="{00000000-0002-0000-0A00-00001F000000}"/>
    <dataValidation allowBlank="1" showInputMessage="1" showErrorMessage="1" prompt="2" sqref="Q17" xr:uid="{00000000-0002-0000-0A00-000020000000}"/>
    <dataValidation type="list" allowBlank="1" showInputMessage="1" showErrorMessage="1" promptTitle="Dimensión del indicador" prompt="Ver descripción (2)" sqref="M16:P16" xr:uid="{BF59485F-B092-4D30-8041-28AC7253565A}">
      <formula1>"Eficacia, Eficiencia, Economía, Calidad"</formula1>
    </dataValidation>
    <dataValidation type="list" allowBlank="1" showInputMessage="1" showErrorMessage="1" promptTitle="Tipor de Indicador" prompt="Ver descripción (1)_x000a_" sqref="M15:P15" xr:uid="{96F2B5C5-0C21-47DA-9346-721AC520A7A0}">
      <formula1>"Estratégicos,Gestión, "</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xr:uid="{00000000-0002-0000-0A00-000023000000}"/>
    <dataValidation allowBlank="1" showInputMessage="1" showErrorMessage="1" promptTitle="Sintaxis:" prompt="Es la expresión que identifica al indicador y que manifiesta lo que se desea medir con él." sqref="B51:B52" xr:uid="{9800ED97-0B34-4743-A76D-C733D266C1FF}"/>
    <dataValidation allowBlank="1" showInputMessage="1" showErrorMessage="1" promptTitle="Sintaxis:" prompt="Sustantivo derivado de un verbo + cuantificación + complemento." sqref="A51:A52" xr:uid="{00000000-0002-0000-0A00-000007000000}"/>
  </dataValidations>
  <pageMargins left="0.23622047244094491" right="0.23622047244094491" top="0.74803149606299213" bottom="0.74803149606299213" header="0.31496062992125984" footer="0.31496062992125984"/>
  <pageSetup scale="58" fitToHeight="0" orientation="landscape" r:id="rId1"/>
  <rowBreaks count="1" manualBreakCount="1">
    <brk id="37" max="1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r:uid="{DE18BFBE-EED6-45EC-B83A-146AB872283A}">
          <x14:formula1>
            <xm:f>'/Users/itzelcruz/Desktop/C:\Users\david.hernandez\Desktop\Formato Ficha Técnica del Pp\[FICHA TÉCNICA DEL PROGRAMA PRESUPUESTARIO_AEED_2024.xlsx]Hoja5'!#REF!</xm:f>
          </x14:formula1>
          <xm:sqref>N1:O1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0C0C0"/>
    <pageSetUpPr fitToPage="1"/>
  </sheetPr>
  <dimension ref="A1:R61"/>
  <sheetViews>
    <sheetView showGridLines="0" view="pageBreakPreview" zoomScale="112" zoomScaleNormal="100" zoomScaleSheetLayoutView="112" workbookViewId="0">
      <selection activeCell="P52" sqref="P52"/>
    </sheetView>
  </sheetViews>
  <sheetFormatPr baseColWidth="10" defaultColWidth="11.42578125" defaultRowHeight="18"/>
  <cols>
    <col min="1" max="1" width="20.28515625" style="67" customWidth="1"/>
    <col min="2" max="2" width="16.28515625" style="67" customWidth="1"/>
    <col min="3" max="3" width="6.28515625" style="67" customWidth="1"/>
    <col min="4" max="4" width="14.140625" style="67" customWidth="1"/>
    <col min="5" max="12" width="14.7109375" style="67" customWidth="1"/>
    <col min="13" max="16" width="14.7109375" style="69" customWidth="1"/>
    <col min="17" max="17" width="2.42578125" style="69" customWidth="1"/>
    <col min="18" max="18" width="98.7109375" style="68" customWidth="1"/>
    <col min="19" max="16384" width="11.42578125" style="69"/>
  </cols>
  <sheetData>
    <row r="1" spans="1:18" ht="21">
      <c r="L1" s="439" t="s">
        <v>81</v>
      </c>
      <c r="M1" s="440"/>
      <c r="N1" s="350" t="s">
        <v>82</v>
      </c>
      <c r="O1" s="350"/>
    </row>
    <row r="2" spans="1:18" ht="1.5" customHeight="1">
      <c r="L2" s="69"/>
    </row>
    <row r="3" spans="1:18" ht="9.75" customHeight="1">
      <c r="L3" s="69"/>
    </row>
    <row r="4" spans="1:18" ht="26.25" customHeight="1">
      <c r="A4" s="351" t="s">
        <v>152</v>
      </c>
      <c r="B4" s="351"/>
      <c r="C4" s="351"/>
      <c r="D4" s="351"/>
      <c r="E4" s="351"/>
      <c r="F4" s="351"/>
      <c r="G4" s="351"/>
      <c r="H4" s="351"/>
      <c r="I4" s="351"/>
      <c r="J4" s="351"/>
      <c r="K4" s="351"/>
      <c r="L4" s="351"/>
      <c r="M4" s="351"/>
      <c r="N4" s="351"/>
      <c r="O4" s="351"/>
    </row>
    <row r="5" spans="1:18" ht="31.5" customHeight="1">
      <c r="L5" s="69"/>
    </row>
    <row r="6" spans="1:18" ht="31.5" customHeight="1">
      <c r="A6" s="487" t="s">
        <v>175</v>
      </c>
      <c r="B6" s="487"/>
      <c r="C6" s="487"/>
      <c r="D6" s="487"/>
      <c r="E6" s="487"/>
      <c r="F6" s="487"/>
      <c r="G6" s="487"/>
      <c r="H6" s="487"/>
      <c r="I6" s="487"/>
      <c r="J6" s="487"/>
      <c r="K6" s="487"/>
      <c r="L6" s="487"/>
      <c r="M6" s="487"/>
      <c r="N6" s="487"/>
      <c r="O6" s="487"/>
      <c r="P6" s="117"/>
    </row>
    <row r="7" spans="1:18" ht="28.5" customHeight="1">
      <c r="A7" s="353" t="s">
        <v>154</v>
      </c>
      <c r="B7" s="354"/>
      <c r="C7" s="354"/>
      <c r="D7" s="354"/>
      <c r="E7" s="354"/>
      <c r="F7" s="354"/>
      <c r="G7" s="354"/>
      <c r="H7" s="354"/>
      <c r="I7" s="354"/>
      <c r="J7" s="354"/>
      <c r="K7" s="354"/>
      <c r="L7" s="354"/>
      <c r="M7" s="354"/>
      <c r="N7" s="354"/>
      <c r="O7" s="354"/>
      <c r="P7" s="354"/>
      <c r="Q7" s="91"/>
    </row>
    <row r="8" spans="1:18" ht="40.5" customHeight="1">
      <c r="A8" s="391" t="s">
        <v>7</v>
      </c>
      <c r="B8" s="391"/>
      <c r="C8" s="391"/>
      <c r="D8" s="355" t="s">
        <v>214</v>
      </c>
      <c r="E8" s="355"/>
      <c r="F8" s="355"/>
      <c r="G8" s="355"/>
      <c r="H8" s="355"/>
      <c r="I8" s="355"/>
      <c r="J8" s="355"/>
      <c r="K8" s="355"/>
      <c r="L8" s="355"/>
      <c r="M8" s="355"/>
      <c r="N8" s="355"/>
      <c r="O8" s="355"/>
      <c r="P8" s="355"/>
      <c r="Q8" s="92"/>
    </row>
    <row r="9" spans="1:18" ht="40.5" customHeight="1">
      <c r="A9" s="435" t="s">
        <v>84</v>
      </c>
      <c r="B9" s="436"/>
      <c r="C9" s="437"/>
      <c r="D9" s="355" t="s">
        <v>292</v>
      </c>
      <c r="E9" s="355"/>
      <c r="F9" s="355"/>
      <c r="G9" s="355"/>
      <c r="H9" s="355"/>
      <c r="I9" s="355"/>
      <c r="J9" s="355"/>
      <c r="K9" s="355"/>
      <c r="L9" s="355"/>
      <c r="M9" s="355"/>
      <c r="N9" s="355"/>
      <c r="O9" s="355"/>
      <c r="P9" s="355"/>
      <c r="Q9" s="92"/>
    </row>
    <row r="10" spans="1:18" s="72" customFormat="1">
      <c r="A10" s="365" t="s">
        <v>85</v>
      </c>
      <c r="B10" s="421"/>
      <c r="C10" s="421"/>
      <c r="D10" s="421"/>
      <c r="E10" s="421"/>
      <c r="F10" s="421"/>
      <c r="G10" s="421"/>
      <c r="H10" s="421"/>
      <c r="I10" s="421"/>
      <c r="J10" s="421"/>
      <c r="K10" s="421"/>
      <c r="L10" s="421"/>
      <c r="M10" s="421"/>
      <c r="N10" s="421"/>
      <c r="O10" s="421"/>
      <c r="P10" s="367"/>
      <c r="Q10" s="85"/>
      <c r="R10" s="71"/>
    </row>
    <row r="11" spans="1:18">
      <c r="A11" s="343" t="s">
        <v>86</v>
      </c>
      <c r="B11" s="438"/>
      <c r="C11" s="344"/>
      <c r="D11" s="368" t="s">
        <v>218</v>
      </c>
      <c r="E11" s="368"/>
      <c r="F11" s="368"/>
      <c r="G11" s="368"/>
      <c r="H11" s="368"/>
      <c r="I11" s="368"/>
      <c r="J11" s="368"/>
      <c r="K11" s="368"/>
      <c r="L11" s="368"/>
      <c r="M11" s="368"/>
      <c r="N11" s="368"/>
      <c r="O11" s="368"/>
      <c r="P11" s="368"/>
      <c r="Q11" s="93"/>
    </row>
    <row r="12" spans="1:18">
      <c r="A12" s="343" t="s">
        <v>155</v>
      </c>
      <c r="B12" s="438"/>
      <c r="C12" s="344"/>
      <c r="D12" s="369" t="s">
        <v>304</v>
      </c>
      <c r="E12" s="369"/>
      <c r="F12" s="369"/>
      <c r="G12" s="369"/>
      <c r="H12" s="369"/>
      <c r="I12" s="369"/>
      <c r="J12" s="369"/>
      <c r="K12" s="369"/>
      <c r="L12" s="369"/>
      <c r="M12" s="369"/>
      <c r="N12" s="369"/>
      <c r="O12" s="369"/>
      <c r="P12" s="369"/>
      <c r="Q12" s="94"/>
    </row>
    <row r="13" spans="1:18" ht="9.9499999999999993" customHeight="1"/>
    <row r="14" spans="1:18" s="72" customFormat="1">
      <c r="A14" s="130" t="s">
        <v>87</v>
      </c>
      <c r="B14" s="131"/>
      <c r="C14" s="131"/>
      <c r="D14" s="131"/>
      <c r="E14" s="131"/>
      <c r="F14" s="131"/>
      <c r="G14" s="131"/>
      <c r="H14" s="131"/>
      <c r="I14" s="131"/>
      <c r="J14" s="131"/>
      <c r="K14" s="131"/>
      <c r="L14" s="131"/>
      <c r="M14" s="131"/>
      <c r="N14" s="131"/>
      <c r="O14" s="131"/>
      <c r="P14" s="95"/>
      <c r="Q14" s="85"/>
      <c r="R14" s="71"/>
    </row>
    <row r="15" spans="1:18" ht="25.5" customHeight="1">
      <c r="A15" s="391" t="s">
        <v>88</v>
      </c>
      <c r="B15" s="391"/>
      <c r="C15" s="391"/>
      <c r="D15" s="375" t="s">
        <v>443</v>
      </c>
      <c r="E15" s="375"/>
      <c r="F15" s="375"/>
      <c r="G15" s="375"/>
      <c r="H15" s="375"/>
      <c r="I15" s="375"/>
      <c r="J15" s="375"/>
      <c r="K15" s="356" t="s">
        <v>156</v>
      </c>
      <c r="L15" s="356"/>
      <c r="M15" s="373" t="s">
        <v>320</v>
      </c>
      <c r="N15" s="373"/>
      <c r="O15" s="373"/>
      <c r="P15" s="373"/>
      <c r="Q15" s="96"/>
      <c r="R15" s="374" t="s">
        <v>90</v>
      </c>
    </row>
    <row r="16" spans="1:18" ht="25.5" customHeight="1">
      <c r="A16" s="391" t="s">
        <v>91</v>
      </c>
      <c r="B16" s="391"/>
      <c r="C16" s="391"/>
      <c r="D16" s="375" t="s">
        <v>369</v>
      </c>
      <c r="E16" s="375"/>
      <c r="F16" s="375"/>
      <c r="G16" s="375"/>
      <c r="H16" s="375"/>
      <c r="I16" s="375"/>
      <c r="J16" s="375"/>
      <c r="K16" s="356" t="s">
        <v>157</v>
      </c>
      <c r="L16" s="356"/>
      <c r="M16" s="373" t="s">
        <v>373</v>
      </c>
      <c r="N16" s="373"/>
      <c r="O16" s="373"/>
      <c r="P16" s="373"/>
      <c r="Q16" s="97"/>
      <c r="R16" s="374"/>
    </row>
    <row r="17" spans="1:18" ht="27" customHeight="1">
      <c r="A17" s="391" t="s">
        <v>158</v>
      </c>
      <c r="B17" s="391"/>
      <c r="C17" s="391"/>
      <c r="D17" s="375" t="s">
        <v>372</v>
      </c>
      <c r="E17" s="375"/>
      <c r="F17" s="375"/>
      <c r="G17" s="375"/>
      <c r="H17" s="375"/>
      <c r="I17" s="375"/>
      <c r="J17" s="375"/>
      <c r="K17" s="356" t="s">
        <v>176</v>
      </c>
      <c r="L17" s="356"/>
      <c r="M17" s="373" t="s">
        <v>374</v>
      </c>
      <c r="N17" s="373"/>
      <c r="O17" s="373"/>
      <c r="P17" s="373"/>
      <c r="Q17" s="97"/>
      <c r="R17" s="374"/>
    </row>
    <row r="18" spans="1:18" ht="30" customHeight="1">
      <c r="A18" s="429" t="s">
        <v>95</v>
      </c>
      <c r="B18" s="430"/>
      <c r="C18" s="431"/>
      <c r="D18" s="357" t="s">
        <v>371</v>
      </c>
      <c r="E18" s="357"/>
      <c r="F18" s="357"/>
      <c r="G18" s="357"/>
      <c r="H18" s="357"/>
      <c r="I18" s="390" t="s">
        <v>96</v>
      </c>
      <c r="J18" s="98" t="s">
        <v>97</v>
      </c>
      <c r="K18" s="362" t="s">
        <v>292</v>
      </c>
      <c r="L18" s="500"/>
      <c r="M18" s="500" t="s">
        <v>292</v>
      </c>
      <c r="N18" s="500"/>
      <c r="O18" s="500" t="s">
        <v>292</v>
      </c>
      <c r="P18" s="364"/>
      <c r="Q18" s="99"/>
      <c r="R18" s="374"/>
    </row>
    <row r="19" spans="1:18" ht="30" customHeight="1">
      <c r="A19" s="432"/>
      <c r="B19" s="504"/>
      <c r="C19" s="505"/>
      <c r="D19" s="357"/>
      <c r="E19" s="357"/>
      <c r="F19" s="357"/>
      <c r="G19" s="357"/>
      <c r="H19" s="357"/>
      <c r="I19" s="390"/>
      <c r="J19" s="98" t="s">
        <v>98</v>
      </c>
      <c r="K19" s="362" t="s">
        <v>370</v>
      </c>
      <c r="L19" s="500"/>
      <c r="M19" s="500" t="s">
        <v>370</v>
      </c>
      <c r="N19" s="500"/>
      <c r="O19" s="500" t="s">
        <v>370</v>
      </c>
      <c r="P19" s="364"/>
      <c r="Q19" s="99"/>
      <c r="R19" s="374"/>
    </row>
    <row r="20" spans="1:18" ht="18" customHeight="1">
      <c r="A20" s="451"/>
      <c r="B20" s="430"/>
      <c r="C20" s="452"/>
      <c r="D20" s="453" t="s">
        <v>160</v>
      </c>
      <c r="E20" s="336"/>
      <c r="F20" s="336"/>
      <c r="G20" s="336"/>
      <c r="H20" s="336"/>
      <c r="I20" s="336"/>
      <c r="J20" s="336"/>
      <c r="K20" s="336"/>
      <c r="L20" s="336"/>
      <c r="M20" s="336"/>
      <c r="N20" s="336"/>
      <c r="O20" s="336"/>
      <c r="P20" s="336"/>
      <c r="Q20" s="100"/>
      <c r="R20" s="374"/>
    </row>
    <row r="21" spans="1:18">
      <c r="A21" s="391" t="s">
        <v>100</v>
      </c>
      <c r="B21" s="391"/>
      <c r="C21" s="391"/>
      <c r="D21" s="378" t="s">
        <v>247</v>
      </c>
      <c r="E21" s="379"/>
      <c r="F21" s="379"/>
      <c r="G21" s="379"/>
      <c r="H21" s="379"/>
      <c r="I21" s="379"/>
      <c r="J21" s="379"/>
      <c r="K21" s="379"/>
      <c r="L21" s="379"/>
      <c r="M21" s="379"/>
      <c r="N21" s="379"/>
      <c r="O21" s="379"/>
      <c r="P21" s="380"/>
      <c r="Q21" s="101"/>
      <c r="R21" s="374"/>
    </row>
    <row r="22" spans="1:18">
      <c r="A22" s="391" t="s">
        <v>161</v>
      </c>
      <c r="B22" s="391"/>
      <c r="C22" s="391"/>
      <c r="D22" s="378" t="s">
        <v>247</v>
      </c>
      <c r="E22" s="379"/>
      <c r="F22" s="379"/>
      <c r="G22" s="379"/>
      <c r="H22" s="379"/>
      <c r="I22" s="379"/>
      <c r="J22" s="379"/>
      <c r="K22" s="379"/>
      <c r="L22" s="379"/>
      <c r="M22" s="379"/>
      <c r="N22" s="379"/>
      <c r="O22" s="379"/>
      <c r="P22" s="380"/>
      <c r="Q22" s="102"/>
      <c r="R22" s="374"/>
    </row>
    <row r="23" spans="1:18" ht="18" hidden="1" customHeight="1">
      <c r="A23" s="103"/>
      <c r="B23" s="104"/>
      <c r="C23" s="105"/>
      <c r="D23" s="462"/>
      <c r="E23" s="463"/>
      <c r="F23" s="463"/>
      <c r="G23" s="463"/>
      <c r="H23" s="462" t="s">
        <v>162</v>
      </c>
      <c r="I23" s="463"/>
      <c r="J23" s="463"/>
      <c r="K23" s="463"/>
      <c r="L23" s="463"/>
      <c r="R23" s="374"/>
    </row>
    <row r="24" spans="1:18" ht="18" hidden="1" customHeight="1">
      <c r="A24" s="119"/>
      <c r="B24" s="104"/>
      <c r="C24" s="105"/>
      <c r="D24" s="464"/>
      <c r="E24" s="465"/>
      <c r="F24" s="465"/>
      <c r="G24" s="465"/>
      <c r="H24" s="464"/>
      <c r="I24" s="465"/>
      <c r="J24" s="465"/>
      <c r="K24" s="465"/>
      <c r="L24" s="465"/>
      <c r="R24" s="374"/>
    </row>
    <row r="25" spans="1:18" ht="9.9499999999999993" customHeight="1">
      <c r="R25" s="374"/>
    </row>
    <row r="26" spans="1:18" ht="27" customHeight="1">
      <c r="A26" s="442" t="s">
        <v>102</v>
      </c>
      <c r="B26" s="443"/>
      <c r="C26" s="444"/>
      <c r="D26" s="448" t="s">
        <v>103</v>
      </c>
      <c r="E26" s="449"/>
      <c r="F26" s="450"/>
      <c r="G26" s="450" t="s">
        <v>104</v>
      </c>
      <c r="H26" s="388"/>
      <c r="I26" s="448" t="s">
        <v>105</v>
      </c>
      <c r="J26" s="450"/>
      <c r="K26" s="388" t="s">
        <v>106</v>
      </c>
      <c r="L26" s="388"/>
      <c r="M26" s="388" t="s">
        <v>107</v>
      </c>
      <c r="N26" s="388"/>
      <c r="O26" s="381" t="s">
        <v>108</v>
      </c>
      <c r="P26" s="381"/>
      <c r="Q26" s="100"/>
      <c r="R26" s="374"/>
    </row>
    <row r="27" spans="1:18" ht="18.75" customHeight="1">
      <c r="A27" s="501"/>
      <c r="B27" s="502"/>
      <c r="C27" s="503"/>
      <c r="D27" s="454" t="s">
        <v>216</v>
      </c>
      <c r="E27" s="455"/>
      <c r="F27" s="456"/>
      <c r="G27" s="456" t="s">
        <v>216</v>
      </c>
      <c r="H27" s="348"/>
      <c r="I27" s="348" t="s">
        <v>216</v>
      </c>
      <c r="J27" s="348"/>
      <c r="K27" s="348" t="s">
        <v>216</v>
      </c>
      <c r="L27" s="348"/>
      <c r="M27" s="348" t="s">
        <v>216</v>
      </c>
      <c r="N27" s="348"/>
      <c r="O27" s="382" t="s">
        <v>216</v>
      </c>
      <c r="P27" s="382"/>
      <c r="Q27" s="107"/>
      <c r="R27" s="374"/>
    </row>
    <row r="28" spans="1:18" ht="66" customHeight="1">
      <c r="A28" s="435" t="s">
        <v>109</v>
      </c>
      <c r="B28" s="436"/>
      <c r="C28" s="437"/>
      <c r="D28" s="383" t="s">
        <v>421</v>
      </c>
      <c r="E28" s="384"/>
      <c r="F28" s="385"/>
      <c r="G28" s="383" t="s">
        <v>445</v>
      </c>
      <c r="H28" s="385"/>
      <c r="I28" s="383" t="s">
        <v>436</v>
      </c>
      <c r="J28" s="385"/>
      <c r="K28" s="383" t="s">
        <v>444</v>
      </c>
      <c r="L28" s="385"/>
      <c r="M28" s="383" t="s">
        <v>438</v>
      </c>
      <c r="N28" s="385"/>
      <c r="O28" s="383" t="s">
        <v>439</v>
      </c>
      <c r="P28" s="385"/>
      <c r="Q28" s="108"/>
      <c r="R28" s="71"/>
    </row>
    <row r="29" spans="1:18" ht="15" customHeight="1">
      <c r="R29" s="374" t="s">
        <v>115</v>
      </c>
    </row>
    <row r="30" spans="1:18" s="72" customFormat="1">
      <c r="A30" s="337" t="s">
        <v>110</v>
      </c>
      <c r="B30" s="338"/>
      <c r="C30" s="338"/>
      <c r="D30" s="338"/>
      <c r="E30" s="338"/>
      <c r="F30" s="338"/>
      <c r="G30" s="338"/>
      <c r="H30" s="338"/>
      <c r="I30" s="338"/>
      <c r="J30" s="338"/>
      <c r="K30" s="338"/>
      <c r="L30" s="338"/>
      <c r="M30" s="338"/>
      <c r="N30" s="338"/>
      <c r="O30" s="338"/>
      <c r="P30" s="85"/>
      <c r="Q30" s="85"/>
      <c r="R30" s="392"/>
    </row>
    <row r="31" spans="1:18" ht="24" customHeight="1">
      <c r="A31" s="457" t="s">
        <v>111</v>
      </c>
      <c r="B31" s="458"/>
      <c r="C31" s="459"/>
      <c r="D31" s="341" t="s">
        <v>112</v>
      </c>
      <c r="E31" s="342"/>
      <c r="F31" s="341" t="s">
        <v>113</v>
      </c>
      <c r="G31" s="342"/>
      <c r="H31" s="343" t="s">
        <v>114</v>
      </c>
      <c r="I31" s="344"/>
      <c r="J31" s="345" t="s">
        <v>328</v>
      </c>
      <c r="K31" s="345"/>
      <c r="L31" s="345"/>
      <c r="M31" s="345"/>
      <c r="N31" s="345"/>
      <c r="O31" s="345"/>
      <c r="P31" s="345"/>
      <c r="Q31" s="109"/>
    </row>
    <row r="32" spans="1:18" ht="47.25" customHeight="1">
      <c r="A32" s="460"/>
      <c r="B32" s="504"/>
      <c r="C32" s="505"/>
      <c r="D32" s="378">
        <v>13</v>
      </c>
      <c r="E32" s="380"/>
      <c r="F32" s="378">
        <v>2024</v>
      </c>
      <c r="G32" s="380"/>
      <c r="H32" s="343" t="s">
        <v>116</v>
      </c>
      <c r="I32" s="344"/>
      <c r="J32" s="395" t="s">
        <v>353</v>
      </c>
      <c r="K32" s="461"/>
      <c r="L32" s="461"/>
      <c r="M32" s="435" t="s">
        <v>117</v>
      </c>
      <c r="N32" s="437"/>
      <c r="O32" s="397" t="s">
        <v>310</v>
      </c>
      <c r="P32" s="397"/>
      <c r="Q32" s="110"/>
    </row>
    <row r="33" spans="1:18">
      <c r="A33" s="365" t="s">
        <v>118</v>
      </c>
      <c r="B33" s="421"/>
      <c r="C33" s="421"/>
      <c r="D33" s="421"/>
      <c r="E33" s="421"/>
      <c r="F33" s="421"/>
      <c r="G33" s="421"/>
      <c r="H33" s="421"/>
      <c r="I33" s="421"/>
      <c r="J33" s="421"/>
      <c r="K33" s="421"/>
      <c r="L33" s="421"/>
      <c r="M33" s="421"/>
      <c r="N33" s="421"/>
      <c r="O33" s="421"/>
      <c r="P33" s="367"/>
      <c r="Q33" s="120"/>
      <c r="R33" s="374" t="s">
        <v>121</v>
      </c>
    </row>
    <row r="34" spans="1:18" ht="38.25" customHeight="1">
      <c r="A34" s="391" t="s">
        <v>8</v>
      </c>
      <c r="B34" s="391"/>
      <c r="C34" s="391"/>
      <c r="D34" s="342">
        <v>2022</v>
      </c>
      <c r="E34" s="389"/>
      <c r="F34" s="389">
        <v>2023</v>
      </c>
      <c r="G34" s="389"/>
      <c r="H34" s="389">
        <v>2024</v>
      </c>
      <c r="I34" s="389"/>
      <c r="J34" s="389" t="s">
        <v>119</v>
      </c>
      <c r="K34" s="389"/>
      <c r="L34" s="389"/>
      <c r="M34" s="391" t="s">
        <v>120</v>
      </c>
      <c r="N34" s="391"/>
      <c r="O34" s="391"/>
      <c r="P34" s="391"/>
      <c r="Q34" s="112"/>
      <c r="R34" s="374"/>
    </row>
    <row r="35" spans="1:18" ht="15" customHeight="1">
      <c r="A35" s="391" t="s">
        <v>210</v>
      </c>
      <c r="B35" s="391"/>
      <c r="C35" s="391"/>
      <c r="D35" s="416">
        <v>10</v>
      </c>
      <c r="E35" s="416"/>
      <c r="F35" s="467">
        <v>13</v>
      </c>
      <c r="G35" s="401"/>
      <c r="H35" s="410">
        <v>6</v>
      </c>
      <c r="I35" s="506"/>
      <c r="J35" s="426">
        <v>13</v>
      </c>
      <c r="K35" s="426"/>
      <c r="L35" s="426"/>
      <c r="M35" s="466"/>
      <c r="N35" s="466"/>
      <c r="O35" s="466"/>
      <c r="P35" s="466"/>
      <c r="Q35" s="99"/>
      <c r="R35" s="374"/>
    </row>
    <row r="36" spans="1:18">
      <c r="A36" s="391" t="s">
        <v>211</v>
      </c>
      <c r="B36" s="391"/>
      <c r="C36" s="391"/>
      <c r="D36" s="416">
        <v>10</v>
      </c>
      <c r="E36" s="416"/>
      <c r="F36" s="467">
        <v>13</v>
      </c>
      <c r="G36" s="401"/>
      <c r="H36" s="404"/>
      <c r="I36" s="401"/>
      <c r="J36" s="416">
        <v>13</v>
      </c>
      <c r="K36" s="416"/>
      <c r="L36" s="416"/>
      <c r="M36" s="411"/>
      <c r="N36" s="411"/>
      <c r="O36" s="411"/>
      <c r="P36" s="411"/>
      <c r="Q36" s="99"/>
      <c r="R36" s="374"/>
    </row>
    <row r="37" spans="1:18" ht="16.5" customHeight="1">
      <c r="A37" s="83"/>
      <c r="B37" s="83"/>
      <c r="C37" s="83"/>
      <c r="D37" s="84"/>
      <c r="E37" s="84"/>
      <c r="F37" s="84"/>
      <c r="G37" s="84"/>
      <c r="H37" s="84"/>
      <c r="I37" s="84"/>
      <c r="J37" s="84"/>
      <c r="K37" s="84"/>
      <c r="L37" s="84"/>
      <c r="R37" s="374"/>
    </row>
    <row r="38" spans="1:18" ht="22.5" customHeight="1">
      <c r="A38" s="412" t="s">
        <v>129</v>
      </c>
      <c r="B38" s="413"/>
      <c r="C38" s="413"/>
      <c r="D38" s="413"/>
      <c r="E38" s="413"/>
      <c r="F38" s="413"/>
      <c r="G38" s="413"/>
      <c r="H38" s="413"/>
      <c r="I38" s="413"/>
      <c r="J38" s="413"/>
      <c r="K38" s="413"/>
      <c r="L38" s="413"/>
      <c r="M38" s="413"/>
      <c r="N38" s="413"/>
      <c r="O38" s="413"/>
      <c r="P38" s="413"/>
      <c r="Q38" s="85"/>
      <c r="R38" s="374"/>
    </row>
    <row r="39" spans="1:18" ht="36" customHeight="1">
      <c r="A39" s="418" t="s">
        <v>130</v>
      </c>
      <c r="B39" s="418"/>
      <c r="C39" s="418"/>
      <c r="D39" s="418" t="s">
        <v>131</v>
      </c>
      <c r="E39" s="418"/>
      <c r="F39" s="418"/>
      <c r="G39" s="418" t="s">
        <v>132</v>
      </c>
      <c r="H39" s="418"/>
      <c r="I39" s="418"/>
      <c r="J39" s="418" t="s">
        <v>133</v>
      </c>
      <c r="K39" s="418"/>
      <c r="L39" s="418"/>
      <c r="M39" s="418" t="s">
        <v>134</v>
      </c>
      <c r="N39" s="418"/>
      <c r="O39" s="418"/>
      <c r="P39" s="414" t="s">
        <v>135</v>
      </c>
      <c r="Q39" s="121"/>
    </row>
    <row r="40" spans="1:18" ht="22.5" customHeight="1">
      <c r="A40" s="418"/>
      <c r="B40" s="418"/>
      <c r="C40" s="418"/>
      <c r="D40" s="86" t="s">
        <v>136</v>
      </c>
      <c r="E40" s="86" t="s">
        <v>137</v>
      </c>
      <c r="F40" s="86" t="s">
        <v>138</v>
      </c>
      <c r="G40" s="86" t="s">
        <v>139</v>
      </c>
      <c r="H40" s="86" t="s">
        <v>140</v>
      </c>
      <c r="I40" s="86" t="s">
        <v>141</v>
      </c>
      <c r="J40" s="86" t="s">
        <v>142</v>
      </c>
      <c r="K40" s="86" t="s">
        <v>143</v>
      </c>
      <c r="L40" s="86" t="s">
        <v>144</v>
      </c>
      <c r="M40" s="86" t="s">
        <v>145</v>
      </c>
      <c r="N40" s="86" t="s">
        <v>146</v>
      </c>
      <c r="O40" s="86" t="s">
        <v>147</v>
      </c>
      <c r="P40" s="414"/>
      <c r="Q40" s="113"/>
    </row>
    <row r="41" spans="1:18" ht="22.5" customHeight="1">
      <c r="A41" s="391" t="s">
        <v>210</v>
      </c>
      <c r="B41" s="391"/>
      <c r="C41" s="391"/>
      <c r="D41" s="87"/>
      <c r="E41" s="87"/>
      <c r="F41" s="87"/>
      <c r="G41" s="87"/>
      <c r="H41" s="87"/>
      <c r="I41" s="136">
        <v>7</v>
      </c>
      <c r="J41" s="87"/>
      <c r="K41" s="87"/>
      <c r="L41" s="87"/>
      <c r="M41" s="87"/>
      <c r="N41" s="87"/>
      <c r="O41" s="136">
        <v>6</v>
      </c>
      <c r="P41" s="137">
        <v>13</v>
      </c>
      <c r="Q41" s="114"/>
    </row>
    <row r="42" spans="1:18" ht="22.5" customHeight="1">
      <c r="A42" s="391" t="s">
        <v>211</v>
      </c>
      <c r="B42" s="391"/>
      <c r="C42" s="391"/>
      <c r="D42" s="88"/>
      <c r="E42" s="88"/>
      <c r="F42" s="88"/>
      <c r="G42" s="88"/>
      <c r="H42" s="88"/>
      <c r="I42" s="137">
        <v>7</v>
      </c>
      <c r="J42" s="88"/>
      <c r="K42" s="88"/>
      <c r="L42" s="88"/>
      <c r="M42" s="88"/>
      <c r="N42" s="88"/>
      <c r="O42" s="137">
        <v>6</v>
      </c>
      <c r="P42" s="139">
        <v>13</v>
      </c>
      <c r="Q42" s="114"/>
    </row>
    <row r="43" spans="1:18" ht="27" customHeight="1">
      <c r="A43" s="391" t="s">
        <v>163</v>
      </c>
      <c r="B43" s="391"/>
      <c r="C43" s="391"/>
      <c r="D43" s="89"/>
      <c r="E43" s="89"/>
      <c r="F43" s="89"/>
      <c r="G43" s="89"/>
      <c r="H43" s="89"/>
      <c r="I43" s="89"/>
      <c r="J43" s="89"/>
      <c r="K43" s="89"/>
      <c r="L43" s="89"/>
      <c r="M43" s="89"/>
      <c r="N43" s="89"/>
      <c r="O43" s="89"/>
      <c r="P43" s="89"/>
      <c r="Q43" s="84"/>
    </row>
    <row r="44" spans="1:18" ht="9.75" customHeight="1">
      <c r="A44" s="419"/>
      <c r="B44" s="420"/>
      <c r="C44" s="420"/>
      <c r="D44" s="420"/>
      <c r="E44" s="420"/>
      <c r="F44" s="420"/>
      <c r="G44" s="420"/>
      <c r="H44" s="420"/>
      <c r="I44" s="420"/>
      <c r="J44" s="420"/>
      <c r="K44" s="420"/>
      <c r="L44" s="420"/>
      <c r="M44" s="420"/>
      <c r="N44" s="420"/>
      <c r="O44" s="420"/>
      <c r="P44" s="420"/>
      <c r="Q44" s="84"/>
    </row>
    <row r="45" spans="1:18" ht="21.75" customHeight="1">
      <c r="A45" s="391" t="s">
        <v>122</v>
      </c>
      <c r="B45" s="391"/>
      <c r="C45" s="391"/>
      <c r="D45" s="473" t="s">
        <v>123</v>
      </c>
      <c r="E45" s="474" t="s">
        <v>124</v>
      </c>
      <c r="F45" s="475" t="s">
        <v>125</v>
      </c>
      <c r="G45" s="474" t="s">
        <v>126</v>
      </c>
      <c r="H45" s="476" t="s">
        <v>127</v>
      </c>
      <c r="I45" s="474" t="s">
        <v>128</v>
      </c>
      <c r="N45" s="468" t="s">
        <v>149</v>
      </c>
      <c r="O45" s="469"/>
      <c r="P45" s="411"/>
      <c r="Q45" s="99"/>
    </row>
    <row r="46" spans="1:18" ht="23.25" customHeight="1">
      <c r="A46" s="391"/>
      <c r="B46" s="391"/>
      <c r="C46" s="391"/>
      <c r="D46" s="473"/>
      <c r="E46" s="474"/>
      <c r="F46" s="475"/>
      <c r="G46" s="474"/>
      <c r="H46" s="476"/>
      <c r="I46" s="474"/>
      <c r="N46" s="470"/>
      <c r="O46" s="507"/>
      <c r="P46" s="411"/>
      <c r="Q46" s="99"/>
    </row>
    <row r="47" spans="1:18" ht="9.9499999999999993" customHeight="1"/>
    <row r="48" spans="1:18">
      <c r="A48" s="337" t="s">
        <v>164</v>
      </c>
      <c r="B48" s="338"/>
      <c r="C48" s="338"/>
      <c r="D48" s="338"/>
      <c r="E48" s="338"/>
      <c r="F48" s="338"/>
      <c r="G48" s="338"/>
      <c r="H48" s="338"/>
      <c r="I48" s="338"/>
      <c r="J48" s="338"/>
      <c r="K48" s="338"/>
      <c r="L48" s="338"/>
      <c r="M48" s="338"/>
      <c r="N48" s="338"/>
      <c r="O48" s="338"/>
      <c r="P48" s="338"/>
      <c r="Q48" s="85"/>
    </row>
    <row r="49" spans="1:17">
      <c r="A49" s="477" t="s">
        <v>209</v>
      </c>
      <c r="B49" s="478" t="s">
        <v>165</v>
      </c>
      <c r="C49" s="480" t="s">
        <v>131</v>
      </c>
      <c r="D49" s="481"/>
      <c r="E49" s="481"/>
      <c r="F49" s="482"/>
      <c r="G49" s="418" t="s">
        <v>132</v>
      </c>
      <c r="H49" s="418"/>
      <c r="I49" s="418"/>
      <c r="J49" s="418" t="s">
        <v>133</v>
      </c>
      <c r="K49" s="418"/>
      <c r="L49" s="418"/>
      <c r="M49" s="418" t="s">
        <v>134</v>
      </c>
      <c r="N49" s="418"/>
      <c r="O49" s="418"/>
      <c r="P49" s="414" t="s">
        <v>135</v>
      </c>
      <c r="Q49" s="113"/>
    </row>
    <row r="50" spans="1:17">
      <c r="A50" s="477"/>
      <c r="B50" s="479"/>
      <c r="C50" s="480" t="s">
        <v>136</v>
      </c>
      <c r="D50" s="482"/>
      <c r="E50" s="86" t="s">
        <v>137</v>
      </c>
      <c r="F50" s="86" t="s">
        <v>138</v>
      </c>
      <c r="G50" s="86" t="s">
        <v>139</v>
      </c>
      <c r="H50" s="86" t="s">
        <v>140</v>
      </c>
      <c r="I50" s="86" t="s">
        <v>141</v>
      </c>
      <c r="J50" s="86" t="s">
        <v>142</v>
      </c>
      <c r="K50" s="86" t="s">
        <v>143</v>
      </c>
      <c r="L50" s="86" t="s">
        <v>144</v>
      </c>
      <c r="M50" s="86" t="s">
        <v>145</v>
      </c>
      <c r="N50" s="86" t="s">
        <v>146</v>
      </c>
      <c r="O50" s="86" t="s">
        <v>147</v>
      </c>
      <c r="P50" s="414"/>
      <c r="Q50" s="113"/>
    </row>
    <row r="51" spans="1:17">
      <c r="A51" s="483" t="s">
        <v>348</v>
      </c>
      <c r="B51" s="485" t="s">
        <v>362</v>
      </c>
      <c r="C51" s="115" t="s">
        <v>166</v>
      </c>
      <c r="D51" s="152"/>
      <c r="E51" s="152"/>
      <c r="F51" s="152">
        <v>10</v>
      </c>
      <c r="G51" s="153"/>
      <c r="H51" s="153"/>
      <c r="I51" s="153">
        <v>10</v>
      </c>
      <c r="J51" s="152"/>
      <c r="K51" s="152"/>
      <c r="L51" s="152"/>
      <c r="M51" s="154"/>
      <c r="N51" s="154"/>
      <c r="O51" s="154"/>
      <c r="P51" s="149">
        <f>SUM(D51:O51)</f>
        <v>20</v>
      </c>
    </row>
    <row r="52" spans="1:17" ht="52.5" customHeight="1">
      <c r="A52" s="484"/>
      <c r="B52" s="426"/>
      <c r="C52" s="115" t="s">
        <v>167</v>
      </c>
      <c r="D52" s="152"/>
      <c r="E52" s="152"/>
      <c r="F52" s="152">
        <v>10</v>
      </c>
      <c r="G52" s="153"/>
      <c r="H52" s="153"/>
      <c r="I52" s="153"/>
      <c r="J52" s="152"/>
      <c r="K52" s="152"/>
      <c r="L52" s="152"/>
      <c r="M52" s="154"/>
      <c r="N52" s="154"/>
      <c r="O52" s="154"/>
      <c r="P52" s="149"/>
    </row>
    <row r="54" spans="1:17" ht="18" customHeight="1">
      <c r="A54" s="486" t="s">
        <v>168</v>
      </c>
      <c r="B54" s="486"/>
      <c r="C54" s="486"/>
      <c r="D54" s="486"/>
      <c r="E54" s="486"/>
      <c r="F54" s="416"/>
      <c r="G54" s="416"/>
      <c r="H54" s="416"/>
      <c r="I54" s="416"/>
      <c r="J54" s="416"/>
      <c r="K54" s="416"/>
      <c r="L54" s="416"/>
      <c r="M54" s="416"/>
      <c r="N54" s="416"/>
      <c r="O54" s="416"/>
      <c r="P54" s="416"/>
      <c r="Q54" s="116"/>
    </row>
    <row r="55" spans="1:17">
      <c r="A55" s="486"/>
      <c r="B55" s="486"/>
      <c r="C55" s="486"/>
      <c r="D55" s="486"/>
      <c r="E55" s="486"/>
      <c r="F55" s="416"/>
      <c r="G55" s="416"/>
      <c r="H55" s="416"/>
      <c r="I55" s="416"/>
      <c r="J55" s="416"/>
      <c r="K55" s="416"/>
      <c r="L55" s="416"/>
      <c r="M55" s="416"/>
      <c r="N55" s="416"/>
      <c r="O55" s="416"/>
      <c r="P55" s="416"/>
      <c r="Q55" s="116"/>
    </row>
    <row r="57" spans="1:17">
      <c r="L57" s="69"/>
    </row>
    <row r="58" spans="1:17" ht="18.75">
      <c r="A58" s="417"/>
      <c r="B58" s="417"/>
      <c r="C58" s="417"/>
      <c r="D58" s="417"/>
      <c r="E58" s="417"/>
      <c r="F58" s="417"/>
      <c r="G58" s="417"/>
      <c r="H58" s="417"/>
      <c r="I58" s="417"/>
      <c r="J58" s="417"/>
      <c r="K58" s="417"/>
      <c r="L58" s="417"/>
      <c r="M58" s="417"/>
      <c r="N58" s="417"/>
      <c r="O58" s="417"/>
    </row>
    <row r="59" spans="1:17">
      <c r="L59" s="69"/>
    </row>
    <row r="60" spans="1:17">
      <c r="L60" s="69"/>
    </row>
    <row r="61" spans="1:17">
      <c r="L61" s="69"/>
    </row>
  </sheetData>
  <mergeCells count="128">
    <mergeCell ref="A58:O58"/>
    <mergeCell ref="A54:E55"/>
    <mergeCell ref="F54:P55"/>
    <mergeCell ref="A51:A52"/>
    <mergeCell ref="B51:B52"/>
    <mergeCell ref="A48:P48"/>
    <mergeCell ref="A49:A50"/>
    <mergeCell ref="B49:B50"/>
    <mergeCell ref="C49:F49"/>
    <mergeCell ref="G49:I49"/>
    <mergeCell ref="J49:L49"/>
    <mergeCell ref="M49:O49"/>
    <mergeCell ref="P49:P50"/>
    <mergeCell ref="C50:D50"/>
    <mergeCell ref="P39:P40"/>
    <mergeCell ref="A41:C41"/>
    <mergeCell ref="A42:C42"/>
    <mergeCell ref="A43:C43"/>
    <mergeCell ref="N45:O46"/>
    <mergeCell ref="P45:P46"/>
    <mergeCell ref="H36:I36"/>
    <mergeCell ref="J36:L36"/>
    <mergeCell ref="A39:C40"/>
    <mergeCell ref="D39:F39"/>
    <mergeCell ref="G39:I39"/>
    <mergeCell ref="J39:L39"/>
    <mergeCell ref="M39:O39"/>
    <mergeCell ref="A45:C46"/>
    <mergeCell ref="D45:D46"/>
    <mergeCell ref="E45:E46"/>
    <mergeCell ref="F45:F46"/>
    <mergeCell ref="G45:G46"/>
    <mergeCell ref="H45:H46"/>
    <mergeCell ref="I45:I46"/>
    <mergeCell ref="A44:P44"/>
    <mergeCell ref="A33:P33"/>
    <mergeCell ref="R33:R38"/>
    <mergeCell ref="A34:C34"/>
    <mergeCell ref="D34:E34"/>
    <mergeCell ref="F34:G34"/>
    <mergeCell ref="H34:I34"/>
    <mergeCell ref="A38:P38"/>
    <mergeCell ref="J34:L34"/>
    <mergeCell ref="M34:P34"/>
    <mergeCell ref="A35:C35"/>
    <mergeCell ref="D35:E35"/>
    <mergeCell ref="H35:I35"/>
    <mergeCell ref="J35:L35"/>
    <mergeCell ref="M35:P36"/>
    <mergeCell ref="A36:C36"/>
    <mergeCell ref="D36:E36"/>
    <mergeCell ref="F36:G36"/>
    <mergeCell ref="F35:G35"/>
    <mergeCell ref="O28:P28"/>
    <mergeCell ref="R29:R30"/>
    <mergeCell ref="A30:O30"/>
    <mergeCell ref="A31:C32"/>
    <mergeCell ref="D31:E31"/>
    <mergeCell ref="F31:G31"/>
    <mergeCell ref="H31:I31"/>
    <mergeCell ref="J31:P31"/>
    <mergeCell ref="D32:E32"/>
    <mergeCell ref="F32:G32"/>
    <mergeCell ref="A28:C28"/>
    <mergeCell ref="D28:F28"/>
    <mergeCell ref="G28:H28"/>
    <mergeCell ref="I28:J28"/>
    <mergeCell ref="K28:L28"/>
    <mergeCell ref="M28:N28"/>
    <mergeCell ref="H32:I32"/>
    <mergeCell ref="J32:L32"/>
    <mergeCell ref="M32:N32"/>
    <mergeCell ref="O32:P32"/>
    <mergeCell ref="D20:P20"/>
    <mergeCell ref="A21:C21"/>
    <mergeCell ref="D21:P21"/>
    <mergeCell ref="A22:C22"/>
    <mergeCell ref="D22:P22"/>
    <mergeCell ref="M26:N26"/>
    <mergeCell ref="O26:P26"/>
    <mergeCell ref="D27:F27"/>
    <mergeCell ref="G27:H27"/>
    <mergeCell ref="I27:J27"/>
    <mergeCell ref="K27:L27"/>
    <mergeCell ref="M27:N27"/>
    <mergeCell ref="O27:P27"/>
    <mergeCell ref="D23:G23"/>
    <mergeCell ref="H23:L23"/>
    <mergeCell ref="D24:G24"/>
    <mergeCell ref="H24:L24"/>
    <mergeCell ref="A15:C15"/>
    <mergeCell ref="D15:J15"/>
    <mergeCell ref="K15:L15"/>
    <mergeCell ref="M15:P15"/>
    <mergeCell ref="R15:R27"/>
    <mergeCell ref="A16:C16"/>
    <mergeCell ref="D16:J16"/>
    <mergeCell ref="K16:L16"/>
    <mergeCell ref="M16:P16"/>
    <mergeCell ref="A17:C17"/>
    <mergeCell ref="D17:J17"/>
    <mergeCell ref="K17:L17"/>
    <mergeCell ref="M17:P17"/>
    <mergeCell ref="A18:C19"/>
    <mergeCell ref="D18:H19"/>
    <mergeCell ref="I18:I19"/>
    <mergeCell ref="K18:P18"/>
    <mergeCell ref="K19:P19"/>
    <mergeCell ref="A26:C27"/>
    <mergeCell ref="D26:F26"/>
    <mergeCell ref="G26:H26"/>
    <mergeCell ref="I26:J26"/>
    <mergeCell ref="K26:L26"/>
    <mergeCell ref="A20:C20"/>
    <mergeCell ref="A9:C9"/>
    <mergeCell ref="D9:P9"/>
    <mergeCell ref="A10:P10"/>
    <mergeCell ref="A11:C11"/>
    <mergeCell ref="D11:P11"/>
    <mergeCell ref="A12:C12"/>
    <mergeCell ref="D12:P12"/>
    <mergeCell ref="L1:M1"/>
    <mergeCell ref="N1:O1"/>
    <mergeCell ref="A4:O4"/>
    <mergeCell ref="A6:O6"/>
    <mergeCell ref="A7:P7"/>
    <mergeCell ref="A8:C8"/>
    <mergeCell ref="D8:P8"/>
  </mergeCells>
  <dataValidations count="36">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xr:uid="{00000000-0002-0000-0B00-000000000000}"/>
    <dataValidation allowBlank="1" showInputMessage="1" showErrorMessage="1" prompt="2" sqref="Q17" xr:uid="{00000000-0002-0000-0B00-000001000000}"/>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xr:uid="{00000000-0002-0000-0B00-000002000000}"/>
    <dataValidation allowBlank="1" showInputMessage="1" showErrorMessage="1" promptTitle="Monitoreable" prompt="Los indicadores deben poder sujetarse a una comprobación independiente._x000a_Marcar con una &quot;X&quot; en caso de que cumpla con esta característica._x000a_" sqref="K27:L27" xr:uid="{00000000-0002-0000-0B00-000003000000}"/>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xr:uid="{00000000-0002-0000-0B00-000004000000}"/>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xr:uid="{00000000-0002-0000-0B00-000005000000}"/>
    <dataValidation allowBlank="1" showInputMessage="1" showErrorMessage="1" promptTitle="Claro" prompt="Los indicadores deben ser tan directos e inequívocos como sea posible; es decir, entendibles._x000a_Marcar con una &quot;X&quot; en caso de que cumpla con esta característica._x000a_" sqref="D27:F27" xr:uid="{00000000-0002-0000-0B00-000006000000}"/>
    <dataValidation allowBlank="1" showInputMessage="1" showErrorMessage="1" promptTitle="Claro" prompt="Los indicadores deben ser tan directos e inequívocos como sea posible; es decir, entendibles._x000a_" sqref="D26" xr:uid="{00000000-0002-0000-0B00-000007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xr:uid="{00000000-0002-0000-0B00-000008000000}"/>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xr:uid="{00000000-0002-0000-0B00-000009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xr:uid="{00000000-0002-0000-0B00-00000A000000}"/>
    <dataValidation allowBlank="1" showInputMessage="1" showErrorMessage="1" prompt="Fuente de información para la consulta de la variable 2" sqref="Q22" xr:uid="{00000000-0002-0000-0B00-00000B000000}"/>
    <dataValidation allowBlank="1" showInputMessage="1" showErrorMessage="1" prompt="Fuente de información para la consulta de la variable 1" sqref="Q21" xr:uid="{00000000-0002-0000-0B00-00000C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58:O60" xr:uid="{00000000-0002-0000-0B00-00000D000000}"/>
    <dataValidation allowBlank="1" showInputMessage="1" showErrorMessage="1" promptTitle="Descripción:" prompt="Anotar la justificación del incumplimiento de la meta programada." sqref="F54:Q55" xr:uid="{00000000-0002-0000-0B00-00000E000000}"/>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xr:uid="{00000000-0002-0000-0B00-00000F000000}"/>
    <dataValidation type="list" allowBlank="1" showInputMessage="1" showErrorMessage="1" promptTitle="Descripción:" prompt="Es el periodo de tiempo en el cual se calcula la variable del indicador, es decir, cada cuánto tiempo se generan resultados del indicador." sqref="J31:Q31" xr:uid="{00000000-0002-0000-0B00-000010000000}">
      <formula1>"Bianual, Anual, Semestral, Trimestral, Mensual"</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xr:uid="{00000000-0002-0000-0B00-000011000000}"/>
    <dataValidation type="list" allowBlank="1" showInputMessage="1" showErrorMessage="1" prompt="Ver punto 1._x000a_" sqref="Q15" xr:uid="{00000000-0002-0000-0B00-000012000000}">
      <formula1>"Estratégicos,Gestión, "</formula1>
    </dataValidation>
    <dataValidation type="list" allowBlank="1" showInputMessage="1" showErrorMessage="1" prompt="2_x000a_" sqref="Q16" xr:uid="{00000000-0002-0000-0B00-000013000000}">
      <formula1>"Eficacia, Eficiencia, Economía, Calidad"</formula1>
    </dataValidation>
    <dataValidation allowBlank="1" showInputMessage="1" showErrorMessage="1" promptTitle="Relevante" prompt="Debe proveer información sobre la esencia del objetivo que se quiere medir; deben estar definidos_x000a_sobre lo importante, con sentido práctico." sqref="G26:H26" xr:uid="{00000000-0002-0000-0B00-000014000000}"/>
    <dataValidation allowBlank="1" showInputMessage="1" showErrorMessage="1" promptTitle="Económico" prompt="Todos los indicadores tienen costos e implicaciones para su construcción y medición; se deben elegir_x000a_aquellos que estén disponibles a un costo razonable._x000a_" sqref="I26:J26" xr:uid="{00000000-0002-0000-0B00-000015000000}"/>
    <dataValidation allowBlank="1" showInputMessage="1" showErrorMessage="1" promptTitle="Monitoreable" prompt="Los indicadores deben poder sujetarse a una comprobación independiente._x000a_" sqref="K26:L26" xr:uid="{00000000-0002-0000-0B00-000016000000}"/>
    <dataValidation allowBlank="1" showInputMessage="1" showErrorMessage="1" prompt="Ver punto 3_x000a__x000a_Conceptos por capturar:_x000a_Año de la Línea Base: Se deberá anotar el año que se toma como referencia para comparar los avances del Pp." sqref="F32:G32" xr:uid="{00000000-0002-0000-0B00-000017000000}"/>
    <dataValidation allowBlank="1" showInputMessage="1" showErrorMessage="1" prompt="Ver punto 3_x000a__x000a_Conceptos por capturar:_x000a_Valor de la Línea Base: Valor inicial del indicador." sqref="D32:E32" xr:uid="{00000000-0002-0000-0B00-000018000000}"/>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xr:uid="{00000000-0002-0000-0B00-000019000000}"/>
    <dataValidation allowBlank="1" showInputMessage="1" showErrorMessage="1" promptTitle="Descripción:" prompt="Resulta de la aplicación de las variables de la fórmula del indicador. " sqref="Q41:Q44 P51:Q52 P41" xr:uid="{00000000-0002-0000-0B00-00001B000000}"/>
    <dataValidation allowBlank="1" showInputMessage="1" showErrorMessage="1" prompt="Este dato es el resultado del cálculo  en términos porcentuales condicionado por el sentido del indicador, entre la meta realiza y la meta programada." sqref="P45:Q46" xr:uid="{00000000-0002-0000-0B00-00001C000000}"/>
    <dataValidation type="list" allowBlank="1" showInputMessage="1" showErrorMessage="1" promptTitle="Descripción:" prompt="Hace referencia a la dirección del desempeño del indicador." sqref="O32:Q32" xr:uid="{00000000-0002-0000-0B00-00001D000000}">
      <formula1>"Descendente,Ascendente,Regular,Nominal"</formula1>
    </dataValidation>
    <dataValidation type="list" allowBlank="1" showInputMessage="1" showErrorMessage="1" promptTitle="Descripción:" prompt="Hace referencia al sentido que debe tener el comportamiento del indicador para medir su avance. " sqref="J32" xr:uid="{00000000-0002-0000-0B00-00001E000000}">
      <formula1>" Descendente, Ascendente"</formula1>
    </dataValidation>
    <dataValidation allowBlank="1" showInputMessage="1" showErrorMessage="1" promptTitle="Sintaxis:" prompt="Las variables empleadas deberán de guardar una estrecha relación  con el método de cálculo. " sqref="D21:D22" xr:uid="{8236AF02-0F08-440B-90CE-2093BD5DD973}"/>
    <dataValidation type="list" allowBlank="1" showInputMessage="1" showErrorMessage="1" promptTitle="Dimensión del indicador" prompt="Ver descripción (2)" sqref="M16:P16" xr:uid="{00000000-0002-0000-0B00-000021000000}">
      <formula1>"Eficacia, Eficiencia, Economía, Calidad"</formula1>
    </dataValidation>
    <dataValidation type="list" allowBlank="1" showInputMessage="1" showErrorMessage="1" promptTitle="Tipor de Indicador" prompt="Ver descripción (1)_x000a_" sqref="M15:P15" xr:uid="{00000000-0002-0000-0B00-000022000000}">
      <formula1>"Estratégicos,Gestión, "</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xr:uid="{00000000-0002-0000-0B00-000023000000}"/>
    <dataValidation allowBlank="1" showInputMessage="1" showErrorMessage="1" promptTitle="Sintaxis:" prompt="Sustantivo derivado de un verbo + cuantificación + complemento." sqref="A51:A52" xr:uid="{00000000-0002-0000-0B00-00001A000000}"/>
    <dataValidation allowBlank="1" showInputMessage="1" showErrorMessage="1" promptTitle="Sintaxis:" prompt="Es la expresión que identifica al indicador y que manifiesta lo que se desea medir con él." sqref="B51:B52" xr:uid="{5891AC9A-38A8-452E-8B17-BDCB1CE37BC2}"/>
  </dataValidations>
  <pageMargins left="0.23622047244094491" right="0.23622047244094491" top="0.74803149606299213" bottom="0.74803149606299213" header="0.31496062992125984" footer="0.31496062992125984"/>
  <pageSetup scale="58" fitToHeight="0" orientation="landscape" r:id="rId1"/>
  <rowBreaks count="1" manualBreakCount="1">
    <brk id="37" max="1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r:uid="{06E82C4A-8A50-4042-A2AE-7A60F32AC00C}">
          <x14:formula1>
            <xm:f>'/Users/itzelcruz/Desktop/C:\Users\david.hernandez\Desktop\Formato Ficha Técnica del Pp\[FICHA TÉCNICA DEL PROGRAMA PRESUPUESTARIO_AEED_2024.xlsx]Hoja5'!#REF!</xm:f>
          </x14:formula1>
          <xm:sqref>N1:O1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C4:C21"/>
  <sheetViews>
    <sheetView workbookViewId="0">
      <selection activeCell="E35" sqref="E35"/>
    </sheetView>
  </sheetViews>
  <sheetFormatPr baseColWidth="10" defaultColWidth="11.42578125" defaultRowHeight="12.75"/>
  <cols>
    <col min="1" max="2" width="11.42578125" style="128"/>
    <col min="3" max="3" width="32.42578125" style="128" customWidth="1"/>
    <col min="4" max="16384" width="11.42578125" style="128"/>
  </cols>
  <sheetData>
    <row r="4" spans="3:3">
      <c r="C4" s="22" t="s">
        <v>192</v>
      </c>
    </row>
    <row r="5" spans="3:3">
      <c r="C5" s="22" t="s">
        <v>193</v>
      </c>
    </row>
    <row r="6" spans="3:3">
      <c r="C6" s="22" t="s">
        <v>194</v>
      </c>
    </row>
    <row r="7" spans="3:3">
      <c r="C7" s="22" t="s">
        <v>195</v>
      </c>
    </row>
    <row r="8" spans="3:3">
      <c r="C8" s="22" t="s">
        <v>196</v>
      </c>
    </row>
    <row r="9" spans="3:3">
      <c r="C9" s="22" t="s">
        <v>197</v>
      </c>
    </row>
    <row r="10" spans="3:3">
      <c r="C10" s="22" t="s">
        <v>198</v>
      </c>
    </row>
    <row r="11" spans="3:3">
      <c r="C11" s="22" t="s">
        <v>199</v>
      </c>
    </row>
    <row r="12" spans="3:3">
      <c r="C12" s="22" t="s">
        <v>200</v>
      </c>
    </row>
    <row r="13" spans="3:3">
      <c r="C13" s="22" t="s">
        <v>201</v>
      </c>
    </row>
    <row r="14" spans="3:3">
      <c r="C14" s="22" t="s">
        <v>202</v>
      </c>
    </row>
    <row r="18" spans="3:3">
      <c r="C18" s="129" t="s">
        <v>203</v>
      </c>
    </row>
    <row r="19" spans="3:3">
      <c r="C19" s="129" t="s">
        <v>204</v>
      </c>
    </row>
    <row r="20" spans="3:3">
      <c r="C20" s="129" t="s">
        <v>205</v>
      </c>
    </row>
    <row r="21" spans="3:3">
      <c r="C21" s="129"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A5089"/>
  </sheetPr>
  <dimension ref="A1:P32"/>
  <sheetViews>
    <sheetView showGridLines="0" view="pageBreakPreview" zoomScale="85" zoomScaleNormal="100" zoomScaleSheetLayoutView="85" workbookViewId="0">
      <selection activeCell="C9" sqref="C9:I9"/>
    </sheetView>
  </sheetViews>
  <sheetFormatPr baseColWidth="10" defaultColWidth="11.42578125" defaultRowHeight="12.75"/>
  <cols>
    <col min="1" max="1" width="25.42578125" style="24" customWidth="1"/>
    <col min="2" max="3" width="19.42578125" style="13" customWidth="1"/>
    <col min="4" max="4" width="16.42578125" style="13" customWidth="1"/>
    <col min="5" max="5" width="17.7109375" style="13" customWidth="1"/>
    <col min="6" max="6" width="17.85546875" style="13" customWidth="1"/>
    <col min="7" max="7" width="16.28515625" style="13" customWidth="1"/>
    <col min="8" max="8" width="5.140625" style="13" customWidth="1"/>
    <col min="9" max="9" width="16.7109375" style="13" customWidth="1"/>
    <col min="10" max="10" width="60.42578125" style="12" customWidth="1"/>
    <col min="11" max="16384" width="11.42578125" style="13"/>
  </cols>
  <sheetData>
    <row r="1" spans="1:16" s="11" customFormat="1" ht="80.099999999999994" customHeight="1">
      <c r="A1" s="158" t="s">
        <v>5</v>
      </c>
      <c r="B1" s="158"/>
      <c r="C1" s="158"/>
      <c r="D1" s="158"/>
      <c r="E1" s="158"/>
      <c r="F1" s="158"/>
      <c r="G1" s="158"/>
      <c r="H1" s="158"/>
      <c r="I1" s="158"/>
      <c r="J1" s="9"/>
      <c r="K1" s="10"/>
    </row>
    <row r="2" spans="1:16" ht="21">
      <c r="A2" s="159" t="s">
        <v>179</v>
      </c>
      <c r="B2" s="160"/>
      <c r="C2" s="160"/>
      <c r="D2" s="160"/>
      <c r="E2" s="160"/>
      <c r="F2" s="160"/>
      <c r="G2" s="160"/>
      <c r="H2" s="160"/>
      <c r="I2" s="160"/>
    </row>
    <row r="3" spans="1:16" ht="10.5" customHeight="1">
      <c r="A3" s="161"/>
      <c r="B3" s="161"/>
      <c r="C3" s="161"/>
      <c r="D3" s="161"/>
      <c r="E3" s="161"/>
      <c r="F3" s="161"/>
      <c r="G3" s="161"/>
      <c r="H3" s="161"/>
      <c r="I3" s="161"/>
    </row>
    <row r="4" spans="1:16" s="15" customFormat="1" ht="17.25" customHeight="1">
      <c r="A4" s="14" t="s">
        <v>6</v>
      </c>
      <c r="C4" s="16"/>
      <c r="D4" s="16"/>
      <c r="E4" s="16"/>
      <c r="F4" s="16"/>
      <c r="G4" s="16"/>
      <c r="H4" s="16"/>
      <c r="I4" s="16"/>
      <c r="J4" s="9"/>
      <c r="K4" s="16"/>
      <c r="L4" s="16"/>
      <c r="M4" s="16"/>
      <c r="N4" s="16"/>
      <c r="O4" s="16"/>
      <c r="P4" s="16"/>
    </row>
    <row r="5" spans="1:16" s="15" customFormat="1" ht="17.100000000000001" customHeight="1">
      <c r="A5" s="157" t="s">
        <v>7</v>
      </c>
      <c r="B5" s="157"/>
      <c r="C5" s="156" t="s">
        <v>214</v>
      </c>
      <c r="D5" s="156"/>
      <c r="E5" s="156"/>
      <c r="F5" s="156"/>
      <c r="G5" s="156"/>
      <c r="H5" s="156"/>
      <c r="I5" s="156"/>
      <c r="J5" s="9"/>
      <c r="K5" s="16"/>
      <c r="L5" s="16"/>
      <c r="M5" s="16"/>
      <c r="N5" s="16"/>
      <c r="O5" s="16"/>
      <c r="P5" s="16"/>
    </row>
    <row r="6" spans="1:16" s="15" customFormat="1" ht="17.100000000000001" customHeight="1">
      <c r="A6" s="157" t="s">
        <v>8</v>
      </c>
      <c r="B6" s="157"/>
      <c r="C6" s="156">
        <v>2024</v>
      </c>
      <c r="D6" s="156"/>
      <c r="E6" s="156"/>
      <c r="F6" s="156"/>
      <c r="G6" s="156"/>
      <c r="H6" s="156"/>
      <c r="I6" s="156"/>
      <c r="J6" s="9"/>
      <c r="K6" s="16"/>
      <c r="L6" s="16"/>
      <c r="M6" s="16"/>
      <c r="N6" s="16"/>
      <c r="O6" s="16"/>
      <c r="P6" s="16"/>
    </row>
    <row r="7" spans="1:16" s="15" customFormat="1" ht="15">
      <c r="A7" s="155" t="s">
        <v>9</v>
      </c>
      <c r="B7" s="155"/>
      <c r="C7" s="156" t="s">
        <v>218</v>
      </c>
      <c r="D7" s="156"/>
      <c r="E7" s="156"/>
      <c r="F7" s="156"/>
      <c r="G7" s="156"/>
      <c r="H7" s="156"/>
      <c r="I7" s="156"/>
      <c r="J7" s="9"/>
      <c r="K7" s="17"/>
      <c r="L7" s="17"/>
      <c r="M7" s="17"/>
      <c r="N7" s="16"/>
      <c r="O7" s="16"/>
      <c r="P7" s="16"/>
    </row>
    <row r="8" spans="1:16" s="15" customFormat="1" ht="17.100000000000001" customHeight="1">
      <c r="A8" s="157" t="s">
        <v>10</v>
      </c>
      <c r="B8" s="157"/>
      <c r="C8" s="162" t="s">
        <v>215</v>
      </c>
      <c r="D8" s="162"/>
      <c r="E8" s="162"/>
      <c r="F8" s="162"/>
      <c r="G8" s="162"/>
      <c r="H8" s="162"/>
      <c r="I8" s="162"/>
      <c r="J8" s="9"/>
      <c r="K8" s="17"/>
      <c r="L8" s="17"/>
      <c r="M8" s="17"/>
      <c r="N8" s="16"/>
      <c r="O8" s="16"/>
      <c r="P8" s="16"/>
    </row>
    <row r="9" spans="1:16" s="15" customFormat="1" ht="17.100000000000001" customHeight="1">
      <c r="A9" s="163" t="s">
        <v>11</v>
      </c>
      <c r="B9" s="163"/>
      <c r="C9" s="164" t="s">
        <v>405</v>
      </c>
      <c r="D9" s="164"/>
      <c r="E9" s="164"/>
      <c r="F9" s="164"/>
      <c r="G9" s="164"/>
      <c r="H9" s="164"/>
      <c r="I9" s="164"/>
      <c r="J9" s="9"/>
      <c r="K9" s="17"/>
      <c r="L9" s="17"/>
      <c r="M9" s="17"/>
    </row>
    <row r="10" spans="1:16" ht="10.5" customHeight="1">
      <c r="A10" s="161"/>
      <c r="B10" s="161"/>
      <c r="C10" s="161"/>
      <c r="D10" s="161"/>
      <c r="E10" s="161"/>
      <c r="F10" s="161"/>
      <c r="G10" s="161"/>
      <c r="H10" s="161"/>
      <c r="I10" s="161"/>
    </row>
    <row r="11" spans="1:16" ht="22.5" customHeight="1">
      <c r="A11" s="168" t="s">
        <v>12</v>
      </c>
      <c r="B11" s="169"/>
      <c r="C11" s="169"/>
      <c r="D11" s="169"/>
      <c r="E11" s="169"/>
      <c r="F11" s="169"/>
      <c r="G11" s="169"/>
      <c r="H11" s="169"/>
      <c r="I11" s="169"/>
      <c r="J11" s="18" t="s">
        <v>13</v>
      </c>
    </row>
    <row r="12" spans="1:16" ht="18" customHeight="1">
      <c r="A12" s="167" t="s">
        <v>14</v>
      </c>
      <c r="B12" s="167"/>
      <c r="C12" s="167"/>
      <c r="D12" s="167"/>
      <c r="E12" s="167"/>
      <c r="F12" s="167"/>
      <c r="G12" s="167"/>
      <c r="H12" s="167"/>
      <c r="I12" s="167"/>
      <c r="J12" s="19" t="s">
        <v>14</v>
      </c>
    </row>
    <row r="13" spans="1:16" ht="79.5" customHeight="1">
      <c r="A13" s="170" t="s">
        <v>382</v>
      </c>
      <c r="B13" s="171"/>
      <c r="C13" s="171"/>
      <c r="D13" s="171"/>
      <c r="E13" s="171"/>
      <c r="F13" s="171"/>
      <c r="G13" s="171"/>
      <c r="H13" s="171"/>
      <c r="I13" s="171"/>
      <c r="J13" s="20" t="s">
        <v>15</v>
      </c>
    </row>
    <row r="14" spans="1:16" ht="18" customHeight="1">
      <c r="A14" s="167" t="s">
        <v>16</v>
      </c>
      <c r="B14" s="167"/>
      <c r="C14" s="167"/>
      <c r="D14" s="167"/>
      <c r="E14" s="167"/>
      <c r="F14" s="167"/>
      <c r="G14" s="167"/>
      <c r="H14" s="167"/>
      <c r="I14" s="167"/>
      <c r="J14" s="21" t="s">
        <v>16</v>
      </c>
    </row>
    <row r="15" spans="1:16" ht="66.75" customHeight="1">
      <c r="A15" s="165" t="s">
        <v>383</v>
      </c>
      <c r="B15" s="166"/>
      <c r="C15" s="166"/>
      <c r="D15" s="166"/>
      <c r="E15" s="166"/>
      <c r="F15" s="166"/>
      <c r="G15" s="166"/>
      <c r="H15" s="166"/>
      <c r="I15" s="166"/>
      <c r="J15" s="20" t="s">
        <v>17</v>
      </c>
    </row>
    <row r="16" spans="1:16" ht="18" customHeight="1">
      <c r="A16" s="167" t="s">
        <v>18</v>
      </c>
      <c r="B16" s="167"/>
      <c r="C16" s="167"/>
      <c r="D16" s="167"/>
      <c r="E16" s="167"/>
      <c r="F16" s="167"/>
      <c r="G16" s="167"/>
      <c r="H16" s="167"/>
      <c r="I16" s="167"/>
      <c r="J16" s="21" t="s">
        <v>18</v>
      </c>
    </row>
    <row r="17" spans="1:10" ht="55.5" customHeight="1">
      <c r="A17" s="165" t="s">
        <v>384</v>
      </c>
      <c r="B17" s="166"/>
      <c r="C17" s="166"/>
      <c r="D17" s="166"/>
      <c r="E17" s="166"/>
      <c r="F17" s="166"/>
      <c r="G17" s="166"/>
      <c r="H17" s="166"/>
      <c r="I17" s="166"/>
      <c r="J17" s="20" t="s">
        <v>19</v>
      </c>
    </row>
    <row r="18" spans="1:10" s="22" customFormat="1" ht="18" customHeight="1">
      <c r="A18" s="167" t="s">
        <v>20</v>
      </c>
      <c r="B18" s="167"/>
      <c r="C18" s="167"/>
      <c r="D18" s="167"/>
      <c r="E18" s="167"/>
      <c r="F18" s="167"/>
      <c r="G18" s="167"/>
      <c r="H18" s="167"/>
      <c r="I18" s="167"/>
      <c r="J18" s="21" t="s">
        <v>20</v>
      </c>
    </row>
    <row r="19" spans="1:10" customFormat="1" ht="80.099999999999994" customHeight="1">
      <c r="A19" s="172" t="s">
        <v>385</v>
      </c>
      <c r="B19" s="173"/>
      <c r="C19" s="173"/>
      <c r="D19" s="173"/>
      <c r="E19" s="173"/>
      <c r="F19" s="173"/>
      <c r="G19" s="173"/>
      <c r="H19" s="173"/>
      <c r="I19" s="173"/>
      <c r="J19" s="20" t="s">
        <v>21</v>
      </c>
    </row>
    <row r="20" spans="1:10" customFormat="1" ht="18" customHeight="1">
      <c r="A20" s="167" t="s">
        <v>22</v>
      </c>
      <c r="B20" s="167"/>
      <c r="C20" s="167"/>
      <c r="D20" s="167"/>
      <c r="E20" s="167"/>
      <c r="F20" s="167"/>
      <c r="G20" s="167"/>
      <c r="H20" s="167"/>
      <c r="I20" s="167"/>
      <c r="J20" s="21" t="s">
        <v>23</v>
      </c>
    </row>
    <row r="21" spans="1:10" ht="68.25" customHeight="1">
      <c r="A21" s="175" t="s">
        <v>386</v>
      </c>
      <c r="B21" s="171"/>
      <c r="C21" s="171"/>
      <c r="D21" s="171"/>
      <c r="E21" s="171"/>
      <c r="F21" s="171"/>
      <c r="G21" s="171"/>
      <c r="H21" s="171"/>
      <c r="I21" s="171"/>
      <c r="J21" s="20" t="s">
        <v>24</v>
      </c>
    </row>
    <row r="22" spans="1:10" ht="18.75" customHeight="1">
      <c r="A22" s="168" t="s">
        <v>25</v>
      </c>
      <c r="B22" s="169"/>
      <c r="C22" s="169"/>
      <c r="D22" s="169"/>
      <c r="E22" s="169"/>
      <c r="F22" s="169"/>
      <c r="G22" s="169"/>
      <c r="H22" s="169"/>
      <c r="I22" s="169"/>
    </row>
    <row r="23" spans="1:10" customFormat="1" ht="30" customHeight="1">
      <c r="A23" s="174"/>
      <c r="B23" s="174"/>
      <c r="C23" s="174"/>
      <c r="D23" s="174"/>
      <c r="E23" s="174"/>
      <c r="F23" s="174"/>
      <c r="G23" s="174"/>
      <c r="H23" s="174"/>
      <c r="I23" s="174"/>
      <c r="J23" s="23" t="s">
        <v>26</v>
      </c>
    </row>
    <row r="24" spans="1:10" customFormat="1" ht="75.75" customHeight="1">
      <c r="A24" s="172" t="s">
        <v>387</v>
      </c>
      <c r="B24" s="173"/>
      <c r="C24" s="173"/>
      <c r="D24" s="173"/>
      <c r="E24" s="173"/>
      <c r="F24" s="173"/>
      <c r="G24" s="173"/>
      <c r="H24" s="173"/>
      <c r="I24" s="173"/>
      <c r="J24" s="176" t="s">
        <v>180</v>
      </c>
    </row>
    <row r="25" spans="1:10" ht="16.5" customHeight="1">
      <c r="A25" s="179" t="s">
        <v>181</v>
      </c>
      <c r="B25" s="179"/>
      <c r="C25" s="179"/>
      <c r="D25" s="179"/>
      <c r="E25" s="179"/>
      <c r="F25" s="179"/>
      <c r="G25" s="179"/>
      <c r="H25" s="179"/>
      <c r="I25" s="179"/>
      <c r="J25" s="177"/>
    </row>
    <row r="26" spans="1:10" ht="30" customHeight="1">
      <c r="A26" s="180" t="s">
        <v>27</v>
      </c>
      <c r="B26" s="181" t="s">
        <v>229</v>
      </c>
      <c r="C26" s="181"/>
      <c r="D26" s="181"/>
      <c r="E26" s="122" t="s">
        <v>28</v>
      </c>
      <c r="F26" s="182" t="s">
        <v>229</v>
      </c>
      <c r="G26" s="182"/>
      <c r="H26" s="182"/>
      <c r="I26" s="182"/>
      <c r="J26" s="177"/>
    </row>
    <row r="27" spans="1:10" ht="30" customHeight="1">
      <c r="A27" s="180"/>
      <c r="B27" s="181"/>
      <c r="C27" s="181"/>
      <c r="D27" s="181"/>
      <c r="E27" s="122" t="s">
        <v>29</v>
      </c>
      <c r="F27" s="182" t="s">
        <v>230</v>
      </c>
      <c r="G27" s="182"/>
      <c r="H27" s="182"/>
      <c r="I27" s="182"/>
      <c r="J27" s="177"/>
    </row>
    <row r="28" spans="1:10" ht="30" customHeight="1">
      <c r="A28" s="180" t="s">
        <v>30</v>
      </c>
      <c r="B28" s="181" t="s">
        <v>229</v>
      </c>
      <c r="C28" s="181"/>
      <c r="D28" s="181"/>
      <c r="E28" s="122" t="s">
        <v>28</v>
      </c>
      <c r="F28" s="182" t="s">
        <v>229</v>
      </c>
      <c r="G28" s="182"/>
      <c r="H28" s="182"/>
      <c r="I28" s="182"/>
      <c r="J28" s="177"/>
    </row>
    <row r="29" spans="1:10" ht="30" customHeight="1">
      <c r="A29" s="180"/>
      <c r="B29" s="181"/>
      <c r="C29" s="181"/>
      <c r="D29" s="181"/>
      <c r="E29" s="122" t="s">
        <v>29</v>
      </c>
      <c r="F29" s="182" t="s">
        <v>231</v>
      </c>
      <c r="G29" s="182"/>
      <c r="H29" s="182"/>
      <c r="I29" s="182"/>
      <c r="J29" s="177"/>
    </row>
    <row r="30" spans="1:10" ht="30" customHeight="1">
      <c r="A30" s="180" t="s">
        <v>31</v>
      </c>
      <c r="B30" s="181" t="s">
        <v>229</v>
      </c>
      <c r="C30" s="181"/>
      <c r="D30" s="181"/>
      <c r="E30" s="122" t="s">
        <v>28</v>
      </c>
      <c r="F30" s="182" t="s">
        <v>229</v>
      </c>
      <c r="G30" s="182"/>
      <c r="H30" s="182"/>
      <c r="I30" s="182"/>
      <c r="J30" s="177"/>
    </row>
    <row r="31" spans="1:10" ht="30" customHeight="1">
      <c r="A31" s="180"/>
      <c r="B31" s="181"/>
      <c r="C31" s="181"/>
      <c r="D31" s="181"/>
      <c r="E31" s="122" t="s">
        <v>29</v>
      </c>
      <c r="F31" s="182" t="s">
        <v>303</v>
      </c>
      <c r="G31" s="182"/>
      <c r="H31" s="182"/>
      <c r="I31" s="182"/>
      <c r="J31" s="177"/>
    </row>
    <row r="32" spans="1:10" ht="84.95" customHeight="1">
      <c r="A32" s="183"/>
      <c r="B32" s="184"/>
      <c r="C32" s="184"/>
      <c r="D32" s="184"/>
      <c r="E32" s="184"/>
      <c r="F32" s="184"/>
      <c r="G32" s="184"/>
      <c r="H32" s="184"/>
      <c r="I32" s="184"/>
      <c r="J32" s="178"/>
    </row>
  </sheetData>
  <mergeCells count="43">
    <mergeCell ref="J24:J32"/>
    <mergeCell ref="A25:I25"/>
    <mergeCell ref="A26:A27"/>
    <mergeCell ref="B26:D27"/>
    <mergeCell ref="F26:I26"/>
    <mergeCell ref="F27:I27"/>
    <mergeCell ref="A28:A29"/>
    <mergeCell ref="A32:I32"/>
    <mergeCell ref="B28:D29"/>
    <mergeCell ref="F28:I28"/>
    <mergeCell ref="F29:I29"/>
    <mergeCell ref="A30:A31"/>
    <mergeCell ref="B30:D31"/>
    <mergeCell ref="F30:I30"/>
    <mergeCell ref="F31:I31"/>
    <mergeCell ref="A18:I18"/>
    <mergeCell ref="A19:I19"/>
    <mergeCell ref="A20:I20"/>
    <mergeCell ref="A24:I24"/>
    <mergeCell ref="A22:I22"/>
    <mergeCell ref="A23:I23"/>
    <mergeCell ref="A21:I21"/>
    <mergeCell ref="A8:B8"/>
    <mergeCell ref="C8:I8"/>
    <mergeCell ref="A9:B9"/>
    <mergeCell ref="C9:I9"/>
    <mergeCell ref="A17:I17"/>
    <mergeCell ref="A15:I15"/>
    <mergeCell ref="A16:I16"/>
    <mergeCell ref="A10:I10"/>
    <mergeCell ref="A11:I11"/>
    <mergeCell ref="A12:I12"/>
    <mergeCell ref="A13:I13"/>
    <mergeCell ref="A14:I14"/>
    <mergeCell ref="A7:B7"/>
    <mergeCell ref="C7:I7"/>
    <mergeCell ref="A6:B6"/>
    <mergeCell ref="C6:I6"/>
    <mergeCell ref="A1:I1"/>
    <mergeCell ref="A2:I2"/>
    <mergeCell ref="A3:I3"/>
    <mergeCell ref="A5:B5"/>
    <mergeCell ref="C5:I5"/>
  </mergeCells>
  <dataValidations count="5">
    <dataValidation allowBlank="1" showInputMessage="1" showErrorMessage="1" promptTitle="Clave del Pp" prompt="Se sugiere en la clave utilizar la letra de la Clasificación Programática + números consecutivos los cuales pueden asociarse las dependencias y entidades de la Administración Pública Municipal" sqref="C8:I8" xr:uid="{00000000-0002-0000-0100-000000000000}"/>
    <dataValidation allowBlank="1" showInputMessage="1" showErrorMessage="1" promptTitle="Población atendida" prompt="Población beneficiada por un programa en un ejercicio fiscal." sqref="B30:D31" xr:uid="{00000000-0002-0000-0100-000001000000}"/>
    <dataValidation allowBlank="1" showInputMessage="1" showErrorMessage="1" promptTitle="Población Objetivo" prompt="Población que un programa tiene planeado o programado atender para cubrir la población potencial y que cumple con los criterios de elegibilidad establecidos en su normatividad." sqref="B28:D29" xr:uid="{00000000-0002-0000-0100-000002000000}"/>
    <dataValidation allowBlank="1" showInputMessage="1" showErrorMessage="1" promptTitle="Población potencial" prompt=" Población total que presenta la necesidad o problema que justifica la existencia de un programa y que, por lo tanto, pudiera ser elegible para su atención." sqref="B26:D27" xr:uid="{00000000-0002-0000-0100-000003000000}"/>
    <dataValidation allowBlank="1" showInputMessage="1" showErrorMessage="1" promptTitle="Instrucción:" prompt="En este apartado, la institución deberá describir la información que dé respuesta a las siguientes preguntas:_x000a_• ¿El PP atiende el problema que le dio origen?_x000a_• ¿Se identifica la población objetivo?_x000a_• ¿Por qué y para qué se creó el PP? " sqref="A15:I15" xr:uid="{00000000-0002-0000-0100-000004000000}"/>
  </dataValidations>
  <printOptions horizontalCentered="1"/>
  <pageMargins left="0.70866141732283472" right="0.70866141732283472" top="0.74803149606299213" bottom="0.74803149606299213" header="0.31496062992125984" footer="0.31496062992125984"/>
  <pageSetup scale="74" orientation="landscape" r:id="rId1"/>
  <rowBreaks count="1" manualBreakCount="1">
    <brk id="17"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6A5089"/>
    <outlinePr summaryBelow="0" summaryRight="0"/>
    <pageSetUpPr autoPageBreaks="0"/>
  </sheetPr>
  <dimension ref="A1:AN138"/>
  <sheetViews>
    <sheetView showGridLines="0" view="pageBreakPreview" zoomScale="65" zoomScaleNormal="90" zoomScaleSheetLayoutView="46" workbookViewId="0">
      <selection activeCell="Q15" sqref="Q15"/>
    </sheetView>
  </sheetViews>
  <sheetFormatPr baseColWidth="10" defaultColWidth="9.140625" defaultRowHeight="21.75"/>
  <cols>
    <col min="1" max="1" width="3.42578125" style="25" customWidth="1"/>
    <col min="2" max="2" width="25.42578125" style="25" customWidth="1"/>
    <col min="3" max="3" width="3.7109375" style="25" customWidth="1"/>
    <col min="4" max="16" width="11.140625" style="25" customWidth="1"/>
    <col min="17" max="17" width="28.28515625" style="25" customWidth="1"/>
    <col min="18" max="33" width="11.140625" style="25" customWidth="1"/>
    <col min="34" max="36" width="9.140625" style="29"/>
    <col min="37" max="37" width="78.42578125" style="30" customWidth="1"/>
    <col min="38" max="38" width="9.140625" style="29"/>
    <col min="39" max="39" width="12.85546875" style="29" customWidth="1"/>
    <col min="40" max="16384" width="9.140625" style="29"/>
  </cols>
  <sheetData>
    <row r="1" spans="1:39" ht="13.5" customHeight="1">
      <c r="B1" s="26"/>
      <c r="C1" s="27"/>
      <c r="D1" s="28"/>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row>
    <row r="2" spans="1:39" s="25" customFormat="1" ht="99" customHeight="1">
      <c r="A2" s="193" t="s">
        <v>217</v>
      </c>
      <c r="B2" s="193"/>
      <c r="C2" s="193"/>
      <c r="D2" s="193"/>
      <c r="E2" s="193"/>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c r="AK2" s="31"/>
    </row>
    <row r="3" spans="1:39" ht="13.5" customHeight="1">
      <c r="B3" s="27"/>
      <c r="C3" s="27"/>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row>
    <row r="4" spans="1:39" ht="36.75" customHeight="1">
      <c r="B4" s="194" t="s">
        <v>182</v>
      </c>
      <c r="C4" s="195"/>
      <c r="D4" s="195"/>
      <c r="E4" s="195"/>
      <c r="F4" s="195"/>
      <c r="G4" s="195"/>
      <c r="H4" s="195"/>
      <c r="I4" s="195"/>
      <c r="J4" s="195"/>
      <c r="K4" s="195"/>
      <c r="L4" s="195"/>
      <c r="M4" s="195"/>
      <c r="N4" s="195"/>
      <c r="O4" s="195"/>
      <c r="P4" s="195"/>
      <c r="Q4" s="195"/>
      <c r="R4" s="195"/>
      <c r="S4" s="195"/>
      <c r="T4" s="195"/>
      <c r="U4" s="195"/>
      <c r="V4" s="195"/>
      <c r="W4" s="195"/>
      <c r="X4" s="195"/>
      <c r="Y4" s="195"/>
      <c r="Z4" s="195"/>
      <c r="AA4" s="195"/>
      <c r="AB4" s="195"/>
      <c r="AC4" s="195"/>
      <c r="AD4" s="195"/>
      <c r="AE4" s="195"/>
      <c r="AF4" s="195"/>
      <c r="AG4" s="195"/>
      <c r="AH4" s="195"/>
      <c r="AI4" s="195"/>
      <c r="AJ4" s="195"/>
    </row>
    <row r="5" spans="1:39" ht="13.5" customHeight="1">
      <c r="B5" s="27"/>
      <c r="C5" s="27"/>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row>
    <row r="6" spans="1:39" ht="30" customHeight="1">
      <c r="B6" s="196" t="s">
        <v>6</v>
      </c>
      <c r="C6" s="196"/>
      <c r="D6" s="196"/>
      <c r="E6" s="196"/>
      <c r="F6" s="196"/>
      <c r="G6" s="196"/>
      <c r="H6" s="196"/>
      <c r="I6" s="196"/>
      <c r="J6" s="196"/>
      <c r="K6" s="196"/>
      <c r="L6" s="196"/>
      <c r="M6" s="196"/>
      <c r="N6" s="196"/>
      <c r="O6" s="196"/>
      <c r="P6" s="196"/>
      <c r="Q6" s="196"/>
      <c r="R6" s="196"/>
      <c r="S6" s="196"/>
      <c r="T6" s="196"/>
      <c r="U6" s="196"/>
      <c r="V6" s="196"/>
      <c r="W6" s="196"/>
      <c r="X6" s="196"/>
      <c r="Y6" s="196"/>
      <c r="Z6" s="196"/>
      <c r="AA6" s="196"/>
      <c r="AB6" s="196"/>
      <c r="AC6" s="196"/>
      <c r="AD6" s="196"/>
      <c r="AE6" s="196"/>
      <c r="AF6" s="196"/>
      <c r="AG6" s="196"/>
      <c r="AH6" s="196"/>
      <c r="AI6" s="196"/>
      <c r="AJ6" s="196"/>
    </row>
    <row r="7" spans="1:39" ht="30" customHeight="1">
      <c r="B7" s="185" t="s">
        <v>7</v>
      </c>
      <c r="C7" s="185"/>
      <c r="D7" s="185"/>
      <c r="E7" s="185"/>
      <c r="F7" s="185"/>
      <c r="G7" s="185"/>
      <c r="H7" s="185"/>
      <c r="I7" s="186" t="s">
        <v>214</v>
      </c>
      <c r="J7" s="186"/>
      <c r="K7" s="186"/>
      <c r="L7" s="186"/>
      <c r="M7" s="186"/>
      <c r="N7" s="186"/>
      <c r="O7" s="186"/>
      <c r="P7" s="186" t="s">
        <v>214</v>
      </c>
      <c r="Q7" s="186"/>
      <c r="R7" s="186"/>
      <c r="S7" s="186"/>
      <c r="T7" s="186"/>
      <c r="U7" s="186"/>
      <c r="V7" s="186"/>
      <c r="W7" s="186" t="s">
        <v>214</v>
      </c>
      <c r="X7" s="186"/>
      <c r="Y7" s="186"/>
      <c r="Z7" s="186"/>
      <c r="AA7" s="186"/>
      <c r="AB7" s="186"/>
      <c r="AC7" s="186"/>
      <c r="AD7" s="186" t="s">
        <v>214</v>
      </c>
      <c r="AE7" s="186"/>
      <c r="AF7" s="186"/>
      <c r="AG7" s="186"/>
      <c r="AH7" s="186"/>
      <c r="AI7" s="186"/>
      <c r="AJ7" s="186"/>
    </row>
    <row r="8" spans="1:39" ht="30" customHeight="1">
      <c r="B8" s="185" t="s">
        <v>8</v>
      </c>
      <c r="C8" s="185"/>
      <c r="D8" s="185"/>
      <c r="E8" s="185"/>
      <c r="F8" s="185"/>
      <c r="G8" s="185"/>
      <c r="H8" s="185"/>
      <c r="I8" s="186">
        <v>2024</v>
      </c>
      <c r="J8" s="186"/>
      <c r="K8" s="186"/>
      <c r="L8" s="186"/>
      <c r="M8" s="186"/>
      <c r="N8" s="186"/>
      <c r="O8" s="186"/>
      <c r="P8" s="186">
        <v>2024</v>
      </c>
      <c r="Q8" s="186"/>
      <c r="R8" s="186"/>
      <c r="S8" s="186"/>
      <c r="T8" s="186"/>
      <c r="U8" s="186"/>
      <c r="V8" s="186"/>
      <c r="W8" s="186">
        <v>2024</v>
      </c>
      <c r="X8" s="186"/>
      <c r="Y8" s="186"/>
      <c r="Z8" s="186"/>
      <c r="AA8" s="186"/>
      <c r="AB8" s="186"/>
      <c r="AC8" s="186"/>
      <c r="AD8" s="186">
        <v>2024</v>
      </c>
      <c r="AE8" s="186"/>
      <c r="AF8" s="186"/>
      <c r="AG8" s="186"/>
      <c r="AH8" s="186"/>
      <c r="AI8" s="186"/>
      <c r="AJ8" s="186"/>
    </row>
    <row r="9" spans="1:39" ht="30" customHeight="1">
      <c r="B9" s="185" t="s">
        <v>9</v>
      </c>
      <c r="C9" s="185"/>
      <c r="D9" s="185"/>
      <c r="E9" s="185"/>
      <c r="F9" s="185"/>
      <c r="G9" s="185"/>
      <c r="H9" s="185"/>
      <c r="I9" s="186" t="s">
        <v>218</v>
      </c>
      <c r="J9" s="186"/>
      <c r="K9" s="186"/>
      <c r="L9" s="186"/>
      <c r="M9" s="186"/>
      <c r="N9" s="186"/>
      <c r="O9" s="186"/>
      <c r="P9" s="186"/>
      <c r="Q9" s="186"/>
      <c r="R9" s="186"/>
      <c r="S9" s="186"/>
      <c r="T9" s="186"/>
      <c r="U9" s="186"/>
      <c r="V9" s="186"/>
      <c r="W9" s="186"/>
      <c r="X9" s="186"/>
      <c r="Y9" s="186"/>
      <c r="Z9" s="186"/>
      <c r="AA9" s="186"/>
      <c r="AB9" s="186"/>
      <c r="AC9" s="186"/>
      <c r="AD9" s="186"/>
      <c r="AE9" s="186"/>
      <c r="AF9" s="186"/>
      <c r="AG9" s="186"/>
      <c r="AH9" s="186"/>
      <c r="AI9" s="186"/>
      <c r="AJ9" s="186"/>
    </row>
    <row r="10" spans="1:39" ht="30" customHeight="1">
      <c r="B10" s="185" t="s">
        <v>10</v>
      </c>
      <c r="C10" s="185"/>
      <c r="D10" s="185"/>
      <c r="E10" s="185"/>
      <c r="F10" s="185"/>
      <c r="G10" s="185"/>
      <c r="H10" s="185"/>
      <c r="I10" s="186" t="s">
        <v>215</v>
      </c>
      <c r="J10" s="186"/>
      <c r="K10" s="186"/>
      <c r="L10" s="186"/>
      <c r="M10" s="186"/>
      <c r="N10" s="186"/>
      <c r="O10" s="186"/>
      <c r="P10" s="186" t="s">
        <v>215</v>
      </c>
      <c r="Q10" s="186"/>
      <c r="R10" s="186"/>
      <c r="S10" s="186"/>
      <c r="T10" s="186"/>
      <c r="U10" s="186"/>
      <c r="V10" s="186"/>
      <c r="W10" s="186" t="s">
        <v>215</v>
      </c>
      <c r="X10" s="186"/>
      <c r="Y10" s="186"/>
      <c r="Z10" s="186"/>
      <c r="AA10" s="186"/>
      <c r="AB10" s="186"/>
      <c r="AC10" s="186"/>
      <c r="AD10" s="186" t="s">
        <v>215</v>
      </c>
      <c r="AE10" s="186"/>
      <c r="AF10" s="186"/>
      <c r="AG10" s="186"/>
      <c r="AH10" s="186"/>
      <c r="AI10" s="186"/>
      <c r="AJ10" s="186"/>
    </row>
    <row r="11" spans="1:39" ht="30" customHeight="1">
      <c r="B11" s="185" t="s">
        <v>11</v>
      </c>
      <c r="C11" s="185"/>
      <c r="D11" s="185"/>
      <c r="E11" s="185"/>
      <c r="F11" s="185"/>
      <c r="G11" s="185"/>
      <c r="H11" s="185"/>
      <c r="I11" s="186" t="s">
        <v>405</v>
      </c>
      <c r="J11" s="186"/>
      <c r="K11" s="186"/>
      <c r="L11" s="186"/>
      <c r="M11" s="186"/>
      <c r="N11" s="186"/>
      <c r="O11" s="186"/>
      <c r="P11" s="186"/>
      <c r="Q11" s="186"/>
      <c r="R11" s="186"/>
      <c r="S11" s="186"/>
      <c r="T11" s="186"/>
      <c r="U11" s="186"/>
      <c r="V11" s="186"/>
      <c r="W11" s="186"/>
      <c r="X11" s="186"/>
      <c r="Y11" s="186"/>
      <c r="Z11" s="186"/>
      <c r="AA11" s="186"/>
      <c r="AB11" s="186"/>
      <c r="AC11" s="186"/>
      <c r="AD11" s="186"/>
      <c r="AE11" s="186"/>
      <c r="AF11" s="186"/>
      <c r="AG11" s="186"/>
      <c r="AH11" s="186"/>
      <c r="AI11" s="186"/>
      <c r="AJ11" s="186"/>
    </row>
    <row r="12" spans="1:39" ht="24.95" customHeight="1">
      <c r="B12" s="27"/>
      <c r="C12" s="27"/>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row>
    <row r="13" spans="1:39" s="34" customFormat="1" ht="33" customHeight="1">
      <c r="A13" s="32"/>
      <c r="B13" s="197" t="s">
        <v>32</v>
      </c>
      <c r="C13" s="198"/>
      <c r="D13" s="198"/>
      <c r="E13" s="198"/>
      <c r="F13" s="198"/>
      <c r="G13" s="198"/>
      <c r="H13" s="198"/>
      <c r="I13" s="198"/>
      <c r="J13" s="198"/>
      <c r="K13" s="198"/>
      <c r="L13" s="198"/>
      <c r="M13" s="198"/>
      <c r="N13" s="198"/>
      <c r="O13" s="198"/>
      <c r="P13" s="198"/>
      <c r="Q13" s="198"/>
      <c r="R13" s="198"/>
      <c r="S13" s="198"/>
      <c r="T13" s="198"/>
      <c r="U13" s="198"/>
      <c r="V13" s="198"/>
      <c r="W13" s="198"/>
      <c r="X13" s="198"/>
      <c r="Y13" s="198"/>
      <c r="Z13" s="198"/>
      <c r="AA13" s="198"/>
      <c r="AB13" s="198"/>
      <c r="AC13" s="198"/>
      <c r="AD13" s="198"/>
      <c r="AE13" s="198"/>
      <c r="AF13" s="198"/>
      <c r="AG13" s="198"/>
      <c r="AH13" s="198"/>
      <c r="AI13" s="198"/>
      <c r="AJ13" s="198"/>
      <c r="AK13" s="199" t="s">
        <v>33</v>
      </c>
      <c r="AL13" s="33"/>
      <c r="AM13" s="33"/>
    </row>
    <row r="14" spans="1:39" s="37" customFormat="1" ht="33" customHeight="1">
      <c r="A14" s="35"/>
      <c r="B14" s="36"/>
      <c r="C14" s="36"/>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K14" s="200"/>
      <c r="AL14" s="38"/>
    </row>
    <row r="15" spans="1:39" s="37" customFormat="1" ht="33" customHeight="1">
      <c r="A15" s="35"/>
      <c r="B15" s="36"/>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K15" s="200"/>
      <c r="AL15" s="38"/>
    </row>
    <row r="16" spans="1:39" ht="13.5" customHeight="1">
      <c r="AK16" s="200"/>
      <c r="AL16" s="38"/>
    </row>
    <row r="17" spans="2:39" ht="13.5" customHeight="1">
      <c r="B17" s="202" t="s">
        <v>34</v>
      </c>
      <c r="D17" s="39"/>
      <c r="E17" s="40"/>
      <c r="G17" s="39"/>
      <c r="H17" s="40"/>
      <c r="J17" s="39"/>
      <c r="K17" s="40"/>
      <c r="M17" s="39"/>
      <c r="N17" s="40"/>
      <c r="AK17" s="200"/>
      <c r="AL17" s="38"/>
    </row>
    <row r="18" spans="2:39" ht="13.5" customHeight="1">
      <c r="B18" s="203"/>
      <c r="D18" s="40"/>
      <c r="E18" s="40"/>
      <c r="G18" s="40"/>
      <c r="H18" s="40"/>
      <c r="J18" s="40"/>
      <c r="K18" s="40"/>
      <c r="M18" s="40"/>
      <c r="N18" s="40"/>
      <c r="AK18" s="200"/>
      <c r="AL18" s="38"/>
    </row>
    <row r="19" spans="2:39" ht="13.5" customHeight="1">
      <c r="B19" s="203"/>
      <c r="D19" s="40"/>
      <c r="E19" s="40"/>
      <c r="G19" s="40"/>
      <c r="H19" s="40"/>
      <c r="J19" s="40"/>
      <c r="K19" s="40"/>
      <c r="M19" s="40"/>
      <c r="N19" s="40"/>
      <c r="AK19" s="200"/>
      <c r="AL19" s="38"/>
    </row>
    <row r="20" spans="2:39" ht="13.5" customHeight="1">
      <c r="B20" s="203"/>
      <c r="D20" s="40"/>
      <c r="E20" s="40"/>
      <c r="G20" s="40"/>
      <c r="H20" s="40"/>
      <c r="J20" s="40"/>
      <c r="K20" s="40"/>
      <c r="M20" s="40"/>
      <c r="N20" s="40"/>
      <c r="AK20" s="200"/>
      <c r="AL20" s="38"/>
    </row>
    <row r="21" spans="2:39" ht="13.5" customHeight="1">
      <c r="B21" s="203"/>
      <c r="D21" s="40"/>
      <c r="E21" s="40"/>
      <c r="G21" s="40"/>
      <c r="H21" s="40"/>
      <c r="J21" s="40"/>
      <c r="K21" s="40"/>
      <c r="M21" s="40"/>
      <c r="N21" s="40"/>
      <c r="AK21" s="200"/>
      <c r="AL21" s="38"/>
    </row>
    <row r="22" spans="2:39" ht="13.5" customHeight="1">
      <c r="B22" s="203"/>
      <c r="AK22" s="200"/>
      <c r="AL22" s="38"/>
    </row>
    <row r="23" spans="2:39" ht="13.5" customHeight="1">
      <c r="B23" s="203"/>
      <c r="D23" s="39"/>
      <c r="E23" s="40"/>
      <c r="G23" s="39"/>
      <c r="H23" s="40"/>
      <c r="J23" s="39"/>
      <c r="K23" s="40"/>
      <c r="M23" s="39"/>
      <c r="N23" s="40"/>
      <c r="AK23" s="200"/>
      <c r="AL23" s="38"/>
    </row>
    <row r="24" spans="2:39" ht="13.5" customHeight="1">
      <c r="B24" s="203"/>
      <c r="D24" s="40"/>
      <c r="E24" s="40"/>
      <c r="G24" s="40"/>
      <c r="H24" s="40"/>
      <c r="J24" s="40"/>
      <c r="K24" s="40"/>
      <c r="M24" s="40"/>
      <c r="N24" s="40"/>
      <c r="AK24" s="200"/>
      <c r="AL24" s="38"/>
      <c r="AM24" s="38"/>
    </row>
    <row r="25" spans="2:39" ht="13.5" customHeight="1">
      <c r="B25" s="203"/>
      <c r="D25" s="40"/>
      <c r="E25" s="40"/>
      <c r="G25" s="40"/>
      <c r="H25" s="40"/>
      <c r="J25" s="40"/>
      <c r="K25" s="40"/>
      <c r="M25" s="40"/>
      <c r="N25" s="40"/>
      <c r="AK25" s="200"/>
    </row>
    <row r="26" spans="2:39" ht="13.5" customHeight="1">
      <c r="B26" s="203"/>
      <c r="D26" s="40"/>
      <c r="E26" s="40"/>
      <c r="G26" s="40"/>
      <c r="H26" s="40"/>
      <c r="J26" s="40"/>
      <c r="K26" s="40"/>
      <c r="M26" s="40"/>
      <c r="N26" s="40"/>
      <c r="AK26" s="200"/>
      <c r="AL26" s="38"/>
      <c r="AM26" s="38"/>
    </row>
    <row r="27" spans="2:39" ht="13.5" customHeight="1">
      <c r="B27" s="204"/>
      <c r="D27" s="40"/>
      <c r="E27" s="40"/>
      <c r="G27" s="40"/>
      <c r="H27" s="40"/>
      <c r="J27" s="40"/>
      <c r="K27" s="40"/>
      <c r="M27" s="40"/>
      <c r="N27" s="40"/>
      <c r="AK27" s="200"/>
      <c r="AL27" s="38"/>
      <c r="AM27" s="38"/>
    </row>
    <row r="28" spans="2:39" ht="13.5" customHeight="1">
      <c r="B28" s="41"/>
      <c r="AK28" s="200"/>
      <c r="AL28" s="38"/>
      <c r="AM28" s="38"/>
    </row>
    <row r="29" spans="2:39" ht="13.5" customHeight="1">
      <c r="B29" s="205" t="s">
        <v>35</v>
      </c>
      <c r="D29" s="208" t="s">
        <v>227</v>
      </c>
      <c r="E29" s="209"/>
      <c r="F29" s="209"/>
      <c r="G29" s="209"/>
      <c r="H29" s="209"/>
      <c r="I29" s="209"/>
      <c r="J29" s="209"/>
      <c r="K29" s="209"/>
      <c r="L29" s="209"/>
      <c r="M29" s="209"/>
      <c r="N29" s="209"/>
      <c r="O29" s="209"/>
      <c r="P29" s="209"/>
      <c r="Q29" s="209"/>
      <c r="R29" s="209"/>
      <c r="S29" s="209"/>
      <c r="T29" s="209"/>
      <c r="U29" s="209"/>
      <c r="V29" s="209"/>
      <c r="W29" s="209"/>
      <c r="X29" s="209"/>
      <c r="Y29" s="209"/>
      <c r="Z29" s="209"/>
      <c r="AA29" s="209"/>
      <c r="AB29" s="209"/>
      <c r="AC29" s="209"/>
      <c r="AD29" s="209"/>
      <c r="AE29" s="209"/>
      <c r="AF29" s="209"/>
      <c r="AG29" s="210"/>
      <c r="AK29" s="200"/>
      <c r="AL29" s="38"/>
      <c r="AM29" s="38"/>
    </row>
    <row r="30" spans="2:39" ht="13.5" customHeight="1">
      <c r="B30" s="206"/>
      <c r="D30" s="211"/>
      <c r="E30" s="212"/>
      <c r="F30" s="212"/>
      <c r="G30" s="212"/>
      <c r="H30" s="212"/>
      <c r="I30" s="212"/>
      <c r="J30" s="212"/>
      <c r="K30" s="212"/>
      <c r="L30" s="212"/>
      <c r="M30" s="212"/>
      <c r="N30" s="212"/>
      <c r="O30" s="212"/>
      <c r="P30" s="212"/>
      <c r="Q30" s="212"/>
      <c r="R30" s="212"/>
      <c r="S30" s="212"/>
      <c r="T30" s="212"/>
      <c r="U30" s="212"/>
      <c r="V30" s="212"/>
      <c r="W30" s="212"/>
      <c r="X30" s="212"/>
      <c r="Y30" s="212"/>
      <c r="Z30" s="212"/>
      <c r="AA30" s="212"/>
      <c r="AB30" s="212"/>
      <c r="AC30" s="212"/>
      <c r="AD30" s="212"/>
      <c r="AE30" s="212"/>
      <c r="AF30" s="212"/>
      <c r="AG30" s="213"/>
      <c r="AK30" s="200"/>
      <c r="AL30" s="38"/>
      <c r="AM30" s="38"/>
    </row>
    <row r="31" spans="2:39" ht="13.5" customHeight="1">
      <c r="B31" s="206"/>
      <c r="D31" s="211"/>
      <c r="E31" s="212"/>
      <c r="F31" s="212"/>
      <c r="G31" s="212"/>
      <c r="H31" s="212"/>
      <c r="I31" s="212"/>
      <c r="J31" s="212"/>
      <c r="K31" s="212"/>
      <c r="L31" s="212"/>
      <c r="M31" s="212"/>
      <c r="N31" s="212"/>
      <c r="O31" s="212"/>
      <c r="P31" s="212"/>
      <c r="Q31" s="212"/>
      <c r="R31" s="212"/>
      <c r="S31" s="212"/>
      <c r="T31" s="212"/>
      <c r="U31" s="212"/>
      <c r="V31" s="212"/>
      <c r="W31" s="212"/>
      <c r="X31" s="212"/>
      <c r="Y31" s="212"/>
      <c r="Z31" s="212"/>
      <c r="AA31" s="212"/>
      <c r="AB31" s="212"/>
      <c r="AC31" s="212"/>
      <c r="AD31" s="212"/>
      <c r="AE31" s="212"/>
      <c r="AF31" s="212"/>
      <c r="AG31" s="213"/>
      <c r="AK31" s="200"/>
      <c r="AL31" s="38"/>
      <c r="AM31" s="38"/>
    </row>
    <row r="32" spans="2:39" ht="13.5" customHeight="1">
      <c r="B32" s="206"/>
      <c r="D32" s="211"/>
      <c r="E32" s="212"/>
      <c r="F32" s="212"/>
      <c r="G32" s="212"/>
      <c r="H32" s="212"/>
      <c r="I32" s="212"/>
      <c r="J32" s="212"/>
      <c r="K32" s="212"/>
      <c r="L32" s="212"/>
      <c r="M32" s="212"/>
      <c r="N32" s="212"/>
      <c r="O32" s="212"/>
      <c r="P32" s="212"/>
      <c r="Q32" s="212"/>
      <c r="R32" s="212"/>
      <c r="S32" s="212"/>
      <c r="T32" s="212"/>
      <c r="U32" s="212"/>
      <c r="V32" s="212"/>
      <c r="W32" s="212"/>
      <c r="X32" s="212"/>
      <c r="Y32" s="212"/>
      <c r="Z32" s="212"/>
      <c r="AA32" s="212"/>
      <c r="AB32" s="212"/>
      <c r="AC32" s="212"/>
      <c r="AD32" s="212"/>
      <c r="AE32" s="212"/>
      <c r="AF32" s="212"/>
      <c r="AG32" s="213"/>
      <c r="AK32" s="201"/>
      <c r="AL32" s="38"/>
      <c r="AM32" s="38"/>
    </row>
    <row r="33" spans="2:40" ht="43.5" customHeight="1">
      <c r="B33" s="207"/>
      <c r="D33" s="214"/>
      <c r="E33" s="215"/>
      <c r="F33" s="215"/>
      <c r="G33" s="215"/>
      <c r="H33" s="215"/>
      <c r="I33" s="215"/>
      <c r="J33" s="215"/>
      <c r="K33" s="215"/>
      <c r="L33" s="215"/>
      <c r="M33" s="215"/>
      <c r="N33" s="215"/>
      <c r="O33" s="215"/>
      <c r="P33" s="215"/>
      <c r="Q33" s="215"/>
      <c r="R33" s="215"/>
      <c r="S33" s="215"/>
      <c r="T33" s="215"/>
      <c r="U33" s="215"/>
      <c r="V33" s="215"/>
      <c r="W33" s="215"/>
      <c r="X33" s="215"/>
      <c r="Y33" s="215"/>
      <c r="Z33" s="215"/>
      <c r="AA33" s="215"/>
      <c r="AB33" s="215"/>
      <c r="AC33" s="215"/>
      <c r="AD33" s="215"/>
      <c r="AE33" s="215"/>
      <c r="AF33" s="215"/>
      <c r="AG33" s="216"/>
      <c r="AK33" s="187" t="s">
        <v>183</v>
      </c>
      <c r="AL33" s="38"/>
      <c r="AM33" s="38"/>
    </row>
    <row r="34" spans="2:40" ht="21.75" customHeight="1">
      <c r="B34" s="41"/>
      <c r="AK34" s="188"/>
    </row>
    <row r="35" spans="2:40" ht="13.5" customHeight="1">
      <c r="B35" s="202" t="s">
        <v>36</v>
      </c>
      <c r="D35" s="42"/>
      <c r="E35" s="42"/>
      <c r="F35" s="42"/>
      <c r="G35" s="42"/>
      <c r="H35" s="42"/>
      <c r="M35" s="42"/>
      <c r="N35" s="42"/>
      <c r="O35" s="42"/>
      <c r="P35" s="42"/>
      <c r="Q35" s="42"/>
      <c r="R35" s="42"/>
      <c r="S35" s="42"/>
      <c r="T35" s="42"/>
      <c r="U35" s="42"/>
      <c r="W35" s="219"/>
      <c r="X35" s="219"/>
      <c r="Y35" s="42"/>
      <c r="Z35" s="42"/>
      <c r="AA35" s="42"/>
      <c r="AB35" s="42"/>
      <c r="AC35" s="42"/>
      <c r="AD35" s="39"/>
      <c r="AE35" s="39"/>
      <c r="AK35" s="188"/>
    </row>
    <row r="36" spans="2:40" ht="13.5" customHeight="1">
      <c r="B36" s="217"/>
      <c r="D36" s="42"/>
      <c r="E36" s="42"/>
      <c r="F36" s="42"/>
      <c r="G36" s="42"/>
      <c r="H36" s="42"/>
      <c r="M36" s="42"/>
      <c r="N36" s="42"/>
      <c r="O36" s="42"/>
      <c r="P36" s="42"/>
      <c r="Q36" s="42"/>
      <c r="R36" s="42"/>
      <c r="S36" s="42"/>
      <c r="T36" s="42"/>
      <c r="U36" s="42"/>
      <c r="W36" s="219"/>
      <c r="X36" s="219"/>
      <c r="Y36" s="42"/>
      <c r="Z36" s="42"/>
      <c r="AA36" s="42"/>
      <c r="AB36" s="42"/>
      <c r="AC36" s="42"/>
      <c r="AD36" s="39"/>
      <c r="AE36" s="39"/>
      <c r="AK36" s="188"/>
    </row>
    <row r="37" spans="2:40" ht="13.5" customHeight="1">
      <c r="B37" s="217"/>
      <c r="D37" s="42"/>
      <c r="E37" s="42"/>
      <c r="F37" s="42"/>
      <c r="G37" s="42"/>
      <c r="H37" s="42"/>
      <c r="M37" s="42"/>
      <c r="N37" s="42"/>
      <c r="O37" s="42"/>
      <c r="P37" s="42"/>
      <c r="Q37" s="42"/>
      <c r="R37" s="42"/>
      <c r="S37" s="42"/>
      <c r="T37" s="42"/>
      <c r="U37" s="42"/>
      <c r="W37" s="219"/>
      <c r="X37" s="219"/>
      <c r="Y37" s="42"/>
      <c r="Z37" s="42"/>
      <c r="AA37" s="42"/>
      <c r="AB37" s="42"/>
      <c r="AC37" s="42"/>
      <c r="AD37" s="39"/>
      <c r="AE37" s="39"/>
      <c r="AK37" s="188"/>
    </row>
    <row r="38" spans="2:40" ht="13.5" customHeight="1">
      <c r="B38" s="217"/>
      <c r="D38" s="42"/>
      <c r="E38" s="42"/>
      <c r="F38" s="42"/>
      <c r="G38" s="42"/>
      <c r="H38" s="42"/>
      <c r="M38" s="42"/>
      <c r="N38" s="42"/>
      <c r="O38" s="42"/>
      <c r="P38" s="42"/>
      <c r="Q38" s="42"/>
      <c r="R38" s="42"/>
      <c r="S38" s="42"/>
      <c r="T38" s="42"/>
      <c r="U38" s="42"/>
      <c r="W38" s="219"/>
      <c r="X38" s="219"/>
      <c r="Y38" s="42"/>
      <c r="Z38" s="42"/>
      <c r="AA38" s="42"/>
      <c r="AB38" s="42"/>
      <c r="AC38" s="42"/>
      <c r="AD38" s="39"/>
      <c r="AE38" s="39"/>
      <c r="AK38" s="188"/>
    </row>
    <row r="39" spans="2:40" ht="13.5" customHeight="1">
      <c r="B39" s="217"/>
      <c r="D39" s="42"/>
      <c r="E39" s="42"/>
      <c r="F39" s="42"/>
      <c r="G39" s="42"/>
      <c r="H39" s="42"/>
      <c r="M39" s="42"/>
      <c r="N39" s="42"/>
      <c r="O39" s="42"/>
      <c r="P39" s="42"/>
      <c r="Q39" s="42"/>
      <c r="R39" s="42"/>
      <c r="S39" s="42"/>
      <c r="T39" s="42"/>
      <c r="U39" s="42"/>
      <c r="W39" s="219"/>
      <c r="X39" s="219"/>
      <c r="Y39" s="42"/>
      <c r="Z39" s="42"/>
      <c r="AA39" s="42"/>
      <c r="AB39" s="42"/>
      <c r="AC39" s="42"/>
      <c r="AD39" s="39"/>
      <c r="AE39" s="39"/>
      <c r="AK39" s="188"/>
    </row>
    <row r="40" spans="2:40" ht="13.5" customHeight="1">
      <c r="B40" s="217"/>
      <c r="D40" s="42"/>
      <c r="E40" s="42"/>
      <c r="F40" s="42"/>
      <c r="G40" s="42"/>
      <c r="H40" s="42"/>
      <c r="AK40" s="188"/>
    </row>
    <row r="41" spans="2:40" s="25" customFormat="1" ht="13.5" customHeight="1">
      <c r="B41" s="217"/>
      <c r="D41" s="42"/>
      <c r="E41" s="42"/>
      <c r="F41" s="42"/>
      <c r="G41" s="42"/>
      <c r="H41" s="42"/>
      <c r="J41" s="220"/>
      <c r="K41" s="221"/>
      <c r="M41" s="220"/>
      <c r="N41" s="221"/>
      <c r="AH41" s="29"/>
      <c r="AI41" s="29"/>
      <c r="AJ41" s="29"/>
      <c r="AK41" s="188"/>
      <c r="AL41" s="29"/>
      <c r="AM41" s="29"/>
      <c r="AN41" s="29"/>
    </row>
    <row r="42" spans="2:40" s="25" customFormat="1" ht="13.5" customHeight="1">
      <c r="B42" s="217"/>
      <c r="D42" s="42"/>
      <c r="E42" s="42"/>
      <c r="F42" s="42"/>
      <c r="G42" s="42"/>
      <c r="H42" s="42"/>
      <c r="J42" s="221"/>
      <c r="K42" s="221"/>
      <c r="M42" s="221"/>
      <c r="N42" s="221"/>
      <c r="AH42" s="29"/>
      <c r="AI42" s="29"/>
      <c r="AJ42" s="29"/>
      <c r="AK42" s="188"/>
      <c r="AL42" s="29"/>
      <c r="AM42" s="29"/>
      <c r="AN42" s="29"/>
    </row>
    <row r="43" spans="2:40" s="25" customFormat="1" ht="13.5" customHeight="1">
      <c r="B43" s="217"/>
      <c r="D43" s="42"/>
      <c r="E43" s="42"/>
      <c r="F43" s="42"/>
      <c r="G43" s="42"/>
      <c r="H43" s="42"/>
      <c r="J43" s="221"/>
      <c r="K43" s="221"/>
      <c r="M43" s="221"/>
      <c r="N43" s="221"/>
      <c r="AH43" s="29"/>
      <c r="AI43" s="29"/>
      <c r="AJ43" s="29"/>
      <c r="AK43" s="188"/>
      <c r="AL43" s="29"/>
      <c r="AM43" s="29"/>
    </row>
    <row r="44" spans="2:40" s="25" customFormat="1" ht="13.5" customHeight="1">
      <c r="B44" s="217"/>
      <c r="D44" s="42"/>
      <c r="E44" s="42"/>
      <c r="F44" s="42"/>
      <c r="G44" s="42"/>
      <c r="H44" s="42"/>
      <c r="J44" s="221"/>
      <c r="K44" s="221"/>
      <c r="M44" s="221"/>
      <c r="N44" s="221"/>
      <c r="AH44" s="29"/>
      <c r="AI44" s="29"/>
      <c r="AJ44" s="29"/>
      <c r="AK44" s="188"/>
      <c r="AL44" s="29"/>
      <c r="AM44" s="29"/>
    </row>
    <row r="45" spans="2:40" s="25" customFormat="1" ht="13.5" customHeight="1">
      <c r="B45" s="217"/>
      <c r="D45" s="42"/>
      <c r="E45" s="42"/>
      <c r="F45" s="42"/>
      <c r="G45" s="42"/>
      <c r="H45" s="42"/>
      <c r="J45" s="221"/>
      <c r="K45" s="221"/>
      <c r="M45" s="221"/>
      <c r="N45" s="221"/>
      <c r="AH45" s="29"/>
      <c r="AI45" s="29"/>
      <c r="AJ45" s="29"/>
      <c r="AK45" s="188"/>
      <c r="AL45" s="29"/>
      <c r="AM45" s="29"/>
    </row>
    <row r="46" spans="2:40" s="25" customFormat="1" ht="13.5" customHeight="1">
      <c r="B46" s="217"/>
      <c r="AH46" s="29"/>
      <c r="AI46" s="29"/>
      <c r="AJ46" s="29"/>
      <c r="AK46" s="188"/>
    </row>
    <row r="47" spans="2:40" s="25" customFormat="1" ht="13.5" customHeight="1">
      <c r="B47" s="217"/>
      <c r="D47" s="220"/>
      <c r="E47" s="221"/>
      <c r="G47" s="220"/>
      <c r="H47" s="221"/>
      <c r="J47" s="220"/>
      <c r="K47" s="221"/>
      <c r="M47" s="220"/>
      <c r="N47" s="221"/>
      <c r="AH47" s="29"/>
      <c r="AI47" s="29"/>
      <c r="AJ47" s="29"/>
      <c r="AK47" s="188"/>
    </row>
    <row r="48" spans="2:40" s="25" customFormat="1" ht="13.5" customHeight="1">
      <c r="B48" s="217"/>
      <c r="D48" s="221"/>
      <c r="E48" s="221"/>
      <c r="G48" s="221"/>
      <c r="H48" s="221"/>
      <c r="J48" s="221"/>
      <c r="K48" s="221"/>
      <c r="M48" s="221"/>
      <c r="N48" s="221"/>
      <c r="AH48" s="29"/>
      <c r="AI48" s="29"/>
      <c r="AJ48" s="29"/>
      <c r="AK48" s="188"/>
    </row>
    <row r="49" spans="2:40" s="25" customFormat="1" ht="13.5" customHeight="1">
      <c r="B49" s="217"/>
      <c r="D49" s="221"/>
      <c r="E49" s="221"/>
      <c r="G49" s="221"/>
      <c r="H49" s="221"/>
      <c r="J49" s="221"/>
      <c r="K49" s="221"/>
      <c r="M49" s="221"/>
      <c r="N49" s="221"/>
      <c r="AH49" s="29"/>
      <c r="AI49" s="29"/>
      <c r="AJ49" s="29"/>
      <c r="AK49" s="188"/>
    </row>
    <row r="50" spans="2:40" s="25" customFormat="1" ht="13.5" customHeight="1">
      <c r="B50" s="217"/>
      <c r="D50" s="221"/>
      <c r="E50" s="221"/>
      <c r="G50" s="221"/>
      <c r="H50" s="221"/>
      <c r="J50" s="221"/>
      <c r="K50" s="221"/>
      <c r="M50" s="221"/>
      <c r="N50" s="221"/>
      <c r="AH50" s="29"/>
      <c r="AI50" s="29"/>
      <c r="AJ50" s="29"/>
      <c r="AK50" s="188"/>
    </row>
    <row r="51" spans="2:40" s="25" customFormat="1" ht="13.5" customHeight="1">
      <c r="B51" s="217"/>
      <c r="D51" s="221"/>
      <c r="E51" s="221"/>
      <c r="G51" s="221"/>
      <c r="H51" s="221"/>
      <c r="J51" s="221"/>
      <c r="K51" s="221"/>
      <c r="M51" s="221"/>
      <c r="N51" s="221"/>
      <c r="AH51" s="29"/>
      <c r="AI51" s="29"/>
      <c r="AJ51" s="29"/>
      <c r="AK51" s="188"/>
    </row>
    <row r="52" spans="2:40" s="25" customFormat="1" ht="13.5" customHeight="1">
      <c r="B52" s="217"/>
      <c r="AH52" s="29"/>
      <c r="AI52" s="29"/>
      <c r="AJ52" s="29"/>
      <c r="AK52" s="188"/>
    </row>
    <row r="53" spans="2:40" s="25" customFormat="1" ht="13.5" customHeight="1">
      <c r="B53" s="217"/>
      <c r="D53" s="220"/>
      <c r="E53" s="221"/>
      <c r="G53" s="220"/>
      <c r="H53" s="221"/>
      <c r="J53" s="220"/>
      <c r="K53" s="221"/>
      <c r="M53" s="220"/>
      <c r="N53" s="221"/>
      <c r="AH53" s="29"/>
      <c r="AI53" s="29"/>
      <c r="AJ53" s="29"/>
      <c r="AK53" s="188"/>
    </row>
    <row r="54" spans="2:40" s="25" customFormat="1" ht="13.5" customHeight="1">
      <c r="B54" s="217"/>
      <c r="D54" s="221"/>
      <c r="E54" s="221"/>
      <c r="G54" s="221"/>
      <c r="H54" s="221"/>
      <c r="J54" s="221"/>
      <c r="K54" s="221"/>
      <c r="M54" s="221"/>
      <c r="N54" s="221"/>
      <c r="AH54" s="29"/>
      <c r="AI54" s="29"/>
      <c r="AJ54" s="29"/>
      <c r="AK54" s="188"/>
    </row>
    <row r="55" spans="2:40" s="25" customFormat="1" ht="13.5" customHeight="1">
      <c r="B55" s="217"/>
      <c r="D55" s="221"/>
      <c r="E55" s="221"/>
      <c r="G55" s="221"/>
      <c r="H55" s="221"/>
      <c r="J55" s="221"/>
      <c r="K55" s="221"/>
      <c r="M55" s="221"/>
      <c r="N55" s="221"/>
      <c r="AH55" s="29"/>
      <c r="AI55" s="29"/>
      <c r="AJ55" s="29"/>
      <c r="AK55" s="188"/>
    </row>
    <row r="56" spans="2:40" s="25" customFormat="1" ht="13.5" customHeight="1">
      <c r="B56" s="217"/>
      <c r="D56" s="221"/>
      <c r="E56" s="221"/>
      <c r="G56" s="221"/>
      <c r="H56" s="221"/>
      <c r="J56" s="221"/>
      <c r="K56" s="221"/>
      <c r="M56" s="221"/>
      <c r="N56" s="221"/>
      <c r="AH56" s="29"/>
      <c r="AI56" s="29"/>
      <c r="AJ56" s="29"/>
      <c r="AK56" s="188"/>
    </row>
    <row r="57" spans="2:40" ht="13.5" customHeight="1">
      <c r="B57" s="218"/>
      <c r="D57" s="221"/>
      <c r="E57" s="221"/>
      <c r="G57" s="221"/>
      <c r="H57" s="221"/>
      <c r="J57" s="221"/>
      <c r="K57" s="221"/>
      <c r="M57" s="221"/>
      <c r="N57" s="221"/>
      <c r="AK57" s="188"/>
      <c r="AL57" s="25"/>
      <c r="AM57" s="25"/>
      <c r="AN57" s="25"/>
    </row>
    <row r="58" spans="2:40" ht="13.5" customHeight="1">
      <c r="AK58" s="188"/>
      <c r="AL58" s="25"/>
      <c r="AM58" s="25"/>
      <c r="AN58" s="25"/>
    </row>
    <row r="59" spans="2:40" ht="13.5" customHeight="1">
      <c r="AK59" s="188"/>
      <c r="AL59" s="25"/>
      <c r="AM59" s="25"/>
    </row>
    <row r="60" spans="2:40" ht="13.5" customHeight="1">
      <c r="AK60" s="188"/>
      <c r="AL60" s="25"/>
      <c r="AM60" s="25"/>
    </row>
    <row r="61" spans="2:40" ht="13.5" customHeight="1">
      <c r="AK61" s="188"/>
      <c r="AL61" s="25"/>
      <c r="AM61" s="25"/>
    </row>
    <row r="62" spans="2:40" ht="13.5" customHeight="1">
      <c r="AK62" s="188"/>
    </row>
    <row r="63" spans="2:40" ht="13.5" customHeight="1">
      <c r="AK63" s="188"/>
    </row>
    <row r="64" spans="2:40" ht="13.5" customHeight="1">
      <c r="AK64" s="188"/>
    </row>
    <row r="65" spans="1:40" ht="13.5" customHeight="1">
      <c r="AK65" s="188"/>
    </row>
    <row r="66" spans="1:40" ht="13.5" customHeight="1">
      <c r="AK66" s="188"/>
    </row>
    <row r="67" spans="1:40" ht="13.5" customHeight="1">
      <c r="AK67" s="188"/>
    </row>
    <row r="68" spans="1:40" ht="13.5" customHeight="1">
      <c r="AK68" s="188"/>
    </row>
    <row r="69" spans="1:40" ht="13.5" customHeight="1">
      <c r="AK69" s="188"/>
    </row>
    <row r="70" spans="1:40" ht="13.5" customHeight="1">
      <c r="B70" s="26"/>
      <c r="C70" s="27"/>
      <c r="D70" s="222"/>
      <c r="E70" s="223"/>
      <c r="F70" s="223"/>
      <c r="G70" s="223"/>
      <c r="H70" s="223"/>
      <c r="I70" s="223"/>
      <c r="J70" s="223"/>
      <c r="K70" s="223"/>
      <c r="L70" s="223"/>
      <c r="M70" s="223"/>
      <c r="N70" s="223"/>
      <c r="O70" s="223"/>
      <c r="P70" s="223"/>
      <c r="Q70" s="223"/>
      <c r="R70" s="223"/>
      <c r="S70" s="223"/>
      <c r="T70" s="223"/>
      <c r="U70" s="223"/>
      <c r="V70" s="223"/>
      <c r="W70" s="223"/>
      <c r="X70" s="223"/>
      <c r="Y70" s="223"/>
      <c r="Z70" s="223"/>
      <c r="AA70" s="223"/>
      <c r="AB70" s="223"/>
      <c r="AC70" s="223"/>
      <c r="AD70" s="223"/>
      <c r="AE70" s="223"/>
      <c r="AF70" s="223"/>
      <c r="AG70" s="223"/>
      <c r="AK70" s="188"/>
    </row>
    <row r="71" spans="1:40" ht="13.5" customHeight="1">
      <c r="B71" s="27"/>
      <c r="C71" s="27"/>
      <c r="D71" s="223"/>
      <c r="E71" s="223"/>
      <c r="F71" s="223"/>
      <c r="G71" s="223"/>
      <c r="H71" s="223"/>
      <c r="I71" s="223"/>
      <c r="J71" s="223"/>
      <c r="K71" s="223"/>
      <c r="L71" s="223"/>
      <c r="M71" s="223"/>
      <c r="N71" s="223"/>
      <c r="O71" s="223"/>
      <c r="P71" s="223"/>
      <c r="Q71" s="223"/>
      <c r="R71" s="223"/>
      <c r="S71" s="223"/>
      <c r="T71" s="223"/>
      <c r="U71" s="223"/>
      <c r="V71" s="223"/>
      <c r="W71" s="223"/>
      <c r="X71" s="223"/>
      <c r="Y71" s="223"/>
      <c r="Z71" s="223"/>
      <c r="AA71" s="223"/>
      <c r="AB71" s="223"/>
      <c r="AC71" s="223"/>
      <c r="AD71" s="223"/>
      <c r="AE71" s="223"/>
      <c r="AF71" s="223"/>
      <c r="AG71" s="223"/>
      <c r="AK71" s="188"/>
    </row>
    <row r="72" spans="1:40" ht="13.5" customHeight="1">
      <c r="B72" s="27"/>
      <c r="C72" s="27"/>
      <c r="D72" s="223"/>
      <c r="E72" s="223"/>
      <c r="F72" s="223"/>
      <c r="G72" s="223"/>
      <c r="H72" s="223"/>
      <c r="I72" s="223"/>
      <c r="J72" s="223"/>
      <c r="K72" s="223"/>
      <c r="L72" s="223"/>
      <c r="M72" s="223"/>
      <c r="N72" s="223"/>
      <c r="O72" s="223"/>
      <c r="P72" s="223"/>
      <c r="Q72" s="223"/>
      <c r="R72" s="223"/>
      <c r="S72" s="223"/>
      <c r="T72" s="223"/>
      <c r="U72" s="223"/>
      <c r="V72" s="223"/>
      <c r="W72" s="223"/>
      <c r="X72" s="223"/>
      <c r="Y72" s="223"/>
      <c r="Z72" s="223"/>
      <c r="AA72" s="223"/>
      <c r="AB72" s="223"/>
      <c r="AC72" s="223"/>
      <c r="AD72" s="223"/>
      <c r="AE72" s="223"/>
      <c r="AF72" s="223"/>
      <c r="AG72" s="223"/>
      <c r="AK72" s="189"/>
    </row>
    <row r="73" spans="1:40" ht="13.5" customHeight="1">
      <c r="B73" s="27"/>
      <c r="C73" s="27"/>
      <c r="D73" s="223"/>
      <c r="E73" s="223"/>
      <c r="F73" s="223"/>
      <c r="G73" s="223"/>
      <c r="H73" s="223"/>
      <c r="I73" s="223"/>
      <c r="J73" s="223"/>
      <c r="K73" s="223"/>
      <c r="L73" s="223"/>
      <c r="M73" s="223"/>
      <c r="N73" s="223"/>
      <c r="O73" s="223"/>
      <c r="P73" s="223"/>
      <c r="Q73" s="223"/>
      <c r="R73" s="223"/>
      <c r="S73" s="223"/>
      <c r="T73" s="223"/>
      <c r="U73" s="223"/>
      <c r="V73" s="223"/>
      <c r="W73" s="223"/>
      <c r="X73" s="223"/>
      <c r="Y73" s="223"/>
      <c r="Z73" s="223"/>
      <c r="AA73" s="223"/>
      <c r="AB73" s="223"/>
      <c r="AC73" s="223"/>
      <c r="AD73" s="223"/>
      <c r="AE73" s="223"/>
      <c r="AF73" s="223"/>
      <c r="AG73" s="223"/>
      <c r="AK73" s="43"/>
    </row>
    <row r="74" spans="1:40" ht="13.5" customHeight="1">
      <c r="B74" s="27"/>
      <c r="C74" s="27"/>
      <c r="D74" s="223"/>
      <c r="E74" s="223"/>
      <c r="F74" s="223"/>
      <c r="G74" s="223"/>
      <c r="H74" s="223"/>
      <c r="I74" s="223"/>
      <c r="J74" s="223"/>
      <c r="K74" s="223"/>
      <c r="L74" s="223"/>
      <c r="M74" s="223"/>
      <c r="N74" s="223"/>
      <c r="O74" s="223"/>
      <c r="P74" s="223"/>
      <c r="Q74" s="223"/>
      <c r="R74" s="223"/>
      <c r="S74" s="223"/>
      <c r="T74" s="223"/>
      <c r="U74" s="223"/>
      <c r="V74" s="223"/>
      <c r="W74" s="223"/>
      <c r="X74" s="223"/>
      <c r="Y74" s="223"/>
      <c r="Z74" s="223"/>
      <c r="AA74" s="223"/>
      <c r="AB74" s="223"/>
      <c r="AC74" s="223"/>
      <c r="AD74" s="223"/>
      <c r="AE74" s="223"/>
      <c r="AF74" s="223"/>
      <c r="AG74" s="223"/>
      <c r="AK74" s="43"/>
    </row>
    <row r="75" spans="1:40" ht="13.5" customHeight="1">
      <c r="B75" s="27"/>
      <c r="C75" s="27"/>
      <c r="D75" s="223"/>
      <c r="E75" s="223"/>
      <c r="F75" s="223"/>
      <c r="G75" s="223"/>
      <c r="H75" s="223"/>
      <c r="I75" s="223"/>
      <c r="J75" s="223"/>
      <c r="K75" s="223"/>
      <c r="L75" s="223"/>
      <c r="M75" s="223"/>
      <c r="N75" s="223"/>
      <c r="O75" s="223"/>
      <c r="P75" s="223"/>
      <c r="Q75" s="223"/>
      <c r="R75" s="223"/>
      <c r="S75" s="223"/>
      <c r="T75" s="223"/>
      <c r="U75" s="223"/>
      <c r="V75" s="223"/>
      <c r="W75" s="223"/>
      <c r="X75" s="223"/>
      <c r="Y75" s="223"/>
      <c r="Z75" s="223"/>
      <c r="AA75" s="223"/>
      <c r="AB75" s="223"/>
      <c r="AC75" s="223"/>
      <c r="AD75" s="223"/>
      <c r="AE75" s="223"/>
      <c r="AF75" s="223"/>
      <c r="AG75" s="223"/>
      <c r="AK75" s="43"/>
    </row>
    <row r="76" spans="1:40" s="34" customFormat="1" ht="33" customHeight="1">
      <c r="A76" s="32"/>
      <c r="B76" s="197" t="s">
        <v>37</v>
      </c>
      <c r="C76" s="198"/>
      <c r="D76" s="198"/>
      <c r="E76" s="198"/>
      <c r="F76" s="198"/>
      <c r="G76" s="198"/>
      <c r="H76" s="198"/>
      <c r="I76" s="198"/>
      <c r="J76" s="198"/>
      <c r="K76" s="198"/>
      <c r="L76" s="198"/>
      <c r="M76" s="198"/>
      <c r="N76" s="198"/>
      <c r="O76" s="198"/>
      <c r="P76" s="198"/>
      <c r="Q76" s="198"/>
      <c r="R76" s="198"/>
      <c r="S76" s="198"/>
      <c r="T76" s="198"/>
      <c r="U76" s="198"/>
      <c r="V76" s="198"/>
      <c r="W76" s="198"/>
      <c r="X76" s="198"/>
      <c r="Y76" s="198"/>
      <c r="Z76" s="198"/>
      <c r="AA76" s="198"/>
      <c r="AB76" s="198"/>
      <c r="AC76" s="198"/>
      <c r="AD76" s="198"/>
      <c r="AE76" s="198"/>
      <c r="AF76" s="198"/>
      <c r="AG76" s="198"/>
      <c r="AH76" s="198"/>
      <c r="AI76" s="198"/>
      <c r="AJ76" s="198"/>
      <c r="AK76" s="190" t="s">
        <v>184</v>
      </c>
      <c r="AL76" s="29"/>
      <c r="AM76" s="29"/>
      <c r="AN76" s="29"/>
    </row>
    <row r="77" spans="1:40" s="37" customFormat="1" ht="33" customHeight="1">
      <c r="A77" s="35"/>
      <c r="B77" s="36"/>
      <c r="C77" s="36"/>
      <c r="D77" s="36"/>
      <c r="E77" s="36"/>
      <c r="F77" s="3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K77" s="191"/>
      <c r="AL77" s="29"/>
      <c r="AM77" s="29"/>
      <c r="AN77" s="29"/>
    </row>
    <row r="78" spans="1:40" s="37" customFormat="1" ht="33" customHeight="1">
      <c r="A78" s="35"/>
      <c r="B78" s="36"/>
      <c r="C78" s="36"/>
      <c r="D78" s="36"/>
      <c r="E78" s="36"/>
      <c r="F78" s="36"/>
      <c r="G78" s="36"/>
      <c r="H78" s="36"/>
      <c r="I78" s="36"/>
      <c r="J78" s="36"/>
      <c r="K78" s="36"/>
      <c r="L78" s="36"/>
      <c r="M78" s="36"/>
      <c r="N78" s="36"/>
      <c r="O78" s="36"/>
      <c r="P78" s="36"/>
      <c r="Q78" s="36"/>
      <c r="R78" s="36"/>
      <c r="S78" s="36"/>
      <c r="T78" s="36"/>
      <c r="U78" s="36"/>
      <c r="V78" s="36"/>
      <c r="W78" s="36"/>
      <c r="X78" s="36"/>
      <c r="Y78" s="36"/>
      <c r="Z78" s="36"/>
      <c r="AA78" s="36"/>
      <c r="AB78" s="36"/>
      <c r="AC78" s="36"/>
      <c r="AD78" s="36"/>
      <c r="AE78" s="36"/>
      <c r="AF78" s="36"/>
      <c r="AG78" s="36"/>
      <c r="AK78" s="191"/>
      <c r="AL78" s="29"/>
      <c r="AM78" s="29"/>
      <c r="AN78" s="34"/>
    </row>
    <row r="79" spans="1:40" ht="24">
      <c r="AK79" s="191"/>
      <c r="AN79" s="37"/>
    </row>
    <row r="80" spans="1:40" ht="13.5" customHeight="1">
      <c r="B80" s="202" t="s">
        <v>38</v>
      </c>
      <c r="D80" s="39"/>
      <c r="E80" s="40"/>
      <c r="G80" s="39"/>
      <c r="H80" s="40"/>
      <c r="J80" s="39"/>
      <c r="K80" s="40"/>
      <c r="M80" s="39"/>
      <c r="N80" s="40"/>
      <c r="AK80" s="191"/>
      <c r="AN80" s="37"/>
    </row>
    <row r="81" spans="2:39" ht="24">
      <c r="B81" s="203"/>
      <c r="D81" s="40"/>
      <c r="E81" s="40"/>
      <c r="G81" s="40"/>
      <c r="H81" s="40"/>
      <c r="J81" s="40"/>
      <c r="K81" s="40"/>
      <c r="M81" s="40"/>
      <c r="N81" s="40"/>
      <c r="AK81" s="191"/>
      <c r="AL81" s="34"/>
      <c r="AM81" s="34"/>
    </row>
    <row r="82" spans="2:39" ht="24">
      <c r="B82" s="203"/>
      <c r="D82" s="40"/>
      <c r="E82" s="40"/>
      <c r="G82" s="40"/>
      <c r="H82" s="40"/>
      <c r="J82" s="40"/>
      <c r="K82" s="40"/>
      <c r="M82" s="40"/>
      <c r="N82" s="40"/>
      <c r="AK82" s="191"/>
      <c r="AL82" s="37"/>
      <c r="AM82" s="37"/>
    </row>
    <row r="83" spans="2:39" ht="24">
      <c r="B83" s="203"/>
      <c r="D83" s="40"/>
      <c r="E83" s="40"/>
      <c r="G83" s="40"/>
      <c r="H83" s="40"/>
      <c r="J83" s="40"/>
      <c r="K83" s="40"/>
      <c r="M83" s="40"/>
      <c r="N83" s="40"/>
      <c r="AK83" s="191"/>
      <c r="AL83" s="37"/>
      <c r="AM83" s="37"/>
    </row>
    <row r="84" spans="2:39" ht="15.75" customHeight="1">
      <c r="B84" s="203"/>
      <c r="D84" s="40"/>
      <c r="E84" s="40"/>
      <c r="G84" s="40"/>
      <c r="H84" s="40"/>
      <c r="J84" s="40"/>
      <c r="K84" s="40"/>
      <c r="M84" s="40"/>
      <c r="N84" s="40"/>
      <c r="AK84" s="191"/>
    </row>
    <row r="85" spans="2:39" ht="15.75" customHeight="1">
      <c r="B85" s="203"/>
      <c r="AK85" s="191"/>
    </row>
    <row r="86" spans="2:39" ht="15.75" customHeight="1">
      <c r="B86" s="203"/>
      <c r="D86" s="39"/>
      <c r="E86" s="40"/>
      <c r="G86" s="39"/>
      <c r="H86" s="40"/>
      <c r="J86" s="39"/>
      <c r="K86" s="40"/>
      <c r="M86" s="39"/>
      <c r="N86" s="40"/>
      <c r="AK86" s="191"/>
    </row>
    <row r="87" spans="2:39" ht="15.75" customHeight="1">
      <c r="B87" s="203"/>
      <c r="D87" s="40"/>
      <c r="E87" s="40"/>
      <c r="G87" s="40"/>
      <c r="H87" s="40"/>
      <c r="J87" s="40"/>
      <c r="K87" s="40"/>
      <c r="M87" s="40"/>
      <c r="N87" s="40"/>
      <c r="AK87" s="191"/>
    </row>
    <row r="88" spans="2:39" ht="15.75" customHeight="1">
      <c r="B88" s="203"/>
      <c r="D88" s="40"/>
      <c r="E88" s="40"/>
      <c r="G88" s="40"/>
      <c r="H88" s="40"/>
      <c r="J88" s="40"/>
      <c r="K88" s="40"/>
      <c r="M88" s="40"/>
      <c r="N88" s="40"/>
      <c r="AK88" s="191"/>
    </row>
    <row r="89" spans="2:39" ht="18.75" customHeight="1">
      <c r="B89" s="203"/>
      <c r="D89" s="40"/>
      <c r="E89" s="40"/>
      <c r="G89" s="40"/>
      <c r="H89" s="40"/>
      <c r="J89" s="40"/>
      <c r="K89" s="40"/>
      <c r="M89" s="40"/>
      <c r="N89" s="40"/>
      <c r="AK89" s="191"/>
    </row>
    <row r="90" spans="2:39" ht="18.75" customHeight="1">
      <c r="B90" s="204"/>
      <c r="D90" s="40"/>
      <c r="E90" s="40"/>
      <c r="G90" s="40"/>
      <c r="H90" s="40"/>
      <c r="J90" s="40"/>
      <c r="K90" s="40"/>
      <c r="M90" s="40"/>
      <c r="N90" s="40"/>
      <c r="AK90" s="191"/>
    </row>
    <row r="91" spans="2:39" ht="21">
      <c r="B91" s="41"/>
      <c r="I91" s="135"/>
      <c r="AK91" s="191"/>
    </row>
    <row r="92" spans="2:39" ht="13.5" customHeight="1">
      <c r="B92" s="205" t="s">
        <v>39</v>
      </c>
      <c r="D92" s="208" t="s">
        <v>228</v>
      </c>
      <c r="E92" s="209"/>
      <c r="F92" s="209"/>
      <c r="G92" s="209"/>
      <c r="H92" s="209"/>
      <c r="I92" s="209"/>
      <c r="J92" s="209"/>
      <c r="K92" s="209"/>
      <c r="L92" s="209"/>
      <c r="M92" s="209"/>
      <c r="N92" s="209"/>
      <c r="O92" s="209"/>
      <c r="P92" s="209"/>
      <c r="Q92" s="209"/>
      <c r="R92" s="209"/>
      <c r="S92" s="209"/>
      <c r="T92" s="209"/>
      <c r="U92" s="209"/>
      <c r="V92" s="209"/>
      <c r="W92" s="209"/>
      <c r="X92" s="209"/>
      <c r="Y92" s="209"/>
      <c r="Z92" s="209"/>
      <c r="AA92" s="209"/>
      <c r="AB92" s="209"/>
      <c r="AC92" s="209"/>
      <c r="AD92" s="209"/>
      <c r="AE92" s="209"/>
      <c r="AF92" s="209"/>
      <c r="AG92" s="210"/>
      <c r="AK92" s="192"/>
    </row>
    <row r="93" spans="2:39" ht="18.75">
      <c r="B93" s="206"/>
      <c r="D93" s="211"/>
      <c r="E93" s="212"/>
      <c r="F93" s="212"/>
      <c r="G93" s="212"/>
      <c r="H93" s="212"/>
      <c r="I93" s="212"/>
      <c r="J93" s="212"/>
      <c r="K93" s="212"/>
      <c r="L93" s="212"/>
      <c r="M93" s="212"/>
      <c r="N93" s="212"/>
      <c r="O93" s="212"/>
      <c r="P93" s="212"/>
      <c r="Q93" s="212"/>
      <c r="R93" s="212"/>
      <c r="S93" s="212"/>
      <c r="T93" s="212"/>
      <c r="U93" s="212"/>
      <c r="V93" s="212"/>
      <c r="W93" s="212"/>
      <c r="X93" s="212"/>
      <c r="Y93" s="212"/>
      <c r="Z93" s="212"/>
      <c r="AA93" s="212"/>
      <c r="AB93" s="212"/>
      <c r="AC93" s="212"/>
      <c r="AD93" s="212"/>
      <c r="AE93" s="212"/>
      <c r="AF93" s="212"/>
      <c r="AG93" s="213"/>
      <c r="AK93" s="44"/>
    </row>
    <row r="94" spans="2:39" ht="18.75">
      <c r="B94" s="206"/>
      <c r="D94" s="211"/>
      <c r="E94" s="212"/>
      <c r="F94" s="212"/>
      <c r="G94" s="212"/>
      <c r="H94" s="212"/>
      <c r="I94" s="212"/>
      <c r="J94" s="212"/>
      <c r="K94" s="212"/>
      <c r="L94" s="212"/>
      <c r="M94" s="212"/>
      <c r="N94" s="212"/>
      <c r="O94" s="212"/>
      <c r="P94" s="212"/>
      <c r="Q94" s="212"/>
      <c r="R94" s="212"/>
      <c r="S94" s="212"/>
      <c r="T94" s="212"/>
      <c r="U94" s="212"/>
      <c r="V94" s="212"/>
      <c r="W94" s="212"/>
      <c r="X94" s="212"/>
      <c r="Y94" s="212"/>
      <c r="Z94" s="212"/>
      <c r="AA94" s="212"/>
      <c r="AB94" s="212"/>
      <c r="AC94" s="212"/>
      <c r="AD94" s="212"/>
      <c r="AE94" s="212"/>
      <c r="AF94" s="212"/>
      <c r="AG94" s="213"/>
      <c r="AK94" s="44"/>
    </row>
    <row r="95" spans="2:39">
      <c r="B95" s="206"/>
      <c r="D95" s="211"/>
      <c r="E95" s="212"/>
      <c r="F95" s="212"/>
      <c r="G95" s="212"/>
      <c r="H95" s="212"/>
      <c r="I95" s="212"/>
      <c r="J95" s="212"/>
      <c r="K95" s="212"/>
      <c r="L95" s="212"/>
      <c r="M95" s="212"/>
      <c r="N95" s="212"/>
      <c r="O95" s="212"/>
      <c r="P95" s="212"/>
      <c r="Q95" s="212"/>
      <c r="R95" s="212"/>
      <c r="S95" s="212"/>
      <c r="T95" s="212"/>
      <c r="U95" s="212"/>
      <c r="V95" s="212"/>
      <c r="W95" s="212"/>
      <c r="X95" s="212"/>
      <c r="Y95" s="212"/>
      <c r="Z95" s="212"/>
      <c r="AA95" s="212"/>
      <c r="AB95" s="212"/>
      <c r="AC95" s="212"/>
      <c r="AD95" s="212"/>
      <c r="AE95" s="212"/>
      <c r="AF95" s="212"/>
      <c r="AG95" s="213"/>
    </row>
    <row r="96" spans="2:39">
      <c r="B96" s="207"/>
      <c r="D96" s="214"/>
      <c r="E96" s="215"/>
      <c r="F96" s="215"/>
      <c r="G96" s="215"/>
      <c r="H96" s="215"/>
      <c r="I96" s="215"/>
      <c r="J96" s="215"/>
      <c r="K96" s="215"/>
      <c r="L96" s="215"/>
      <c r="M96" s="215"/>
      <c r="N96" s="215"/>
      <c r="O96" s="215"/>
      <c r="P96" s="215"/>
      <c r="Q96" s="215"/>
      <c r="R96" s="215"/>
      <c r="S96" s="215"/>
      <c r="T96" s="215"/>
      <c r="U96" s="215"/>
      <c r="V96" s="215"/>
      <c r="W96" s="215"/>
      <c r="X96" s="215"/>
      <c r="Y96" s="215"/>
      <c r="Z96" s="215"/>
      <c r="AA96" s="215"/>
      <c r="AB96" s="215"/>
      <c r="AC96" s="215"/>
      <c r="AD96" s="215"/>
      <c r="AE96" s="215"/>
      <c r="AF96" s="215"/>
      <c r="AG96" s="216"/>
    </row>
    <row r="97" spans="2:40" ht="21.75" customHeight="1">
      <c r="B97" s="41"/>
    </row>
    <row r="98" spans="2:40" ht="13.5" customHeight="1">
      <c r="B98" s="202" t="s">
        <v>40</v>
      </c>
      <c r="D98" s="42"/>
      <c r="E98" s="42"/>
      <c r="F98" s="42"/>
      <c r="G98" s="42"/>
      <c r="H98" s="42"/>
      <c r="M98" s="42"/>
      <c r="N98" s="42"/>
      <c r="O98" s="42"/>
      <c r="P98" s="42"/>
      <c r="Q98" s="42"/>
      <c r="R98" s="42"/>
      <c r="S98" s="42"/>
      <c r="T98" s="42"/>
      <c r="U98" s="42"/>
      <c r="W98" s="219"/>
      <c r="X98" s="219"/>
      <c r="Y98" s="42"/>
      <c r="Z98" s="42"/>
      <c r="AA98" s="42"/>
      <c r="AB98" s="42"/>
      <c r="AC98" s="42"/>
      <c r="AD98" s="39"/>
      <c r="AE98" s="39"/>
    </row>
    <row r="99" spans="2:40">
      <c r="B99" s="217"/>
      <c r="D99" s="42"/>
      <c r="E99" s="42"/>
      <c r="F99" s="42"/>
      <c r="G99" s="42"/>
      <c r="H99" s="42"/>
      <c r="M99" s="42"/>
      <c r="N99" s="42"/>
      <c r="O99" s="42"/>
      <c r="P99" s="42"/>
      <c r="Q99" s="42"/>
      <c r="R99" s="42"/>
      <c r="S99" s="42"/>
      <c r="T99" s="42"/>
      <c r="U99" s="42"/>
      <c r="W99" s="219"/>
      <c r="X99" s="219"/>
      <c r="Y99" s="42"/>
      <c r="Z99" s="42"/>
      <c r="AA99" s="42"/>
      <c r="AB99" s="42"/>
      <c r="AC99" s="42"/>
      <c r="AD99" s="39"/>
      <c r="AE99" s="39"/>
    </row>
    <row r="100" spans="2:40">
      <c r="B100" s="217"/>
      <c r="D100" s="42"/>
      <c r="E100" s="42"/>
      <c r="F100" s="42"/>
      <c r="G100" s="42"/>
      <c r="H100" s="42"/>
      <c r="M100" s="42"/>
      <c r="N100" s="42"/>
      <c r="O100" s="42"/>
      <c r="P100" s="42"/>
      <c r="Q100" s="42"/>
      <c r="R100" s="42"/>
      <c r="S100" s="42"/>
      <c r="T100" s="42"/>
      <c r="U100" s="42"/>
      <c r="W100" s="219"/>
      <c r="X100" s="219"/>
      <c r="Y100" s="42"/>
      <c r="Z100" s="42"/>
      <c r="AA100" s="42"/>
      <c r="AB100" s="42"/>
      <c r="AC100" s="42"/>
      <c r="AD100" s="39"/>
      <c r="AE100" s="39"/>
    </row>
    <row r="101" spans="2:40">
      <c r="B101" s="217"/>
      <c r="D101" s="42"/>
      <c r="E101" s="42"/>
      <c r="F101" s="42"/>
      <c r="G101" s="42"/>
      <c r="H101" s="42"/>
      <c r="M101" s="42"/>
      <c r="N101" s="42"/>
      <c r="O101" s="42"/>
      <c r="P101" s="42"/>
      <c r="Q101" s="42"/>
      <c r="R101" s="42"/>
      <c r="S101" s="42"/>
      <c r="T101" s="42"/>
      <c r="U101" s="42"/>
      <c r="W101" s="219"/>
      <c r="X101" s="219"/>
      <c r="Y101" s="42"/>
      <c r="Z101" s="42"/>
      <c r="AA101" s="42"/>
      <c r="AB101" s="42"/>
      <c r="AC101" s="42"/>
      <c r="AD101" s="39"/>
      <c r="AE101" s="39"/>
    </row>
    <row r="102" spans="2:40">
      <c r="B102" s="217"/>
      <c r="D102" s="42"/>
      <c r="E102" s="42"/>
      <c r="F102" s="42"/>
      <c r="G102" s="42"/>
      <c r="H102" s="42"/>
      <c r="M102" s="42"/>
      <c r="N102" s="42"/>
      <c r="O102" s="42"/>
      <c r="P102" s="42"/>
      <c r="Q102" s="42"/>
      <c r="R102" s="42"/>
      <c r="S102" s="42"/>
      <c r="T102" s="42"/>
      <c r="U102" s="42"/>
      <c r="W102" s="219"/>
      <c r="X102" s="219"/>
      <c r="Y102" s="42"/>
      <c r="Z102" s="42"/>
      <c r="AA102" s="42"/>
      <c r="AB102" s="42"/>
      <c r="AC102" s="42"/>
      <c r="AD102" s="39"/>
      <c r="AE102" s="39"/>
    </row>
    <row r="103" spans="2:40">
      <c r="B103" s="217"/>
      <c r="D103" s="42"/>
      <c r="E103" s="42"/>
      <c r="F103" s="42"/>
      <c r="G103" s="42"/>
      <c r="H103" s="42"/>
    </row>
    <row r="104" spans="2:40">
      <c r="B104" s="217"/>
      <c r="D104" s="42"/>
      <c r="E104" s="42"/>
      <c r="F104" s="42"/>
      <c r="G104" s="42"/>
      <c r="H104" s="42"/>
      <c r="J104" s="220"/>
      <c r="K104" s="221"/>
      <c r="M104" s="220"/>
      <c r="N104" s="221"/>
    </row>
    <row r="105" spans="2:40">
      <c r="B105" s="217"/>
      <c r="D105" s="42"/>
      <c r="E105" s="42"/>
      <c r="F105" s="42"/>
      <c r="G105" s="42"/>
      <c r="H105" s="42"/>
      <c r="J105" s="221"/>
      <c r="K105" s="221"/>
      <c r="M105" s="221"/>
      <c r="N105" s="221"/>
    </row>
    <row r="106" spans="2:40">
      <c r="B106" s="217"/>
      <c r="D106" s="42"/>
      <c r="E106" s="42"/>
      <c r="F106" s="42"/>
      <c r="G106" s="42"/>
      <c r="H106" s="42"/>
      <c r="J106" s="221"/>
      <c r="K106" s="221"/>
      <c r="M106" s="221"/>
      <c r="N106" s="221"/>
    </row>
    <row r="107" spans="2:40" s="25" customFormat="1">
      <c r="B107" s="217"/>
      <c r="D107" s="42"/>
      <c r="E107" s="42"/>
      <c r="F107" s="42"/>
      <c r="G107" s="42"/>
      <c r="H107" s="42"/>
      <c r="J107" s="221"/>
      <c r="K107" s="221"/>
      <c r="M107" s="221"/>
      <c r="N107" s="221"/>
      <c r="AH107" s="29"/>
      <c r="AI107" s="29"/>
      <c r="AJ107" s="29"/>
      <c r="AK107" s="30"/>
      <c r="AL107" s="29"/>
      <c r="AM107" s="29"/>
      <c r="AN107" s="29"/>
    </row>
    <row r="108" spans="2:40" s="25" customFormat="1">
      <c r="B108" s="217"/>
      <c r="D108" s="42"/>
      <c r="E108" s="42"/>
      <c r="F108" s="42"/>
      <c r="G108" s="42"/>
      <c r="H108" s="42"/>
      <c r="J108" s="221"/>
      <c r="K108" s="221"/>
      <c r="M108" s="221"/>
      <c r="N108" s="221"/>
      <c r="AH108" s="29"/>
      <c r="AI108" s="29"/>
      <c r="AJ108" s="29"/>
      <c r="AK108" s="30"/>
      <c r="AL108" s="29"/>
      <c r="AM108" s="29"/>
      <c r="AN108" s="29"/>
    </row>
    <row r="109" spans="2:40" s="25" customFormat="1">
      <c r="B109" s="217"/>
      <c r="AH109" s="29"/>
      <c r="AI109" s="29"/>
      <c r="AJ109" s="29"/>
      <c r="AK109" s="30"/>
      <c r="AL109" s="29"/>
      <c r="AM109" s="29"/>
    </row>
    <row r="110" spans="2:40" s="25" customFormat="1">
      <c r="B110" s="217"/>
      <c r="D110" s="220"/>
      <c r="E110" s="221"/>
      <c r="G110" s="220"/>
      <c r="H110" s="221"/>
      <c r="J110" s="220"/>
      <c r="K110" s="221"/>
      <c r="M110" s="220"/>
      <c r="N110" s="221"/>
      <c r="R110" s="135"/>
      <c r="AH110" s="29"/>
      <c r="AI110" s="29"/>
      <c r="AJ110" s="29"/>
      <c r="AK110" s="30"/>
      <c r="AL110" s="29"/>
      <c r="AM110" s="29"/>
    </row>
    <row r="111" spans="2:40" s="25" customFormat="1">
      <c r="B111" s="217"/>
      <c r="D111" s="221"/>
      <c r="E111" s="221"/>
      <c r="G111" s="221"/>
      <c r="H111" s="221"/>
      <c r="J111" s="221"/>
      <c r="K111" s="221"/>
      <c r="M111" s="221"/>
      <c r="N111" s="221"/>
      <c r="AH111" s="29"/>
      <c r="AI111" s="29"/>
      <c r="AJ111" s="29"/>
      <c r="AK111" s="30"/>
      <c r="AL111" s="29"/>
      <c r="AM111" s="29"/>
    </row>
    <row r="112" spans="2:40" s="25" customFormat="1" ht="18.75">
      <c r="B112" s="217"/>
      <c r="D112" s="221"/>
      <c r="E112" s="221"/>
      <c r="G112" s="221"/>
      <c r="H112" s="221"/>
      <c r="J112" s="221"/>
      <c r="K112" s="221"/>
      <c r="M112" s="221"/>
      <c r="N112" s="221"/>
      <c r="AH112" s="29"/>
      <c r="AI112" s="29"/>
      <c r="AJ112" s="29"/>
      <c r="AK112" s="31"/>
    </row>
    <row r="113" spans="2:40" s="25" customFormat="1" ht="18.75">
      <c r="B113" s="217"/>
      <c r="D113" s="221"/>
      <c r="E113" s="221"/>
      <c r="G113" s="221"/>
      <c r="H113" s="221"/>
      <c r="J113" s="221"/>
      <c r="K113" s="221"/>
      <c r="M113" s="221"/>
      <c r="N113" s="221"/>
      <c r="AH113" s="29"/>
      <c r="AI113" s="29"/>
      <c r="AJ113" s="29"/>
      <c r="AK113" s="31"/>
    </row>
    <row r="114" spans="2:40" s="25" customFormat="1" ht="18.75">
      <c r="B114" s="217"/>
      <c r="D114" s="221"/>
      <c r="E114" s="221"/>
      <c r="G114" s="221"/>
      <c r="H114" s="221"/>
      <c r="J114" s="221"/>
      <c r="K114" s="221"/>
      <c r="M114" s="221"/>
      <c r="N114" s="221"/>
      <c r="AH114" s="29"/>
      <c r="AI114" s="29"/>
      <c r="AJ114" s="29"/>
      <c r="AK114" s="31"/>
    </row>
    <row r="115" spans="2:40" s="25" customFormat="1" ht="18.75">
      <c r="B115" s="217"/>
      <c r="AH115" s="29"/>
      <c r="AI115" s="29"/>
      <c r="AJ115" s="29"/>
      <c r="AK115" s="31"/>
    </row>
    <row r="116" spans="2:40" s="25" customFormat="1" ht="18.75">
      <c r="B116" s="217"/>
      <c r="D116" s="220"/>
      <c r="E116" s="221"/>
      <c r="G116" s="220"/>
      <c r="H116" s="221"/>
      <c r="J116" s="220"/>
      <c r="K116" s="221"/>
      <c r="M116" s="220"/>
      <c r="N116" s="221"/>
      <c r="AH116" s="29"/>
      <c r="AI116" s="29"/>
      <c r="AJ116" s="29"/>
      <c r="AK116" s="31"/>
    </row>
    <row r="117" spans="2:40" s="25" customFormat="1" ht="18.75">
      <c r="B117" s="217"/>
      <c r="D117" s="221"/>
      <c r="E117" s="221"/>
      <c r="G117" s="221"/>
      <c r="H117" s="221"/>
      <c r="J117" s="221"/>
      <c r="K117" s="221"/>
      <c r="M117" s="221"/>
      <c r="N117" s="221"/>
      <c r="AH117" s="29"/>
      <c r="AI117" s="29"/>
      <c r="AJ117" s="29"/>
      <c r="AK117" s="31"/>
    </row>
    <row r="118" spans="2:40" s="25" customFormat="1" ht="18.75">
      <c r="B118" s="217"/>
      <c r="D118" s="221"/>
      <c r="E118" s="221"/>
      <c r="G118" s="221"/>
      <c r="H118" s="221"/>
      <c r="J118" s="221"/>
      <c r="K118" s="221"/>
      <c r="M118" s="221"/>
      <c r="N118" s="221"/>
      <c r="AH118" s="29"/>
      <c r="AI118" s="29"/>
      <c r="AJ118" s="29"/>
      <c r="AK118" s="31"/>
    </row>
    <row r="119" spans="2:40" s="25" customFormat="1" ht="18.75">
      <c r="B119" s="217"/>
      <c r="D119" s="221"/>
      <c r="E119" s="221"/>
      <c r="G119" s="221"/>
      <c r="H119" s="221"/>
      <c r="J119" s="221"/>
      <c r="K119" s="221"/>
      <c r="M119" s="221"/>
      <c r="N119" s="221"/>
      <c r="AH119" s="29"/>
      <c r="AI119" s="29"/>
      <c r="AJ119" s="29"/>
      <c r="AK119" s="31"/>
    </row>
    <row r="120" spans="2:40" s="25" customFormat="1" ht="18.75">
      <c r="B120" s="218"/>
      <c r="D120" s="221"/>
      <c r="E120" s="221"/>
      <c r="G120" s="221"/>
      <c r="H120" s="221"/>
      <c r="J120" s="221"/>
      <c r="K120" s="221"/>
      <c r="M120" s="221"/>
      <c r="N120" s="221"/>
      <c r="AH120" s="29"/>
      <c r="AI120" s="29"/>
      <c r="AJ120" s="29"/>
      <c r="AK120" s="31"/>
    </row>
    <row r="121" spans="2:40" ht="18.75">
      <c r="AK121" s="31"/>
      <c r="AL121" s="25"/>
      <c r="AM121" s="25"/>
      <c r="AN121" s="25"/>
    </row>
    <row r="122" spans="2:40" ht="18.75">
      <c r="AK122" s="31"/>
      <c r="AL122" s="25"/>
      <c r="AM122" s="25"/>
      <c r="AN122" s="25"/>
    </row>
    <row r="123" spans="2:40" ht="18.75">
      <c r="AK123" s="31"/>
      <c r="AL123" s="25"/>
      <c r="AM123" s="25"/>
    </row>
    <row r="124" spans="2:40" ht="18.75">
      <c r="AK124" s="31"/>
      <c r="AL124" s="25"/>
      <c r="AM124" s="25"/>
    </row>
    <row r="125" spans="2:40" ht="18.75">
      <c r="AK125" s="31"/>
      <c r="AL125" s="25"/>
      <c r="AM125" s="25"/>
    </row>
    <row r="131" spans="2:36" ht="49.5" customHeight="1">
      <c r="B131" s="197" t="s">
        <v>41</v>
      </c>
      <c r="C131" s="198"/>
      <c r="D131" s="198"/>
      <c r="E131" s="198"/>
      <c r="F131" s="198"/>
      <c r="G131" s="198"/>
      <c r="H131" s="198"/>
      <c r="I131" s="198"/>
      <c r="J131" s="198"/>
      <c r="K131" s="198"/>
      <c r="L131" s="198"/>
      <c r="M131" s="198"/>
      <c r="N131" s="198"/>
      <c r="O131" s="198"/>
      <c r="P131" s="198"/>
      <c r="Q131" s="198"/>
      <c r="R131" s="198"/>
      <c r="S131" s="198"/>
      <c r="T131" s="198"/>
      <c r="U131" s="198"/>
      <c r="V131" s="198"/>
      <c r="W131" s="198"/>
      <c r="X131" s="198"/>
      <c r="Y131" s="198"/>
      <c r="Z131" s="198"/>
      <c r="AA131" s="198"/>
      <c r="AB131" s="198"/>
      <c r="AC131" s="198"/>
      <c r="AD131" s="198"/>
      <c r="AE131" s="198"/>
      <c r="AF131" s="198"/>
      <c r="AG131" s="198"/>
      <c r="AH131" s="198"/>
      <c r="AI131" s="198"/>
      <c r="AJ131" s="198"/>
    </row>
    <row r="132" spans="2:36" ht="30.75" customHeight="1">
      <c r="B132" s="224" t="s">
        <v>42</v>
      </c>
      <c r="C132" s="225"/>
      <c r="D132" s="225"/>
      <c r="E132" s="225"/>
      <c r="F132" s="225"/>
      <c r="G132" s="225"/>
      <c r="H132" s="225"/>
      <c r="I132" s="225"/>
      <c r="J132" s="225"/>
      <c r="K132" s="225"/>
      <c r="L132" s="225"/>
      <c r="M132" s="225"/>
      <c r="N132" s="225"/>
      <c r="O132" s="225"/>
      <c r="P132" s="225"/>
      <c r="Q132" s="225"/>
      <c r="R132" s="225"/>
      <c r="S132" s="225"/>
      <c r="T132" s="225"/>
      <c r="U132" s="225"/>
      <c r="V132" s="225"/>
      <c r="W132" s="225"/>
      <c r="X132" s="225"/>
      <c r="Y132" s="225"/>
      <c r="Z132" s="225"/>
      <c r="AA132" s="225"/>
      <c r="AB132" s="225"/>
      <c r="AC132" s="225"/>
      <c r="AD132" s="225"/>
      <c r="AE132" s="225"/>
      <c r="AF132" s="225"/>
      <c r="AG132" s="225"/>
      <c r="AH132" s="225"/>
      <c r="AI132" s="225"/>
      <c r="AJ132" s="226"/>
    </row>
    <row r="133" spans="2:36">
      <c r="B133" s="227" t="s">
        <v>388</v>
      </c>
      <c r="C133" s="228"/>
      <c r="D133" s="228"/>
      <c r="E133" s="228"/>
      <c r="F133" s="228"/>
      <c r="G133" s="228"/>
      <c r="H133" s="228"/>
      <c r="I133" s="228"/>
      <c r="J133" s="228"/>
      <c r="K133" s="228"/>
      <c r="L133" s="228"/>
      <c r="M133" s="228"/>
      <c r="N133" s="228"/>
      <c r="O133" s="228"/>
      <c r="P133" s="228"/>
      <c r="Q133" s="228"/>
      <c r="R133" s="228"/>
      <c r="S133" s="228"/>
      <c r="T133" s="228"/>
      <c r="U133" s="228"/>
      <c r="V133" s="228"/>
      <c r="W133" s="228"/>
      <c r="X133" s="228"/>
      <c r="Y133" s="228"/>
      <c r="Z133" s="228"/>
      <c r="AA133" s="228"/>
      <c r="AB133" s="228"/>
      <c r="AC133" s="228"/>
      <c r="AD133" s="228"/>
      <c r="AE133" s="228"/>
      <c r="AF133" s="228"/>
      <c r="AG133" s="228"/>
      <c r="AH133" s="228"/>
      <c r="AI133" s="228"/>
      <c r="AJ133" s="229"/>
    </row>
    <row r="134" spans="2:36">
      <c r="B134" s="230"/>
      <c r="C134" s="231"/>
      <c r="D134" s="231"/>
      <c r="E134" s="231"/>
      <c r="F134" s="231"/>
      <c r="G134" s="231"/>
      <c r="H134" s="231"/>
      <c r="I134" s="231"/>
      <c r="J134" s="231"/>
      <c r="K134" s="231"/>
      <c r="L134" s="231"/>
      <c r="M134" s="231"/>
      <c r="N134" s="231"/>
      <c r="O134" s="231"/>
      <c r="P134" s="231"/>
      <c r="Q134" s="231"/>
      <c r="R134" s="231"/>
      <c r="S134" s="231"/>
      <c r="T134" s="231"/>
      <c r="U134" s="231"/>
      <c r="V134" s="231"/>
      <c r="W134" s="231"/>
      <c r="X134" s="231"/>
      <c r="Y134" s="231"/>
      <c r="Z134" s="231"/>
      <c r="AA134" s="231"/>
      <c r="AB134" s="231"/>
      <c r="AC134" s="231"/>
      <c r="AD134" s="231"/>
      <c r="AE134" s="231"/>
      <c r="AF134" s="231"/>
      <c r="AG134" s="231"/>
      <c r="AH134" s="231"/>
      <c r="AI134" s="231"/>
      <c r="AJ134" s="232"/>
    </row>
    <row r="135" spans="2:36">
      <c r="B135" s="230"/>
      <c r="C135" s="231"/>
      <c r="D135" s="231"/>
      <c r="E135" s="231"/>
      <c r="F135" s="231"/>
      <c r="G135" s="231"/>
      <c r="H135" s="231"/>
      <c r="I135" s="231"/>
      <c r="J135" s="231"/>
      <c r="K135" s="231"/>
      <c r="L135" s="231"/>
      <c r="M135" s="231"/>
      <c r="N135" s="231"/>
      <c r="O135" s="231"/>
      <c r="P135" s="231"/>
      <c r="Q135" s="231"/>
      <c r="R135" s="231"/>
      <c r="S135" s="231"/>
      <c r="T135" s="231"/>
      <c r="U135" s="231"/>
      <c r="V135" s="231"/>
      <c r="W135" s="231"/>
      <c r="X135" s="231"/>
      <c r="Y135" s="231"/>
      <c r="Z135" s="231"/>
      <c r="AA135" s="231"/>
      <c r="AB135" s="231"/>
      <c r="AC135" s="231"/>
      <c r="AD135" s="231"/>
      <c r="AE135" s="231"/>
      <c r="AF135" s="231"/>
      <c r="AG135" s="231"/>
      <c r="AH135" s="231"/>
      <c r="AI135" s="231"/>
      <c r="AJ135" s="232"/>
    </row>
    <row r="136" spans="2:36">
      <c r="B136" s="230"/>
      <c r="C136" s="231"/>
      <c r="D136" s="231"/>
      <c r="E136" s="231"/>
      <c r="F136" s="231"/>
      <c r="G136" s="231"/>
      <c r="H136" s="231"/>
      <c r="I136" s="231"/>
      <c r="J136" s="231"/>
      <c r="K136" s="231"/>
      <c r="L136" s="231"/>
      <c r="M136" s="231"/>
      <c r="N136" s="231"/>
      <c r="O136" s="231"/>
      <c r="P136" s="231"/>
      <c r="Q136" s="231"/>
      <c r="R136" s="231"/>
      <c r="S136" s="231"/>
      <c r="T136" s="231"/>
      <c r="U136" s="231"/>
      <c r="V136" s="231"/>
      <c r="W136" s="231"/>
      <c r="X136" s="231"/>
      <c r="Y136" s="231"/>
      <c r="Z136" s="231"/>
      <c r="AA136" s="231"/>
      <c r="AB136" s="231"/>
      <c r="AC136" s="231"/>
      <c r="AD136" s="231"/>
      <c r="AE136" s="231"/>
      <c r="AF136" s="231"/>
      <c r="AG136" s="231"/>
      <c r="AH136" s="231"/>
      <c r="AI136" s="231"/>
      <c r="AJ136" s="232"/>
    </row>
    <row r="137" spans="2:36">
      <c r="B137" s="230"/>
      <c r="C137" s="231"/>
      <c r="D137" s="231"/>
      <c r="E137" s="231"/>
      <c r="F137" s="231"/>
      <c r="G137" s="231"/>
      <c r="H137" s="231"/>
      <c r="I137" s="231"/>
      <c r="J137" s="231"/>
      <c r="K137" s="231"/>
      <c r="L137" s="231"/>
      <c r="M137" s="231"/>
      <c r="N137" s="231"/>
      <c r="O137" s="231"/>
      <c r="P137" s="231"/>
      <c r="Q137" s="231"/>
      <c r="R137" s="231"/>
      <c r="S137" s="231"/>
      <c r="T137" s="231"/>
      <c r="U137" s="231"/>
      <c r="V137" s="231"/>
      <c r="W137" s="231"/>
      <c r="X137" s="231"/>
      <c r="Y137" s="231"/>
      <c r="Z137" s="231"/>
      <c r="AA137" s="231"/>
      <c r="AB137" s="231"/>
      <c r="AC137" s="231"/>
      <c r="AD137" s="231"/>
      <c r="AE137" s="231"/>
      <c r="AF137" s="231"/>
      <c r="AG137" s="231"/>
      <c r="AH137" s="231"/>
      <c r="AI137" s="231"/>
      <c r="AJ137" s="232"/>
    </row>
    <row r="138" spans="2:36">
      <c r="B138" s="233"/>
      <c r="C138" s="234"/>
      <c r="D138" s="234"/>
      <c r="E138" s="234"/>
      <c r="F138" s="234"/>
      <c r="G138" s="234"/>
      <c r="H138" s="234"/>
      <c r="I138" s="234"/>
      <c r="J138" s="234"/>
      <c r="K138" s="234"/>
      <c r="L138" s="234"/>
      <c r="M138" s="234"/>
      <c r="N138" s="234"/>
      <c r="O138" s="234"/>
      <c r="P138" s="234"/>
      <c r="Q138" s="234"/>
      <c r="R138" s="234"/>
      <c r="S138" s="234"/>
      <c r="T138" s="234"/>
      <c r="U138" s="234"/>
      <c r="V138" s="234"/>
      <c r="W138" s="234"/>
      <c r="X138" s="234"/>
      <c r="Y138" s="234"/>
      <c r="Z138" s="234"/>
      <c r="AA138" s="234"/>
      <c r="AB138" s="234"/>
      <c r="AC138" s="234"/>
      <c r="AD138" s="234"/>
      <c r="AE138" s="234"/>
      <c r="AF138" s="234"/>
      <c r="AG138" s="234"/>
      <c r="AH138" s="234"/>
      <c r="AI138" s="234"/>
      <c r="AJ138" s="235"/>
    </row>
  </sheetData>
  <mergeCells count="52">
    <mergeCell ref="J116:K120"/>
    <mergeCell ref="M116:N120"/>
    <mergeCell ref="B131:AJ131"/>
    <mergeCell ref="B132:AJ132"/>
    <mergeCell ref="B133:AJ138"/>
    <mergeCell ref="B98:B120"/>
    <mergeCell ref="W98:X102"/>
    <mergeCell ref="J104:K108"/>
    <mergeCell ref="M104:N108"/>
    <mergeCell ref="D110:E114"/>
    <mergeCell ref="G110:H114"/>
    <mergeCell ref="J110:K114"/>
    <mergeCell ref="M110:N114"/>
    <mergeCell ref="D116:E120"/>
    <mergeCell ref="G116:H120"/>
    <mergeCell ref="D70:AG75"/>
    <mergeCell ref="B76:AJ76"/>
    <mergeCell ref="B80:B90"/>
    <mergeCell ref="B92:B96"/>
    <mergeCell ref="D92:AG96"/>
    <mergeCell ref="AK13:AK32"/>
    <mergeCell ref="B17:B27"/>
    <mergeCell ref="B29:B33"/>
    <mergeCell ref="D29:AG33"/>
    <mergeCell ref="B35:B57"/>
    <mergeCell ref="W35:X39"/>
    <mergeCell ref="J41:K45"/>
    <mergeCell ref="M41:N45"/>
    <mergeCell ref="D47:E51"/>
    <mergeCell ref="G47:H51"/>
    <mergeCell ref="J47:K51"/>
    <mergeCell ref="M47:N51"/>
    <mergeCell ref="D53:E57"/>
    <mergeCell ref="G53:H57"/>
    <mergeCell ref="J53:K57"/>
    <mergeCell ref="M53:N57"/>
    <mergeCell ref="B8:H8"/>
    <mergeCell ref="I8:AJ8"/>
    <mergeCell ref="AK33:AK72"/>
    <mergeCell ref="AK76:AK92"/>
    <mergeCell ref="A2:AJ2"/>
    <mergeCell ref="B4:AJ4"/>
    <mergeCell ref="B6:AJ6"/>
    <mergeCell ref="B7:H7"/>
    <mergeCell ref="I7:AJ7"/>
    <mergeCell ref="B9:H9"/>
    <mergeCell ref="I9:AJ9"/>
    <mergeCell ref="B10:H10"/>
    <mergeCell ref="I10:AJ10"/>
    <mergeCell ref="B11:H11"/>
    <mergeCell ref="I11:AJ11"/>
    <mergeCell ref="B13:AJ13"/>
  </mergeCells>
  <pageMargins left="0.75" right="0.75" top="1" bottom="1" header="0.5" footer="0.5"/>
  <pageSetup scale="29" fitToWidth="0" fitToHeight="2" orientation="landscape" r:id="rId1"/>
  <headerFooter alignWithMargins="0"/>
  <rowBreaks count="1" manualBreakCount="1">
    <brk id="75" max="3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6A5089"/>
    <outlinePr summaryBelow="0" summaryRight="0"/>
    <pageSetUpPr autoPageBreaks="0" fitToPage="1"/>
  </sheetPr>
  <dimension ref="A1:L28"/>
  <sheetViews>
    <sheetView showGridLines="0" view="pageBreakPreview" topLeftCell="A22" zoomScale="59" zoomScaleNormal="85" zoomScaleSheetLayoutView="71" workbookViewId="0">
      <selection activeCell="C9" sqref="C9:I9"/>
    </sheetView>
  </sheetViews>
  <sheetFormatPr baseColWidth="10" defaultColWidth="9.140625" defaultRowHeight="15"/>
  <cols>
    <col min="1" max="1" width="26.42578125" style="50" customWidth="1"/>
    <col min="2" max="2" width="33.28515625" style="50" customWidth="1"/>
    <col min="3" max="9" width="25.7109375" style="50" customWidth="1"/>
    <col min="10" max="16384" width="9.140625" style="47"/>
  </cols>
  <sheetData>
    <row r="1" spans="1:12" s="11" customFormat="1" ht="86.25" customHeight="1">
      <c r="A1" s="254" t="s">
        <v>5</v>
      </c>
      <c r="B1" s="254"/>
      <c r="C1" s="254"/>
      <c r="D1" s="254"/>
      <c r="E1" s="254"/>
      <c r="F1" s="254"/>
      <c r="G1" s="254"/>
      <c r="H1" s="254"/>
      <c r="I1" s="254"/>
    </row>
    <row r="2" spans="1:12" s="13" customFormat="1" ht="27.75" customHeight="1">
      <c r="A2" s="255" t="s">
        <v>185</v>
      </c>
      <c r="B2" s="256"/>
      <c r="C2" s="256"/>
      <c r="D2" s="256"/>
      <c r="E2" s="256"/>
      <c r="F2" s="256"/>
      <c r="G2" s="256"/>
      <c r="H2" s="256"/>
      <c r="I2" s="256"/>
    </row>
    <row r="3" spans="1:12" s="13" customFormat="1" ht="10.5" customHeight="1">
      <c r="A3" s="161"/>
      <c r="B3" s="161"/>
      <c r="C3" s="161"/>
      <c r="D3" s="161"/>
      <c r="E3" s="161"/>
      <c r="F3" s="161"/>
      <c r="G3" s="161"/>
      <c r="H3" s="161"/>
      <c r="I3" s="161"/>
    </row>
    <row r="4" spans="1:12" s="15" customFormat="1" ht="17.25" customHeight="1">
      <c r="A4" s="45" t="s">
        <v>6</v>
      </c>
      <c r="B4" s="46"/>
      <c r="C4" s="16"/>
      <c r="D4" s="16"/>
      <c r="E4" s="16"/>
      <c r="F4" s="16"/>
      <c r="G4" s="16"/>
      <c r="H4" s="16"/>
      <c r="I4" s="16"/>
      <c r="J4" s="16"/>
      <c r="K4" s="16"/>
      <c r="L4" s="16"/>
    </row>
    <row r="5" spans="1:12" s="15" customFormat="1" ht="17.100000000000001" customHeight="1">
      <c r="A5" s="247" t="s">
        <v>7</v>
      </c>
      <c r="B5" s="247"/>
      <c r="C5" s="156" t="s">
        <v>214</v>
      </c>
      <c r="D5" s="156"/>
      <c r="E5" s="156"/>
      <c r="F5" s="156"/>
      <c r="G5" s="156"/>
      <c r="H5" s="156"/>
      <c r="I5" s="156"/>
      <c r="J5" s="16"/>
      <c r="K5" s="16"/>
      <c r="L5" s="16"/>
    </row>
    <row r="6" spans="1:12" s="15" customFormat="1" ht="17.100000000000001" customHeight="1">
      <c r="A6" s="247" t="s">
        <v>8</v>
      </c>
      <c r="B6" s="247"/>
      <c r="C6" s="156">
        <v>2024</v>
      </c>
      <c r="D6" s="156"/>
      <c r="E6" s="156"/>
      <c r="F6" s="156"/>
      <c r="G6" s="156"/>
      <c r="H6" s="156"/>
      <c r="I6" s="156"/>
      <c r="J6" s="16"/>
      <c r="K6" s="16"/>
      <c r="L6" s="16"/>
    </row>
    <row r="7" spans="1:12" s="15" customFormat="1" ht="18.75">
      <c r="A7" s="251" t="s">
        <v>9</v>
      </c>
      <c r="B7" s="251"/>
      <c r="C7" s="156" t="s">
        <v>218</v>
      </c>
      <c r="D7" s="156"/>
      <c r="E7" s="156"/>
      <c r="F7" s="156"/>
      <c r="G7" s="156"/>
      <c r="H7" s="156"/>
      <c r="I7" s="156"/>
      <c r="J7" s="16"/>
      <c r="K7" s="16"/>
      <c r="L7" s="16"/>
    </row>
    <row r="8" spans="1:12" s="15" customFormat="1" ht="17.100000000000001" customHeight="1">
      <c r="A8" s="247" t="s">
        <v>10</v>
      </c>
      <c r="B8" s="247"/>
      <c r="C8" s="162" t="s">
        <v>215</v>
      </c>
      <c r="D8" s="162"/>
      <c r="E8" s="162"/>
      <c r="F8" s="162"/>
      <c r="G8" s="162"/>
      <c r="H8" s="162"/>
      <c r="I8" s="162"/>
      <c r="J8" s="16"/>
      <c r="K8" s="16"/>
      <c r="L8" s="16"/>
    </row>
    <row r="9" spans="1:12" s="15" customFormat="1" ht="17.100000000000001" customHeight="1">
      <c r="A9" s="252" t="s">
        <v>11</v>
      </c>
      <c r="B9" s="252"/>
      <c r="C9" s="253" t="s">
        <v>405</v>
      </c>
      <c r="D9" s="253"/>
      <c r="E9" s="253"/>
      <c r="F9" s="253"/>
      <c r="G9" s="253"/>
      <c r="H9" s="253"/>
      <c r="I9" s="253"/>
    </row>
    <row r="12" spans="1:12" ht="21" customHeight="1">
      <c r="A12" s="239" t="s">
        <v>186</v>
      </c>
      <c r="B12" s="239"/>
      <c r="C12" s="240"/>
      <c r="D12" s="236" t="s">
        <v>188</v>
      </c>
      <c r="E12" s="238"/>
      <c r="F12" s="238"/>
      <c r="G12" s="237"/>
      <c r="H12" s="249" t="s">
        <v>45</v>
      </c>
      <c r="I12" s="240"/>
    </row>
    <row r="13" spans="1:12" ht="40.5" customHeight="1">
      <c r="A13" s="241"/>
      <c r="B13" s="241"/>
      <c r="C13" s="242"/>
      <c r="D13" s="236" t="s">
        <v>187</v>
      </c>
      <c r="E13" s="237"/>
      <c r="F13" s="236" t="s">
        <v>130</v>
      </c>
      <c r="G13" s="237"/>
      <c r="H13" s="250"/>
      <c r="I13" s="242"/>
    </row>
    <row r="14" spans="1:12" ht="153.75" customHeight="1">
      <c r="A14" s="125" t="s">
        <v>43</v>
      </c>
      <c r="B14" s="243" t="s">
        <v>219</v>
      </c>
      <c r="C14" s="244"/>
      <c r="D14" s="246" t="s">
        <v>221</v>
      </c>
      <c r="E14" s="246"/>
      <c r="F14" s="246" t="s">
        <v>222</v>
      </c>
      <c r="G14" s="246"/>
      <c r="H14" s="248" t="s">
        <v>389</v>
      </c>
      <c r="I14" s="248"/>
    </row>
    <row r="15" spans="1:12" ht="168" customHeight="1">
      <c r="A15" s="125" t="s">
        <v>44</v>
      </c>
      <c r="B15" s="243" t="s">
        <v>220</v>
      </c>
      <c r="C15" s="245"/>
      <c r="D15" s="246" t="s">
        <v>221</v>
      </c>
      <c r="E15" s="246"/>
      <c r="F15" s="246" t="s">
        <v>222</v>
      </c>
      <c r="G15" s="246"/>
      <c r="H15" s="248" t="s">
        <v>389</v>
      </c>
      <c r="I15" s="248"/>
    </row>
    <row r="16" spans="1:12" ht="21">
      <c r="A16" s="123"/>
      <c r="B16" s="123"/>
      <c r="C16" s="123"/>
      <c r="D16" s="123"/>
      <c r="E16" s="124"/>
      <c r="F16" s="124"/>
      <c r="G16" s="124"/>
      <c r="H16" s="124"/>
      <c r="I16" s="124"/>
    </row>
    <row r="17" spans="1:9" ht="30" customHeight="1">
      <c r="A17" s="258" t="s">
        <v>189</v>
      </c>
      <c r="B17" s="258"/>
      <c r="C17" s="258"/>
      <c r="D17" s="258"/>
      <c r="E17" s="258"/>
      <c r="F17" s="258"/>
      <c r="G17" s="258"/>
      <c r="H17" s="258"/>
      <c r="I17" s="258"/>
    </row>
    <row r="18" spans="1:9" ht="60" customHeight="1">
      <c r="A18" s="48" t="s">
        <v>46</v>
      </c>
      <c r="B18" s="259" t="s">
        <v>223</v>
      </c>
      <c r="C18" s="259"/>
      <c r="D18" s="259"/>
      <c r="E18" s="259"/>
      <c r="F18" s="259"/>
      <c r="G18" s="259"/>
      <c r="H18" s="259"/>
      <c r="I18" s="259"/>
    </row>
    <row r="19" spans="1:9" ht="60" customHeight="1">
      <c r="A19" s="48" t="s">
        <v>47</v>
      </c>
      <c r="B19" s="257" t="s">
        <v>390</v>
      </c>
      <c r="C19" s="259"/>
      <c r="D19" s="259"/>
      <c r="E19" s="259"/>
      <c r="F19" s="259"/>
      <c r="G19" s="259"/>
      <c r="H19" s="259"/>
      <c r="I19" s="259"/>
    </row>
    <row r="20" spans="1:9" ht="60" customHeight="1">
      <c r="A20" s="48" t="s">
        <v>48</v>
      </c>
      <c r="B20" s="259" t="s">
        <v>224</v>
      </c>
      <c r="C20" s="259"/>
      <c r="D20" s="259"/>
      <c r="E20" s="259"/>
      <c r="F20" s="259"/>
      <c r="G20" s="259"/>
      <c r="H20" s="259"/>
      <c r="I20" s="259"/>
    </row>
    <row r="21" spans="1:9" ht="21">
      <c r="A21" s="48" t="s">
        <v>49</v>
      </c>
      <c r="B21" s="257" t="s">
        <v>391</v>
      </c>
      <c r="C21" s="259"/>
      <c r="D21" s="259"/>
      <c r="E21" s="259"/>
      <c r="F21" s="259"/>
      <c r="G21" s="259"/>
      <c r="H21" s="259"/>
      <c r="I21" s="259"/>
    </row>
    <row r="22" spans="1:9" s="49" customFormat="1" ht="30" customHeight="1">
      <c r="A22" s="258" t="s">
        <v>190</v>
      </c>
      <c r="B22" s="258"/>
      <c r="C22" s="258"/>
      <c r="D22" s="258"/>
      <c r="E22" s="258"/>
      <c r="F22" s="258"/>
      <c r="G22" s="258"/>
      <c r="H22" s="258"/>
      <c r="I22" s="258"/>
    </row>
    <row r="23" spans="1:9" ht="60" customHeight="1">
      <c r="A23" s="48" t="s">
        <v>46</v>
      </c>
      <c r="B23" s="257" t="s">
        <v>392</v>
      </c>
      <c r="C23" s="259"/>
      <c r="D23" s="259"/>
      <c r="E23" s="259"/>
      <c r="F23" s="259"/>
      <c r="G23" s="259"/>
      <c r="H23" s="259"/>
      <c r="I23" s="259"/>
    </row>
    <row r="24" spans="1:9" ht="60" customHeight="1">
      <c r="A24" s="48" t="s">
        <v>50</v>
      </c>
      <c r="B24" s="259" t="s">
        <v>225</v>
      </c>
      <c r="C24" s="259"/>
      <c r="D24" s="259"/>
      <c r="E24" s="259"/>
      <c r="F24" s="259"/>
      <c r="G24" s="259"/>
      <c r="H24" s="259"/>
      <c r="I24" s="259"/>
    </row>
    <row r="25" spans="1:9" ht="60" customHeight="1">
      <c r="A25" s="48" t="s">
        <v>47</v>
      </c>
      <c r="B25" s="257" t="s">
        <v>393</v>
      </c>
      <c r="C25" s="257"/>
      <c r="D25" s="257"/>
      <c r="E25" s="257"/>
      <c r="F25" s="257"/>
      <c r="G25" s="257"/>
      <c r="H25" s="257"/>
      <c r="I25" s="257"/>
    </row>
    <row r="26" spans="1:9" ht="60" customHeight="1">
      <c r="A26" s="48" t="s">
        <v>48</v>
      </c>
      <c r="B26" s="257" t="s">
        <v>232</v>
      </c>
      <c r="C26" s="257"/>
      <c r="D26" s="257"/>
      <c r="E26" s="257"/>
      <c r="F26" s="257"/>
      <c r="G26" s="257"/>
      <c r="H26" s="257"/>
      <c r="I26" s="257"/>
    </row>
    <row r="27" spans="1:9" ht="21">
      <c r="A27" s="48" t="s">
        <v>49</v>
      </c>
      <c r="B27" s="260" t="s">
        <v>394</v>
      </c>
      <c r="C27" s="261"/>
      <c r="D27" s="261"/>
      <c r="E27" s="261"/>
      <c r="F27" s="261"/>
      <c r="G27" s="261"/>
      <c r="H27" s="261"/>
      <c r="I27" s="261"/>
    </row>
    <row r="28" spans="1:9" ht="60" customHeight="1">
      <c r="A28" s="48" t="s">
        <v>51</v>
      </c>
      <c r="B28" s="257" t="s">
        <v>226</v>
      </c>
      <c r="C28" s="257"/>
      <c r="D28" s="257"/>
      <c r="E28" s="257"/>
      <c r="F28" s="257"/>
      <c r="G28" s="257"/>
      <c r="H28" s="257"/>
      <c r="I28" s="257"/>
    </row>
  </sheetData>
  <mergeCells count="38">
    <mergeCell ref="B28:I28"/>
    <mergeCell ref="A17:I17"/>
    <mergeCell ref="B18:I18"/>
    <mergeCell ref="B19:I19"/>
    <mergeCell ref="B20:I20"/>
    <mergeCell ref="B21:I21"/>
    <mergeCell ref="A22:I22"/>
    <mergeCell ref="B23:I23"/>
    <mergeCell ref="B24:I24"/>
    <mergeCell ref="B25:I25"/>
    <mergeCell ref="B26:I26"/>
    <mergeCell ref="B27:I27"/>
    <mergeCell ref="A1:I1"/>
    <mergeCell ref="A2:I2"/>
    <mergeCell ref="A3:I3"/>
    <mergeCell ref="A5:B5"/>
    <mergeCell ref="C5:I5"/>
    <mergeCell ref="B15:C15"/>
    <mergeCell ref="D14:E14"/>
    <mergeCell ref="D15:E15"/>
    <mergeCell ref="F14:G14"/>
    <mergeCell ref="A6:B6"/>
    <mergeCell ref="C6:I6"/>
    <mergeCell ref="F15:G15"/>
    <mergeCell ref="H15:I15"/>
    <mergeCell ref="H12:I13"/>
    <mergeCell ref="H14:I14"/>
    <mergeCell ref="A7:B7"/>
    <mergeCell ref="C7:I7"/>
    <mergeCell ref="A8:B8"/>
    <mergeCell ref="C8:I8"/>
    <mergeCell ref="A9:B9"/>
    <mergeCell ref="C9:I9"/>
    <mergeCell ref="D13:E13"/>
    <mergeCell ref="F13:G13"/>
    <mergeCell ref="D12:G12"/>
    <mergeCell ref="A12:C13"/>
    <mergeCell ref="B14:C14"/>
  </mergeCells>
  <dataValidations count="14">
    <dataValidation allowBlank="1" showInputMessage="1" showErrorMessage="1" promptTitle="Líneas de Acción" prompt="Escribir el (los) número (s) del (de los) indicador(es) del PED vigente, a la(s) cual(es) se alinea el Pp." sqref="B28:I28" xr:uid="{00000000-0002-0000-0300-000000000000}"/>
    <dataValidation allowBlank="1" showInputMessage="1" showErrorMessage="1" promptTitle="Objetivo" prompt="Escribir número y nombre de la Temática del PED vigente, al cual se alinea el Pp." sqref="B24:I24" xr:uid="{00000000-0002-0000-0300-000001000000}"/>
    <dataValidation allowBlank="1" showInputMessage="1" showErrorMessage="1" promptTitle="Líneas de Acción" prompt="Escribir el (los) número (s) de la (s) Línea(s) de Acción del PED vigente, a la(s) cual(es) se alinea el Pp." sqref="B27:I27" xr:uid="{00000000-0002-0000-0300-000002000000}"/>
    <dataValidation allowBlank="1" showInputMessage="1" showErrorMessage="1" promptTitle="Estrategia" prompt="Escribir número y nombre de la Estrategia del PED vigente, a la que se alinea el Pp." sqref="B26:I26" xr:uid="{00000000-0002-0000-0300-000003000000}"/>
    <dataValidation allowBlank="1" showInputMessage="1" showErrorMessage="1" promptTitle="Objetivo" prompt="Escribir número y nombre del Objetivo PED vigente, al cual se alinea el Pp." sqref="B25:I25" xr:uid="{00000000-0002-0000-0300-000004000000}"/>
    <dataValidation allowBlank="1" showInputMessage="1" showErrorMessage="1" promptTitle="Eje" prompt="Escribir número y nombre del Eje del PED vigente, al cual se alinea el Pp." sqref="B23:I23" xr:uid="{00000000-0002-0000-0300-000005000000}"/>
    <dataValidation allowBlank="1" showInputMessage="1" showErrorMessage="1" promptTitle="Líneas de Acción" prompt="Escribir el (los) número (s) de la Líneas de Acción del PMD, a la(s) cual(es) se alinea el Pp." sqref="B21:I21" xr:uid="{00000000-0002-0000-0300-000006000000}"/>
    <dataValidation allowBlank="1" showInputMessage="1" showErrorMessage="1" promptTitle="Estrategia" prompt="Escribir número y nombre de la Estrategia del PMD, a la que se alinea el Pp." sqref="B20:I20" xr:uid="{00000000-0002-0000-0300-000007000000}"/>
    <dataValidation allowBlank="1" showInputMessage="1" showErrorMessage="1" promptTitle="Objetivo" prompt="Escribir número y nombre del Objetivo del PMD, al cual se alinea el Pp." sqref="B19:I19" xr:uid="{00000000-0002-0000-0300-000008000000}"/>
    <dataValidation allowBlank="1" showInputMessage="1" showErrorMessage="1" promptTitle="Eje" prompt="Escribir número y nombre del Eje del PMD, al cual se alinea el Pp." sqref="B18:I18" xr:uid="{00000000-0002-0000-0300-000009000000}"/>
    <dataValidation allowBlank="1" showInputMessage="1" showErrorMessage="1" promptTitle="Resumen Narrativo de Fin" prompt="(Llenar antes pestaña 4. MIR)" sqref="B14" xr:uid="{00000000-0002-0000-0300-00000A000000}"/>
    <dataValidation allowBlank="1" showInputMessage="1" showErrorMessage="1" promptTitle="Resumen Narrativo de Propósito" prompt="(Llenar antes pestaña 4. MIR)" sqref="B15 A16" xr:uid="{00000000-0002-0000-0300-00000B000000}"/>
    <dataValidation allowBlank="1" showInputMessage="1" showErrorMessage="1" promptTitle="ODS" prompt="Escribir número y descripción corta del Objetivo de Desarrollo Sostenible (ODS), se sugiere consultar el sitio de Internet: https://agenda2030.puebla.gob.mx/" sqref="D14:E15" xr:uid="{00000000-0002-0000-0300-00000C000000}"/>
    <dataValidation allowBlank="1" showInputMessage="1" showErrorMessage="1" promptTitle="ODS" prompt="Escribir la meta del ODS seleccionado en la casilla anterior, se sugiere consultar el sitio de Internet: https://agenda2030.puebla.gob.mx/" sqref="F14:G15" xr:uid="{00000000-0002-0000-0300-00000D000000}"/>
  </dataValidations>
  <pageMargins left="0.75" right="0.75" top="1" bottom="1" header="0.5" footer="0.5"/>
  <pageSetup scale="51" fitToHeight="0" orientation="landscape" r:id="rId1"/>
  <headerFooter alignWithMargins="0"/>
  <rowBreaks count="2" manualBreakCount="2">
    <brk id="16" max="8" man="1"/>
    <brk id="21" max="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54AC9-6FCD-4D5A-8722-810226AC1483}">
  <sheetPr>
    <tabColor rgb="FF6A5089"/>
    <outlinePr summaryBelow="0" summaryRight="0"/>
    <pageSetUpPr autoPageBreaks="0" fitToPage="1"/>
  </sheetPr>
  <dimension ref="A1:S58"/>
  <sheetViews>
    <sheetView tabSelected="1" view="pageBreakPreview" topLeftCell="A40" zoomScale="106" zoomScaleNormal="90" zoomScaleSheetLayoutView="106" workbookViewId="0">
      <selection activeCell="C48" sqref="C48:R48"/>
    </sheetView>
  </sheetViews>
  <sheetFormatPr baseColWidth="10" defaultColWidth="9.140625" defaultRowHeight="18.75"/>
  <cols>
    <col min="1" max="1" width="5.28515625" style="11" customWidth="1"/>
    <col min="2" max="2" width="24.28515625" style="66" customWidth="1"/>
    <col min="3" max="3" width="9" style="66" customWidth="1"/>
    <col min="4" max="18" width="11.7109375" style="66" customWidth="1"/>
    <col min="19" max="19" width="68.85546875" style="11" customWidth="1"/>
    <col min="20" max="16384" width="9.140625" style="11"/>
  </cols>
  <sheetData>
    <row r="1" spans="1:19" ht="75" customHeight="1">
      <c r="A1" s="254" t="s">
        <v>5</v>
      </c>
      <c r="B1" s="254"/>
      <c r="C1" s="254"/>
      <c r="D1" s="254"/>
      <c r="E1" s="254"/>
      <c r="F1" s="254"/>
      <c r="G1" s="254"/>
      <c r="H1" s="254"/>
      <c r="I1" s="254"/>
      <c r="J1" s="254"/>
      <c r="K1" s="254"/>
      <c r="L1" s="254"/>
      <c r="M1" s="254"/>
      <c r="N1" s="254"/>
      <c r="O1" s="254"/>
      <c r="P1" s="254"/>
      <c r="Q1" s="254"/>
      <c r="R1" s="254"/>
    </row>
    <row r="2" spans="1:19" s="13" customFormat="1" ht="30" customHeight="1">
      <c r="A2" s="275" t="s">
        <v>191</v>
      </c>
      <c r="B2" s="276"/>
      <c r="C2" s="276"/>
      <c r="D2" s="276"/>
      <c r="E2" s="276"/>
      <c r="F2" s="276"/>
      <c r="G2" s="276"/>
      <c r="H2" s="276"/>
      <c r="I2" s="276"/>
      <c r="J2" s="276"/>
      <c r="K2" s="276"/>
      <c r="L2" s="276"/>
      <c r="M2" s="276"/>
      <c r="N2" s="276"/>
      <c r="O2" s="276"/>
      <c r="P2" s="276"/>
      <c r="Q2" s="276"/>
      <c r="R2" s="276"/>
    </row>
    <row r="3" spans="1:19" s="13" customFormat="1" ht="10.5" customHeight="1">
      <c r="A3" s="161"/>
      <c r="B3" s="161"/>
      <c r="C3" s="161"/>
      <c r="D3" s="161"/>
      <c r="E3" s="161"/>
      <c r="F3" s="161"/>
      <c r="G3" s="161"/>
      <c r="H3" s="161"/>
      <c r="I3" s="161"/>
      <c r="J3" s="161"/>
      <c r="K3" s="161"/>
      <c r="L3" s="161"/>
      <c r="M3" s="161"/>
      <c r="N3" s="161"/>
      <c r="O3" s="161"/>
      <c r="P3" s="161"/>
      <c r="Q3" s="161"/>
      <c r="R3" s="161"/>
    </row>
    <row r="4" spans="1:19" s="15" customFormat="1" ht="17.25" customHeight="1">
      <c r="A4" s="14" t="s">
        <v>6</v>
      </c>
    </row>
    <row r="5" spans="1:19" s="51" customFormat="1" ht="15">
      <c r="A5" s="269" t="s">
        <v>7</v>
      </c>
      <c r="B5" s="269"/>
      <c r="C5" s="269"/>
      <c r="D5" s="269"/>
      <c r="E5" s="269"/>
      <c r="F5" s="270" t="s">
        <v>214</v>
      </c>
      <c r="G5" s="270"/>
      <c r="H5" s="270"/>
      <c r="I5" s="270"/>
      <c r="J5" s="270"/>
      <c r="K5" s="270"/>
      <c r="L5" s="270"/>
      <c r="M5" s="270"/>
      <c r="N5" s="270"/>
      <c r="O5" s="270"/>
      <c r="P5" s="270"/>
      <c r="Q5" s="270"/>
      <c r="R5" s="271"/>
    </row>
    <row r="6" spans="1:19" s="51" customFormat="1" ht="15">
      <c r="A6" s="269" t="s">
        <v>8</v>
      </c>
      <c r="B6" s="269"/>
      <c r="C6" s="269"/>
      <c r="D6" s="269"/>
      <c r="E6" s="269"/>
      <c r="F6" s="270">
        <v>2024</v>
      </c>
      <c r="G6" s="270"/>
      <c r="H6" s="270"/>
      <c r="I6" s="270"/>
      <c r="J6" s="270"/>
      <c r="K6" s="270"/>
      <c r="L6" s="270"/>
      <c r="M6" s="270"/>
      <c r="N6" s="270"/>
      <c r="O6" s="270"/>
      <c r="P6" s="270"/>
      <c r="Q6" s="270"/>
      <c r="R6" s="271"/>
    </row>
    <row r="7" spans="1:19" s="51" customFormat="1" ht="15">
      <c r="A7" s="269" t="s">
        <v>9</v>
      </c>
      <c r="B7" s="269"/>
      <c r="C7" s="269"/>
      <c r="D7" s="269"/>
      <c r="E7" s="269"/>
      <c r="F7" s="270" t="s">
        <v>218</v>
      </c>
      <c r="G7" s="270"/>
      <c r="H7" s="270"/>
      <c r="I7" s="270"/>
      <c r="J7" s="270"/>
      <c r="K7" s="270"/>
      <c r="L7" s="270"/>
      <c r="M7" s="270"/>
      <c r="N7" s="270"/>
      <c r="O7" s="270"/>
      <c r="P7" s="270"/>
      <c r="Q7" s="270"/>
      <c r="R7" s="271"/>
    </row>
    <row r="8" spans="1:19" s="51" customFormat="1" ht="15">
      <c r="A8" s="269" t="s">
        <v>10</v>
      </c>
      <c r="B8" s="269"/>
      <c r="C8" s="269"/>
      <c r="D8" s="269"/>
      <c r="E8" s="269"/>
      <c r="F8" s="272" t="s">
        <v>215</v>
      </c>
      <c r="G8" s="272"/>
      <c r="H8" s="272"/>
      <c r="I8" s="272"/>
      <c r="J8" s="272"/>
      <c r="K8" s="272"/>
      <c r="L8" s="272"/>
      <c r="M8" s="272"/>
      <c r="N8" s="272"/>
      <c r="O8" s="272"/>
      <c r="P8" s="272"/>
      <c r="Q8" s="272"/>
      <c r="R8" s="273"/>
    </row>
    <row r="9" spans="1:19" s="51" customFormat="1" ht="15">
      <c r="A9" s="274" t="s">
        <v>11</v>
      </c>
      <c r="B9" s="274"/>
      <c r="C9" s="274"/>
      <c r="D9" s="274"/>
      <c r="E9" s="274"/>
      <c r="F9" s="270" t="s">
        <v>405</v>
      </c>
      <c r="G9" s="270"/>
      <c r="H9" s="270"/>
      <c r="I9" s="270"/>
      <c r="J9" s="270"/>
      <c r="K9" s="270"/>
      <c r="L9" s="270"/>
      <c r="M9" s="270"/>
      <c r="N9" s="270"/>
      <c r="O9" s="270"/>
      <c r="P9" s="270"/>
      <c r="Q9" s="270"/>
      <c r="R9" s="271"/>
    </row>
    <row r="10" spans="1:19" ht="13.5" customHeight="1">
      <c r="B10" s="52"/>
      <c r="C10" s="53"/>
      <c r="D10" s="53"/>
      <c r="E10" s="53"/>
      <c r="F10" s="53"/>
      <c r="G10" s="53"/>
      <c r="H10" s="53"/>
      <c r="I10" s="53"/>
      <c r="J10" s="53"/>
      <c r="K10" s="53"/>
      <c r="L10" s="53"/>
      <c r="M10" s="53"/>
      <c r="N10" s="53"/>
      <c r="O10" s="53"/>
      <c r="P10" s="53"/>
      <c r="Q10" s="53"/>
      <c r="R10" s="53"/>
      <c r="S10" s="53"/>
    </row>
    <row r="11" spans="1:19" s="54" customFormat="1" ht="65.25" customHeight="1">
      <c r="B11" s="277" t="s">
        <v>52</v>
      </c>
      <c r="C11" s="278"/>
      <c r="D11" s="279" t="s">
        <v>53</v>
      </c>
      <c r="E11" s="280"/>
      <c r="F11" s="280"/>
      <c r="G11" s="280"/>
      <c r="H11" s="281"/>
      <c r="I11" s="282" t="s">
        <v>54</v>
      </c>
      <c r="J11" s="283"/>
      <c r="K11" s="284"/>
      <c r="L11" s="282" t="s">
        <v>55</v>
      </c>
      <c r="M11" s="283"/>
      <c r="N11" s="284"/>
      <c r="O11" s="279" t="s">
        <v>56</v>
      </c>
      <c r="P11" s="280"/>
      <c r="Q11" s="280"/>
      <c r="R11" s="281"/>
      <c r="S11" s="55" t="s">
        <v>57</v>
      </c>
    </row>
    <row r="12" spans="1:19" ht="88.5" customHeight="1">
      <c r="B12" s="268" t="s">
        <v>58</v>
      </c>
      <c r="C12" s="268"/>
      <c r="D12" s="285" t="s">
        <v>233</v>
      </c>
      <c r="E12" s="285"/>
      <c r="F12" s="285"/>
      <c r="G12" s="285"/>
      <c r="H12" s="285"/>
      <c r="I12" s="285" t="s">
        <v>234</v>
      </c>
      <c r="J12" s="285"/>
      <c r="K12" s="264"/>
      <c r="L12" s="262" t="s">
        <v>237</v>
      </c>
      <c r="M12" s="262"/>
      <c r="N12" s="263"/>
      <c r="O12" s="260" t="s">
        <v>239</v>
      </c>
      <c r="P12" s="260"/>
      <c r="Q12" s="260"/>
      <c r="R12" s="264"/>
      <c r="S12" s="56" t="s">
        <v>59</v>
      </c>
    </row>
    <row r="13" spans="1:19" ht="81" customHeight="1">
      <c r="B13" s="268" t="s">
        <v>60</v>
      </c>
      <c r="C13" s="268"/>
      <c r="D13" s="286" t="s">
        <v>220</v>
      </c>
      <c r="E13" s="286"/>
      <c r="F13" s="286"/>
      <c r="G13" s="286"/>
      <c r="H13" s="286"/>
      <c r="I13" s="286" t="s">
        <v>235</v>
      </c>
      <c r="J13" s="286"/>
      <c r="K13" s="287"/>
      <c r="L13" s="288" t="s">
        <v>238</v>
      </c>
      <c r="M13" s="288"/>
      <c r="N13" s="289"/>
      <c r="O13" s="290" t="s">
        <v>239</v>
      </c>
      <c r="P13" s="290"/>
      <c r="Q13" s="290"/>
      <c r="R13" s="287"/>
      <c r="S13" s="56" t="s">
        <v>61</v>
      </c>
    </row>
    <row r="14" spans="1:19" ht="66" customHeight="1">
      <c r="B14" s="292" t="s">
        <v>62</v>
      </c>
      <c r="C14" s="126">
        <v>1</v>
      </c>
      <c r="D14" s="291" t="s">
        <v>236</v>
      </c>
      <c r="E14" s="291"/>
      <c r="F14" s="291"/>
      <c r="G14" s="291"/>
      <c r="H14" s="291"/>
      <c r="I14" s="285" t="s">
        <v>240</v>
      </c>
      <c r="J14" s="285"/>
      <c r="K14" s="264"/>
      <c r="L14" s="262" t="s">
        <v>242</v>
      </c>
      <c r="M14" s="262"/>
      <c r="N14" s="263"/>
      <c r="O14" s="260" t="s">
        <v>241</v>
      </c>
      <c r="P14" s="260"/>
      <c r="Q14" s="260"/>
      <c r="R14" s="264"/>
      <c r="S14" s="56" t="s">
        <v>63</v>
      </c>
    </row>
    <row r="15" spans="1:19" ht="78" customHeight="1">
      <c r="B15" s="293"/>
      <c r="C15" s="126">
        <v>2</v>
      </c>
      <c r="D15" s="291" t="s">
        <v>252</v>
      </c>
      <c r="E15" s="291"/>
      <c r="F15" s="291"/>
      <c r="G15" s="291"/>
      <c r="H15" s="291"/>
      <c r="I15" s="285" t="s">
        <v>395</v>
      </c>
      <c r="J15" s="285"/>
      <c r="K15" s="264"/>
      <c r="L15" s="262" t="s">
        <v>253</v>
      </c>
      <c r="M15" s="262"/>
      <c r="N15" s="263"/>
      <c r="O15" s="260" t="s">
        <v>254</v>
      </c>
      <c r="P15" s="260"/>
      <c r="Q15" s="260"/>
      <c r="R15" s="264"/>
      <c r="S15" s="56" t="s">
        <v>63</v>
      </c>
    </row>
    <row r="16" spans="1:19" ht="78.75" customHeight="1">
      <c r="B16" s="293"/>
      <c r="C16" s="126">
        <v>3</v>
      </c>
      <c r="D16" s="291" t="s">
        <v>265</v>
      </c>
      <c r="E16" s="291"/>
      <c r="F16" s="291"/>
      <c r="G16" s="291"/>
      <c r="H16" s="291"/>
      <c r="I16" s="285" t="s">
        <v>396</v>
      </c>
      <c r="J16" s="285"/>
      <c r="K16" s="264"/>
      <c r="L16" s="262" t="s">
        <v>266</v>
      </c>
      <c r="M16" s="262"/>
      <c r="N16" s="263"/>
      <c r="O16" s="260" t="s">
        <v>267</v>
      </c>
      <c r="P16" s="260"/>
      <c r="Q16" s="260"/>
      <c r="R16" s="264"/>
      <c r="S16" s="56" t="s">
        <v>63</v>
      </c>
    </row>
    <row r="17" spans="2:19" ht="96.75" customHeight="1">
      <c r="B17" s="293"/>
      <c r="C17" s="126">
        <v>4</v>
      </c>
      <c r="D17" s="291" t="s">
        <v>288</v>
      </c>
      <c r="E17" s="291"/>
      <c r="F17" s="291"/>
      <c r="G17" s="291"/>
      <c r="H17" s="291"/>
      <c r="I17" s="285" t="s">
        <v>397</v>
      </c>
      <c r="J17" s="285"/>
      <c r="K17" s="264"/>
      <c r="L17" s="262" t="s">
        <v>247</v>
      </c>
      <c r="M17" s="262"/>
      <c r="N17" s="263"/>
      <c r="O17" s="260" t="s">
        <v>289</v>
      </c>
      <c r="P17" s="260"/>
      <c r="Q17" s="260"/>
      <c r="R17" s="264"/>
      <c r="S17" s="56" t="s">
        <v>63</v>
      </c>
    </row>
    <row r="18" spans="2:19" ht="75" customHeight="1">
      <c r="B18" s="294"/>
      <c r="C18" s="126">
        <v>5</v>
      </c>
      <c r="D18" s="291" t="s">
        <v>292</v>
      </c>
      <c r="E18" s="291"/>
      <c r="F18" s="291"/>
      <c r="G18" s="291"/>
      <c r="H18" s="291"/>
      <c r="I18" s="285" t="s">
        <v>398</v>
      </c>
      <c r="J18" s="285"/>
      <c r="K18" s="264"/>
      <c r="L18" s="262" t="s">
        <v>287</v>
      </c>
      <c r="M18" s="262"/>
      <c r="N18" s="263"/>
      <c r="O18" s="260" t="s">
        <v>404</v>
      </c>
      <c r="P18" s="260"/>
      <c r="Q18" s="260"/>
      <c r="R18" s="264"/>
      <c r="S18" s="56" t="s">
        <v>63</v>
      </c>
    </row>
    <row r="19" spans="2:19" ht="51.75" customHeight="1">
      <c r="B19" s="268" t="s">
        <v>64</v>
      </c>
      <c r="C19" s="126">
        <v>1.1000000000000001</v>
      </c>
      <c r="D19" s="302" t="s">
        <v>243</v>
      </c>
      <c r="E19" s="303"/>
      <c r="F19" s="303"/>
      <c r="G19" s="303"/>
      <c r="H19" s="304"/>
      <c r="I19" s="295" t="s">
        <v>399</v>
      </c>
      <c r="J19" s="296"/>
      <c r="K19" s="297"/>
      <c r="L19" s="295" t="s">
        <v>247</v>
      </c>
      <c r="M19" s="296"/>
      <c r="N19" s="297"/>
      <c r="O19" s="298" t="s">
        <v>248</v>
      </c>
      <c r="P19" s="299"/>
      <c r="Q19" s="299"/>
      <c r="R19" s="300"/>
    </row>
    <row r="20" spans="2:19" ht="57" customHeight="1">
      <c r="B20" s="268"/>
      <c r="C20" s="126">
        <v>1.2</v>
      </c>
      <c r="D20" s="302" t="s">
        <v>244</v>
      </c>
      <c r="E20" s="303"/>
      <c r="F20" s="303"/>
      <c r="G20" s="303"/>
      <c r="H20" s="304"/>
      <c r="I20" s="295" t="s">
        <v>399</v>
      </c>
      <c r="J20" s="296"/>
      <c r="K20" s="297"/>
      <c r="L20" s="295" t="s">
        <v>247</v>
      </c>
      <c r="M20" s="296"/>
      <c r="N20" s="297"/>
      <c r="O20" s="298" t="s">
        <v>249</v>
      </c>
      <c r="P20" s="299"/>
      <c r="Q20" s="299"/>
      <c r="R20" s="300"/>
    </row>
    <row r="21" spans="2:19" ht="54.75" customHeight="1">
      <c r="B21" s="268"/>
      <c r="C21" s="127">
        <v>1.3</v>
      </c>
      <c r="D21" s="301" t="s">
        <v>245</v>
      </c>
      <c r="E21" s="301"/>
      <c r="F21" s="301"/>
      <c r="G21" s="301"/>
      <c r="H21" s="301"/>
      <c r="I21" s="295" t="s">
        <v>399</v>
      </c>
      <c r="J21" s="296"/>
      <c r="K21" s="297"/>
      <c r="L21" s="288" t="s">
        <v>247</v>
      </c>
      <c r="M21" s="288"/>
      <c r="N21" s="289"/>
      <c r="O21" s="298" t="s">
        <v>250</v>
      </c>
      <c r="P21" s="299"/>
      <c r="Q21" s="299"/>
      <c r="R21" s="300"/>
    </row>
    <row r="22" spans="2:19" ht="56.25" customHeight="1">
      <c r="B22" s="268"/>
      <c r="C22" s="127">
        <v>1.4</v>
      </c>
      <c r="D22" s="301" t="s">
        <v>246</v>
      </c>
      <c r="E22" s="301"/>
      <c r="F22" s="301"/>
      <c r="G22" s="301"/>
      <c r="H22" s="301"/>
      <c r="I22" s="295" t="s">
        <v>399</v>
      </c>
      <c r="J22" s="296"/>
      <c r="K22" s="297"/>
      <c r="L22" s="288" t="s">
        <v>247</v>
      </c>
      <c r="M22" s="288"/>
      <c r="N22" s="289"/>
      <c r="O22" s="298" t="s">
        <v>251</v>
      </c>
      <c r="P22" s="299"/>
      <c r="Q22" s="299"/>
      <c r="R22" s="300"/>
    </row>
    <row r="23" spans="2:19" ht="34.5" customHeight="1">
      <c r="B23" s="265" t="s">
        <v>65</v>
      </c>
      <c r="C23" s="126">
        <v>2.1</v>
      </c>
      <c r="D23" s="291" t="s">
        <v>256</v>
      </c>
      <c r="E23" s="291"/>
      <c r="F23" s="291"/>
      <c r="G23" s="291"/>
      <c r="H23" s="291"/>
      <c r="I23" s="262" t="s">
        <v>399</v>
      </c>
      <c r="J23" s="262"/>
      <c r="K23" s="263"/>
      <c r="L23" s="262" t="s">
        <v>247</v>
      </c>
      <c r="M23" s="262"/>
      <c r="N23" s="263"/>
      <c r="O23" s="305" t="s">
        <v>254</v>
      </c>
      <c r="P23" s="306"/>
      <c r="Q23" s="306"/>
      <c r="R23" s="307"/>
    </row>
    <row r="24" spans="2:19" ht="33" customHeight="1">
      <c r="B24" s="266"/>
      <c r="C24" s="126">
        <v>2.2000000000000002</v>
      </c>
      <c r="D24" s="291" t="s">
        <v>257</v>
      </c>
      <c r="E24" s="291"/>
      <c r="F24" s="291"/>
      <c r="G24" s="291"/>
      <c r="H24" s="291"/>
      <c r="I24" s="262" t="s">
        <v>399</v>
      </c>
      <c r="J24" s="262"/>
      <c r="K24" s="263"/>
      <c r="L24" s="262" t="s">
        <v>247</v>
      </c>
      <c r="M24" s="262"/>
      <c r="N24" s="263"/>
      <c r="O24" s="305" t="s">
        <v>254</v>
      </c>
      <c r="P24" s="306"/>
      <c r="Q24" s="306"/>
      <c r="R24" s="307"/>
    </row>
    <row r="25" spans="2:19" ht="37.5" customHeight="1">
      <c r="B25" s="266"/>
      <c r="C25" s="126">
        <v>2.2999999999999998</v>
      </c>
      <c r="D25" s="291" t="s">
        <v>258</v>
      </c>
      <c r="E25" s="291"/>
      <c r="F25" s="291"/>
      <c r="G25" s="291"/>
      <c r="H25" s="291"/>
      <c r="I25" s="262" t="s">
        <v>399</v>
      </c>
      <c r="J25" s="262"/>
      <c r="K25" s="263"/>
      <c r="L25" s="262" t="s">
        <v>247</v>
      </c>
      <c r="M25" s="262"/>
      <c r="N25" s="263"/>
      <c r="O25" s="305" t="s">
        <v>254</v>
      </c>
      <c r="P25" s="306"/>
      <c r="Q25" s="306"/>
      <c r="R25" s="307"/>
    </row>
    <row r="26" spans="2:19" ht="44.25" customHeight="1">
      <c r="B26" s="266"/>
      <c r="C26" s="126">
        <v>2.4</v>
      </c>
      <c r="D26" s="285" t="s">
        <v>259</v>
      </c>
      <c r="E26" s="285"/>
      <c r="F26" s="285"/>
      <c r="G26" s="285"/>
      <c r="H26" s="285"/>
      <c r="I26" s="262" t="s">
        <v>399</v>
      </c>
      <c r="J26" s="262"/>
      <c r="K26" s="263"/>
      <c r="L26" s="262" t="s">
        <v>247</v>
      </c>
      <c r="M26" s="262"/>
      <c r="N26" s="263"/>
      <c r="O26" s="305" t="s">
        <v>254</v>
      </c>
      <c r="P26" s="306"/>
      <c r="Q26" s="306"/>
      <c r="R26" s="307"/>
    </row>
    <row r="27" spans="2:19" ht="36" customHeight="1">
      <c r="B27" s="266"/>
      <c r="C27" s="126">
        <v>2.5</v>
      </c>
      <c r="D27" s="291" t="s">
        <v>260</v>
      </c>
      <c r="E27" s="291"/>
      <c r="F27" s="291"/>
      <c r="G27" s="291"/>
      <c r="H27" s="291"/>
      <c r="I27" s="262" t="s">
        <v>399</v>
      </c>
      <c r="J27" s="262"/>
      <c r="K27" s="263"/>
      <c r="L27" s="262" t="s">
        <v>247</v>
      </c>
      <c r="M27" s="262"/>
      <c r="N27" s="263"/>
      <c r="O27" s="305" t="s">
        <v>254</v>
      </c>
      <c r="P27" s="306"/>
      <c r="Q27" s="306"/>
      <c r="R27" s="307"/>
    </row>
    <row r="28" spans="2:19" ht="31.5" customHeight="1">
      <c r="B28" s="266"/>
      <c r="C28" s="126">
        <v>2.6</v>
      </c>
      <c r="D28" s="291" t="s">
        <v>261</v>
      </c>
      <c r="E28" s="291"/>
      <c r="F28" s="291"/>
      <c r="G28" s="291"/>
      <c r="H28" s="291"/>
      <c r="I28" s="262" t="s">
        <v>399</v>
      </c>
      <c r="J28" s="262"/>
      <c r="K28" s="263"/>
      <c r="L28" s="262" t="s">
        <v>247</v>
      </c>
      <c r="M28" s="262"/>
      <c r="N28" s="263"/>
      <c r="O28" s="305" t="s">
        <v>254</v>
      </c>
      <c r="P28" s="306"/>
      <c r="Q28" s="306"/>
      <c r="R28" s="307"/>
    </row>
    <row r="29" spans="2:19" ht="30.75" customHeight="1">
      <c r="B29" s="266"/>
      <c r="C29" s="126">
        <v>2.7</v>
      </c>
      <c r="D29" s="291" t="s">
        <v>262</v>
      </c>
      <c r="E29" s="291"/>
      <c r="F29" s="291"/>
      <c r="G29" s="291"/>
      <c r="H29" s="291"/>
      <c r="I29" s="262" t="s">
        <v>399</v>
      </c>
      <c r="J29" s="262"/>
      <c r="K29" s="263"/>
      <c r="L29" s="262" t="s">
        <v>247</v>
      </c>
      <c r="M29" s="262"/>
      <c r="N29" s="263"/>
      <c r="O29" s="305" t="s">
        <v>254</v>
      </c>
      <c r="P29" s="306"/>
      <c r="Q29" s="306"/>
      <c r="R29" s="307"/>
    </row>
    <row r="30" spans="2:19" ht="35.25" customHeight="1">
      <c r="B30" s="266"/>
      <c r="C30" s="126">
        <v>2.8</v>
      </c>
      <c r="D30" s="291" t="s">
        <v>263</v>
      </c>
      <c r="E30" s="291"/>
      <c r="F30" s="291"/>
      <c r="G30" s="291"/>
      <c r="H30" s="291"/>
      <c r="I30" s="262" t="s">
        <v>399</v>
      </c>
      <c r="J30" s="262"/>
      <c r="K30" s="263"/>
      <c r="L30" s="262" t="s">
        <v>247</v>
      </c>
      <c r="M30" s="262"/>
      <c r="N30" s="263"/>
      <c r="O30" s="305" t="s">
        <v>254</v>
      </c>
      <c r="P30" s="306"/>
      <c r="Q30" s="306"/>
      <c r="R30" s="307"/>
    </row>
    <row r="31" spans="2:19" ht="39" customHeight="1">
      <c r="B31" s="267"/>
      <c r="C31" s="126">
        <v>2.9</v>
      </c>
      <c r="D31" s="285" t="s">
        <v>264</v>
      </c>
      <c r="E31" s="285"/>
      <c r="F31" s="285"/>
      <c r="G31" s="285"/>
      <c r="H31" s="285"/>
      <c r="I31" s="262" t="s">
        <v>399</v>
      </c>
      <c r="J31" s="262"/>
      <c r="K31" s="263"/>
      <c r="L31" s="262" t="s">
        <v>247</v>
      </c>
      <c r="M31" s="262"/>
      <c r="N31" s="263"/>
      <c r="O31" s="305" t="s">
        <v>254</v>
      </c>
      <c r="P31" s="306"/>
      <c r="Q31" s="306"/>
      <c r="R31" s="307"/>
    </row>
    <row r="32" spans="2:19" ht="53.25" customHeight="1">
      <c r="B32" s="268" t="s">
        <v>400</v>
      </c>
      <c r="C32" s="126">
        <v>3.1</v>
      </c>
      <c r="D32" s="286" t="s">
        <v>268</v>
      </c>
      <c r="E32" s="286"/>
      <c r="F32" s="286"/>
      <c r="G32" s="286"/>
      <c r="H32" s="286"/>
      <c r="I32" s="295" t="s">
        <v>399</v>
      </c>
      <c r="J32" s="296"/>
      <c r="K32" s="297"/>
      <c r="L32" s="288" t="s">
        <v>285</v>
      </c>
      <c r="M32" s="288"/>
      <c r="N32" s="289"/>
      <c r="O32" s="298" t="s">
        <v>278</v>
      </c>
      <c r="P32" s="299"/>
      <c r="Q32" s="299"/>
      <c r="R32" s="300"/>
    </row>
    <row r="33" spans="2:18" ht="35.25" customHeight="1">
      <c r="B33" s="268"/>
      <c r="C33" s="126">
        <v>3.2</v>
      </c>
      <c r="D33" s="286" t="s">
        <v>269</v>
      </c>
      <c r="E33" s="286"/>
      <c r="F33" s="286"/>
      <c r="G33" s="286"/>
      <c r="H33" s="286"/>
      <c r="I33" s="295" t="s">
        <v>399</v>
      </c>
      <c r="J33" s="296"/>
      <c r="K33" s="297"/>
      <c r="L33" s="288" t="s">
        <v>286</v>
      </c>
      <c r="M33" s="288"/>
      <c r="N33" s="289"/>
      <c r="O33" s="298" t="s">
        <v>279</v>
      </c>
      <c r="P33" s="299"/>
      <c r="Q33" s="299"/>
      <c r="R33" s="300"/>
    </row>
    <row r="34" spans="2:18" ht="36" customHeight="1">
      <c r="B34" s="268"/>
      <c r="C34" s="126">
        <v>3.3</v>
      </c>
      <c r="D34" s="286" t="s">
        <v>270</v>
      </c>
      <c r="E34" s="286"/>
      <c r="F34" s="286"/>
      <c r="G34" s="286"/>
      <c r="H34" s="286"/>
      <c r="I34" s="295" t="s">
        <v>399</v>
      </c>
      <c r="J34" s="296"/>
      <c r="K34" s="297"/>
      <c r="L34" s="288" t="s">
        <v>286</v>
      </c>
      <c r="M34" s="288"/>
      <c r="N34" s="289"/>
      <c r="O34" s="298" t="s">
        <v>280</v>
      </c>
      <c r="P34" s="299"/>
      <c r="Q34" s="299"/>
      <c r="R34" s="300"/>
    </row>
    <row r="35" spans="2:18" ht="36" customHeight="1">
      <c r="B35" s="268"/>
      <c r="C35" s="126">
        <v>3.4</v>
      </c>
      <c r="D35" s="286" t="s">
        <v>271</v>
      </c>
      <c r="E35" s="286"/>
      <c r="F35" s="286"/>
      <c r="G35" s="286"/>
      <c r="H35" s="286"/>
      <c r="I35" s="295" t="s">
        <v>399</v>
      </c>
      <c r="J35" s="296"/>
      <c r="K35" s="297"/>
      <c r="L35" s="288" t="s">
        <v>286</v>
      </c>
      <c r="M35" s="288"/>
      <c r="N35" s="289"/>
      <c r="O35" s="298" t="s">
        <v>280</v>
      </c>
      <c r="P35" s="299"/>
      <c r="Q35" s="299"/>
      <c r="R35" s="300"/>
    </row>
    <row r="36" spans="2:18" ht="49.5" customHeight="1">
      <c r="B36" s="268"/>
      <c r="C36" s="126">
        <v>3.5</v>
      </c>
      <c r="D36" s="286" t="s">
        <v>272</v>
      </c>
      <c r="E36" s="286"/>
      <c r="F36" s="286"/>
      <c r="G36" s="286"/>
      <c r="H36" s="286"/>
      <c r="I36" s="295" t="s">
        <v>399</v>
      </c>
      <c r="J36" s="296"/>
      <c r="K36" s="297"/>
      <c r="L36" s="288" t="s">
        <v>287</v>
      </c>
      <c r="M36" s="288"/>
      <c r="N36" s="289"/>
      <c r="O36" s="298" t="s">
        <v>281</v>
      </c>
      <c r="P36" s="299"/>
      <c r="Q36" s="299"/>
      <c r="R36" s="300"/>
    </row>
    <row r="37" spans="2:18" ht="41.25" customHeight="1">
      <c r="B37" s="268"/>
      <c r="C37" s="126">
        <v>3.6</v>
      </c>
      <c r="D37" s="286" t="s">
        <v>273</v>
      </c>
      <c r="E37" s="286"/>
      <c r="F37" s="286"/>
      <c r="G37" s="286"/>
      <c r="H37" s="286"/>
      <c r="I37" s="295" t="s">
        <v>399</v>
      </c>
      <c r="J37" s="296"/>
      <c r="K37" s="297"/>
      <c r="L37" s="288" t="s">
        <v>286</v>
      </c>
      <c r="M37" s="288"/>
      <c r="N37" s="289"/>
      <c r="O37" s="298" t="s">
        <v>401</v>
      </c>
      <c r="P37" s="299"/>
      <c r="Q37" s="299"/>
      <c r="R37" s="300"/>
    </row>
    <row r="38" spans="2:18" ht="40.5" customHeight="1">
      <c r="B38" s="268"/>
      <c r="C38" s="126">
        <v>3.7</v>
      </c>
      <c r="D38" s="286" t="s">
        <v>274</v>
      </c>
      <c r="E38" s="286"/>
      <c r="F38" s="286"/>
      <c r="G38" s="286"/>
      <c r="H38" s="286"/>
      <c r="I38" s="295" t="s">
        <v>399</v>
      </c>
      <c r="J38" s="296"/>
      <c r="K38" s="297"/>
      <c r="L38" s="288" t="s">
        <v>286</v>
      </c>
      <c r="M38" s="288"/>
      <c r="N38" s="289"/>
      <c r="O38" s="298" t="s">
        <v>278</v>
      </c>
      <c r="P38" s="299"/>
      <c r="Q38" s="299"/>
      <c r="R38" s="300"/>
    </row>
    <row r="39" spans="2:18" ht="38.25" customHeight="1">
      <c r="B39" s="268"/>
      <c r="C39" s="126">
        <v>3.8</v>
      </c>
      <c r="D39" s="301" t="s">
        <v>275</v>
      </c>
      <c r="E39" s="301"/>
      <c r="F39" s="301"/>
      <c r="G39" s="301"/>
      <c r="H39" s="301"/>
      <c r="I39" s="295" t="s">
        <v>399</v>
      </c>
      <c r="J39" s="296"/>
      <c r="K39" s="297"/>
      <c r="L39" s="288" t="s">
        <v>287</v>
      </c>
      <c r="M39" s="288"/>
      <c r="N39" s="289"/>
      <c r="O39" s="298" t="s">
        <v>282</v>
      </c>
      <c r="P39" s="299"/>
      <c r="Q39" s="299"/>
      <c r="R39" s="300"/>
    </row>
    <row r="40" spans="2:18" ht="40.5" customHeight="1">
      <c r="B40" s="268"/>
      <c r="C40" s="126">
        <v>3.9</v>
      </c>
      <c r="D40" s="286" t="s">
        <v>276</v>
      </c>
      <c r="E40" s="286"/>
      <c r="F40" s="286"/>
      <c r="G40" s="286"/>
      <c r="H40" s="286"/>
      <c r="I40" s="295" t="s">
        <v>399</v>
      </c>
      <c r="J40" s="296"/>
      <c r="K40" s="297"/>
      <c r="L40" s="288" t="s">
        <v>286</v>
      </c>
      <c r="M40" s="288"/>
      <c r="N40" s="289"/>
      <c r="O40" s="298" t="s">
        <v>283</v>
      </c>
      <c r="P40" s="299"/>
      <c r="Q40" s="299"/>
      <c r="R40" s="300"/>
    </row>
    <row r="41" spans="2:18" ht="31.5" customHeight="1">
      <c r="B41" s="268"/>
      <c r="C41" s="150">
        <v>3.1</v>
      </c>
      <c r="D41" s="286" t="s">
        <v>277</v>
      </c>
      <c r="E41" s="286"/>
      <c r="F41" s="286"/>
      <c r="G41" s="286"/>
      <c r="H41" s="286"/>
      <c r="I41" s="11"/>
      <c r="J41" s="11"/>
      <c r="K41" s="11"/>
      <c r="L41" s="288" t="s">
        <v>287</v>
      </c>
      <c r="M41" s="288"/>
      <c r="N41" s="289"/>
      <c r="O41" s="298" t="s">
        <v>284</v>
      </c>
      <c r="P41" s="299"/>
      <c r="Q41" s="299"/>
      <c r="R41" s="300"/>
    </row>
    <row r="42" spans="2:18" ht="72.75" customHeight="1">
      <c r="B42" s="147" t="s">
        <v>402</v>
      </c>
      <c r="C42" s="126">
        <v>4.0999999999999996</v>
      </c>
      <c r="D42" s="291" t="s">
        <v>290</v>
      </c>
      <c r="E42" s="291"/>
      <c r="F42" s="291"/>
      <c r="G42" s="291"/>
      <c r="H42" s="291"/>
      <c r="I42" s="262" t="s">
        <v>399</v>
      </c>
      <c r="J42" s="262"/>
      <c r="K42" s="263"/>
      <c r="L42" s="262" t="s">
        <v>247</v>
      </c>
      <c r="M42" s="262"/>
      <c r="N42" s="263"/>
      <c r="O42" s="305" t="s">
        <v>291</v>
      </c>
      <c r="P42" s="306"/>
      <c r="Q42" s="306"/>
      <c r="R42" s="307"/>
    </row>
    <row r="43" spans="2:18" ht="72.75" customHeight="1">
      <c r="B43" s="148" t="s">
        <v>403</v>
      </c>
      <c r="C43" s="126">
        <v>5.0999999999999996</v>
      </c>
      <c r="D43" s="301" t="s">
        <v>294</v>
      </c>
      <c r="E43" s="301"/>
      <c r="F43" s="301"/>
      <c r="G43" s="301"/>
      <c r="H43" s="301"/>
      <c r="I43" s="295" t="s">
        <v>399</v>
      </c>
      <c r="J43" s="296"/>
      <c r="K43" s="297"/>
      <c r="L43" s="288" t="s">
        <v>287</v>
      </c>
      <c r="M43" s="288"/>
      <c r="N43" s="289"/>
      <c r="O43" s="298" t="s">
        <v>293</v>
      </c>
      <c r="P43" s="299"/>
      <c r="Q43" s="299"/>
      <c r="R43" s="300"/>
    </row>
    <row r="44" spans="2:18">
      <c r="B44" s="57"/>
      <c r="C44" s="57"/>
      <c r="D44" s="146"/>
      <c r="E44" s="146"/>
      <c r="F44" s="146"/>
      <c r="G44" s="146"/>
      <c r="H44" s="146"/>
      <c r="I44" s="146"/>
      <c r="J44" s="146"/>
      <c r="K44" s="146"/>
      <c r="L44" s="146"/>
      <c r="M44" s="146"/>
      <c r="N44" s="146"/>
      <c r="O44" s="146"/>
      <c r="P44" s="146"/>
      <c r="Q44" s="146"/>
      <c r="R44" s="146"/>
    </row>
    <row r="45" spans="2:18" ht="12.75">
      <c r="B45" s="58"/>
      <c r="C45" s="312" t="s">
        <v>66</v>
      </c>
      <c r="D45" s="313"/>
      <c r="E45" s="313"/>
      <c r="F45" s="314"/>
      <c r="G45" s="312" t="s">
        <v>67</v>
      </c>
      <c r="H45" s="313"/>
      <c r="I45" s="313"/>
      <c r="J45" s="314"/>
      <c r="K45" s="312" t="s">
        <v>68</v>
      </c>
      <c r="L45" s="313"/>
      <c r="M45" s="313"/>
      <c r="N45" s="314"/>
      <c r="O45" s="312" t="s">
        <v>69</v>
      </c>
      <c r="P45" s="313"/>
      <c r="Q45" s="313"/>
      <c r="R45" s="314"/>
    </row>
    <row r="46" spans="2:18" ht="30">
      <c r="B46" s="59" t="s">
        <v>70</v>
      </c>
      <c r="C46" s="326">
        <v>1927500</v>
      </c>
      <c r="D46" s="327"/>
      <c r="E46" s="327"/>
      <c r="F46" s="328"/>
      <c r="G46" s="326">
        <v>1927500</v>
      </c>
      <c r="H46" s="327"/>
      <c r="I46" s="327"/>
      <c r="J46" s="328"/>
      <c r="K46" s="329">
        <v>468222.37</v>
      </c>
      <c r="L46" s="330"/>
      <c r="M46" s="330"/>
      <c r="N46" s="331"/>
      <c r="O46" s="329">
        <v>463942.37</v>
      </c>
      <c r="P46" s="330"/>
      <c r="Q46" s="330"/>
      <c r="R46" s="331"/>
    </row>
    <row r="47" spans="2:18" ht="15">
      <c r="B47" s="60"/>
      <c r="C47" s="58"/>
      <c r="D47" s="58"/>
      <c r="E47" s="58"/>
      <c r="F47" s="58"/>
      <c r="G47" s="61"/>
      <c r="H47" s="61"/>
      <c r="I47" s="61"/>
      <c r="J47" s="61"/>
      <c r="K47" s="61"/>
      <c r="L47" s="61"/>
      <c r="M47" s="61"/>
      <c r="N47" s="61"/>
      <c r="O47" s="61"/>
      <c r="P47" s="61"/>
      <c r="Q47" s="61"/>
      <c r="R47" s="61"/>
    </row>
    <row r="48" spans="2:18" ht="15">
      <c r="B48" s="60"/>
      <c r="C48" s="332" t="s">
        <v>71</v>
      </c>
      <c r="D48" s="333"/>
      <c r="E48" s="333"/>
      <c r="F48" s="333"/>
      <c r="G48" s="333"/>
      <c r="H48" s="333"/>
      <c r="I48" s="333"/>
      <c r="J48" s="333"/>
      <c r="K48" s="333"/>
      <c r="L48" s="333"/>
      <c r="M48" s="333"/>
      <c r="N48" s="333"/>
      <c r="O48" s="333"/>
      <c r="P48" s="333"/>
      <c r="Q48" s="333"/>
      <c r="R48" s="334"/>
    </row>
    <row r="49" spans="2:18" ht="27" customHeight="1">
      <c r="B49" s="62"/>
      <c r="C49" s="308" t="s">
        <v>193</v>
      </c>
      <c r="D49" s="309"/>
      <c r="E49" s="309"/>
      <c r="F49" s="63" t="s">
        <v>72</v>
      </c>
      <c r="G49" s="308"/>
      <c r="H49" s="309"/>
      <c r="I49" s="309"/>
      <c r="J49" s="63" t="s">
        <v>72</v>
      </c>
      <c r="K49" s="308"/>
      <c r="L49" s="309"/>
      <c r="M49" s="309"/>
      <c r="N49" s="63" t="s">
        <v>72</v>
      </c>
      <c r="O49" s="308"/>
      <c r="P49" s="309"/>
      <c r="Q49" s="309"/>
      <c r="R49" s="63" t="s">
        <v>72</v>
      </c>
    </row>
    <row r="50" spans="2:18" ht="15">
      <c r="B50" s="62"/>
      <c r="C50" s="310"/>
      <c r="D50" s="311"/>
      <c r="E50" s="311"/>
      <c r="F50" s="64"/>
      <c r="G50" s="310"/>
      <c r="H50" s="311"/>
      <c r="I50" s="311"/>
      <c r="J50" s="64"/>
      <c r="K50" s="310"/>
      <c r="L50" s="311"/>
      <c r="M50" s="311"/>
      <c r="N50" s="64"/>
      <c r="O50" s="310"/>
      <c r="P50" s="311"/>
      <c r="Q50" s="311"/>
      <c r="R50" s="64"/>
    </row>
    <row r="51" spans="2:18" ht="45">
      <c r="B51" s="59" t="s">
        <v>73</v>
      </c>
      <c r="C51" s="326">
        <v>1927500</v>
      </c>
      <c r="D51" s="327"/>
      <c r="E51" s="327"/>
      <c r="F51" s="328"/>
      <c r="G51" s="326">
        <v>0</v>
      </c>
      <c r="H51" s="327"/>
      <c r="I51" s="327"/>
      <c r="J51" s="328"/>
      <c r="K51" s="326">
        <v>0</v>
      </c>
      <c r="L51" s="327"/>
      <c r="M51" s="327"/>
      <c r="N51" s="328"/>
      <c r="O51" s="326">
        <v>0</v>
      </c>
      <c r="P51" s="327"/>
      <c r="Q51" s="327"/>
      <c r="R51" s="328"/>
    </row>
    <row r="52" spans="2:18" ht="15" customHeight="1">
      <c r="B52" s="65"/>
    </row>
    <row r="53" spans="2:18" ht="0.75" customHeight="1">
      <c r="B53" s="65"/>
    </row>
    <row r="54" spans="2:18" ht="12.75">
      <c r="B54" s="322" t="s">
        <v>74</v>
      </c>
      <c r="C54" s="322"/>
      <c r="D54" s="322"/>
      <c r="E54" s="322"/>
      <c r="F54" s="322"/>
      <c r="G54" s="322"/>
      <c r="H54" s="322"/>
      <c r="I54" s="322"/>
      <c r="J54" s="323" t="s">
        <v>75</v>
      </c>
      <c r="K54" s="324"/>
      <c r="L54" s="324"/>
      <c r="M54" s="324"/>
      <c r="N54" s="324"/>
      <c r="O54" s="324"/>
      <c r="P54" s="324"/>
      <c r="Q54" s="324"/>
      <c r="R54" s="325"/>
    </row>
    <row r="55" spans="2:18" ht="12.75">
      <c r="B55" s="322"/>
      <c r="C55" s="322"/>
      <c r="D55" s="322"/>
      <c r="E55" s="322"/>
      <c r="F55" s="322"/>
      <c r="G55" s="322"/>
      <c r="H55" s="322"/>
      <c r="I55" s="322"/>
      <c r="J55" s="322" t="s">
        <v>76</v>
      </c>
      <c r="K55" s="322"/>
      <c r="L55" s="322" t="s">
        <v>77</v>
      </c>
      <c r="M55" s="322"/>
      <c r="N55" s="322" t="s">
        <v>78</v>
      </c>
      <c r="O55" s="322"/>
      <c r="P55" s="323" t="s">
        <v>79</v>
      </c>
      <c r="Q55" s="324"/>
      <c r="R55" s="325"/>
    </row>
    <row r="56" spans="2:18" ht="66" customHeight="1">
      <c r="B56" s="315" t="s">
        <v>80</v>
      </c>
      <c r="C56" s="316"/>
      <c r="D56" s="316"/>
      <c r="E56" s="316"/>
      <c r="F56" s="316"/>
      <c r="G56" s="316"/>
      <c r="H56" s="316"/>
      <c r="I56" s="317"/>
      <c r="J56" s="318" t="s">
        <v>295</v>
      </c>
      <c r="K56" s="318"/>
      <c r="L56" s="318" t="s">
        <v>296</v>
      </c>
      <c r="M56" s="318"/>
      <c r="N56" s="318" t="s">
        <v>297</v>
      </c>
      <c r="O56" s="318"/>
      <c r="P56" s="319" t="s">
        <v>298</v>
      </c>
      <c r="Q56" s="320"/>
      <c r="R56" s="321"/>
    </row>
    <row r="57" spans="2:18" ht="15">
      <c r="B57" s="67"/>
      <c r="C57" s="67"/>
      <c r="D57" s="67"/>
      <c r="E57" s="67"/>
      <c r="F57" s="67"/>
      <c r="G57" s="67"/>
      <c r="H57" s="67"/>
      <c r="I57" s="67"/>
      <c r="J57" s="67"/>
      <c r="K57" s="67"/>
      <c r="L57" s="67"/>
      <c r="M57" s="67"/>
      <c r="N57" s="67"/>
      <c r="O57" s="67"/>
      <c r="P57" s="67"/>
      <c r="Q57" s="67"/>
      <c r="R57" s="67"/>
    </row>
    <row r="58" spans="2:18" ht="15">
      <c r="B58" s="67"/>
      <c r="C58" s="67"/>
      <c r="D58" s="67"/>
      <c r="E58" s="67"/>
      <c r="F58" s="67"/>
      <c r="G58" s="67"/>
      <c r="H58" s="67"/>
      <c r="I58" s="67"/>
      <c r="J58" s="67"/>
      <c r="K58" s="67"/>
      <c r="L58" s="67"/>
      <c r="M58" s="67"/>
      <c r="N58" s="67"/>
      <c r="O58" s="67"/>
      <c r="P58" s="67"/>
      <c r="Q58" s="67"/>
      <c r="R58" s="67"/>
    </row>
  </sheetData>
  <protectedRanges>
    <protectedRange sqref="C45:C46 C51 G47:R48 G45:G46 M45:R46 K45:K46 G51 K51 O51" name="FIN_1_1"/>
  </protectedRanges>
  <mergeCells count="183">
    <mergeCell ref="C51:F51"/>
    <mergeCell ref="G51:J51"/>
    <mergeCell ref="K51:N51"/>
    <mergeCell ref="O51:R51"/>
    <mergeCell ref="C46:F46"/>
    <mergeCell ref="G46:J46"/>
    <mergeCell ref="K46:N46"/>
    <mergeCell ref="O46:R46"/>
    <mergeCell ref="C48:R48"/>
    <mergeCell ref="B56:I56"/>
    <mergeCell ref="J56:K56"/>
    <mergeCell ref="L56:M56"/>
    <mergeCell ref="N56:O56"/>
    <mergeCell ref="P56:R56"/>
    <mergeCell ref="B54:I55"/>
    <mergeCell ref="J54:R54"/>
    <mergeCell ref="J55:K55"/>
    <mergeCell ref="L55:M55"/>
    <mergeCell ref="N55:O55"/>
    <mergeCell ref="P55:R55"/>
    <mergeCell ref="C49:D50"/>
    <mergeCell ref="E49:E50"/>
    <mergeCell ref="G49:H50"/>
    <mergeCell ref="I49:I50"/>
    <mergeCell ref="K49:L50"/>
    <mergeCell ref="C45:F45"/>
    <mergeCell ref="G45:J45"/>
    <mergeCell ref="K45:N45"/>
    <mergeCell ref="O45:R45"/>
    <mergeCell ref="M49:M50"/>
    <mergeCell ref="O49:P50"/>
    <mergeCell ref="Q49:Q50"/>
    <mergeCell ref="D41:H41"/>
    <mergeCell ref="I43:K43"/>
    <mergeCell ref="L41:N41"/>
    <mergeCell ref="O41:R41"/>
    <mergeCell ref="I38:K38"/>
    <mergeCell ref="L38:N38"/>
    <mergeCell ref="O38:R38"/>
    <mergeCell ref="D39:H39"/>
    <mergeCell ref="I39:K39"/>
    <mergeCell ref="L39:N39"/>
    <mergeCell ref="O39:R39"/>
    <mergeCell ref="D40:H40"/>
    <mergeCell ref="I40:K40"/>
    <mergeCell ref="L40:N40"/>
    <mergeCell ref="O40:R40"/>
    <mergeCell ref="I42:K42"/>
    <mergeCell ref="D42:H42"/>
    <mergeCell ref="L42:N42"/>
    <mergeCell ref="O42:R42"/>
    <mergeCell ref="D43:H43"/>
    <mergeCell ref="L43:N43"/>
    <mergeCell ref="O43:R43"/>
    <mergeCell ref="D36:H36"/>
    <mergeCell ref="I36:K36"/>
    <mergeCell ref="L36:N36"/>
    <mergeCell ref="O36:R36"/>
    <mergeCell ref="D37:H37"/>
    <mergeCell ref="I37:K37"/>
    <mergeCell ref="L37:N37"/>
    <mergeCell ref="O37:R37"/>
    <mergeCell ref="D38:H38"/>
    <mergeCell ref="D35:H35"/>
    <mergeCell ref="I35:K35"/>
    <mergeCell ref="L35:N35"/>
    <mergeCell ref="O35:R35"/>
    <mergeCell ref="L32:N32"/>
    <mergeCell ref="O32:R32"/>
    <mergeCell ref="D33:H33"/>
    <mergeCell ref="I33:K33"/>
    <mergeCell ref="L33:N33"/>
    <mergeCell ref="O33:R33"/>
    <mergeCell ref="D31:H31"/>
    <mergeCell ref="I31:K31"/>
    <mergeCell ref="L31:N31"/>
    <mergeCell ref="O31:R31"/>
    <mergeCell ref="I32:K32"/>
    <mergeCell ref="D32:H32"/>
    <mergeCell ref="D34:H34"/>
    <mergeCell ref="I34:K34"/>
    <mergeCell ref="L34:N34"/>
    <mergeCell ref="O34:R34"/>
    <mergeCell ref="I29:K29"/>
    <mergeCell ref="L29:N29"/>
    <mergeCell ref="O29:R29"/>
    <mergeCell ref="D30:H30"/>
    <mergeCell ref="I30:K30"/>
    <mergeCell ref="L30:N30"/>
    <mergeCell ref="O30:R30"/>
    <mergeCell ref="D27:H27"/>
    <mergeCell ref="I27:K27"/>
    <mergeCell ref="L27:N27"/>
    <mergeCell ref="O27:R27"/>
    <mergeCell ref="D28:H28"/>
    <mergeCell ref="I28:K28"/>
    <mergeCell ref="L28:N28"/>
    <mergeCell ref="O28:R28"/>
    <mergeCell ref="D29:H29"/>
    <mergeCell ref="D23:H23"/>
    <mergeCell ref="D25:H25"/>
    <mergeCell ref="I25:K25"/>
    <mergeCell ref="L25:N25"/>
    <mergeCell ref="O25:R25"/>
    <mergeCell ref="D26:H26"/>
    <mergeCell ref="I26:K26"/>
    <mergeCell ref="L26:N26"/>
    <mergeCell ref="O26:R26"/>
    <mergeCell ref="I23:K23"/>
    <mergeCell ref="L23:N23"/>
    <mergeCell ref="O23:R23"/>
    <mergeCell ref="D24:H24"/>
    <mergeCell ref="I24:K24"/>
    <mergeCell ref="L24:N24"/>
    <mergeCell ref="O24:R24"/>
    <mergeCell ref="I21:K21"/>
    <mergeCell ref="L21:N21"/>
    <mergeCell ref="O21:R21"/>
    <mergeCell ref="D22:H22"/>
    <mergeCell ref="I22:K22"/>
    <mergeCell ref="L22:N22"/>
    <mergeCell ref="O22:R22"/>
    <mergeCell ref="B19:B22"/>
    <mergeCell ref="D19:H19"/>
    <mergeCell ref="I19:K19"/>
    <mergeCell ref="L19:N19"/>
    <mergeCell ref="O19:R19"/>
    <mergeCell ref="D20:H20"/>
    <mergeCell ref="I20:K20"/>
    <mergeCell ref="L20:N20"/>
    <mergeCell ref="O20:R20"/>
    <mergeCell ref="D21:H21"/>
    <mergeCell ref="D15:H15"/>
    <mergeCell ref="I15:K15"/>
    <mergeCell ref="L15:N15"/>
    <mergeCell ref="O15:R15"/>
    <mergeCell ref="D14:H14"/>
    <mergeCell ref="I14:K14"/>
    <mergeCell ref="L14:N14"/>
    <mergeCell ref="O14:R14"/>
    <mergeCell ref="B14:B18"/>
    <mergeCell ref="D17:H17"/>
    <mergeCell ref="I17:K17"/>
    <mergeCell ref="L17:N17"/>
    <mergeCell ref="O17:R17"/>
    <mergeCell ref="D16:H16"/>
    <mergeCell ref="I16:K16"/>
    <mergeCell ref="A1:R1"/>
    <mergeCell ref="A2:R2"/>
    <mergeCell ref="A3:R3"/>
    <mergeCell ref="A5:E5"/>
    <mergeCell ref="F5:R5"/>
    <mergeCell ref="A6:E6"/>
    <mergeCell ref="F6:R6"/>
    <mergeCell ref="B11:C11"/>
    <mergeCell ref="D11:H11"/>
    <mergeCell ref="I11:K11"/>
    <mergeCell ref="L11:N11"/>
    <mergeCell ref="O11:R11"/>
    <mergeCell ref="L16:N16"/>
    <mergeCell ref="O16:R16"/>
    <mergeCell ref="B23:B31"/>
    <mergeCell ref="B32:B41"/>
    <mergeCell ref="A7:E7"/>
    <mergeCell ref="F7:R7"/>
    <mergeCell ref="A8:E8"/>
    <mergeCell ref="F8:R8"/>
    <mergeCell ref="A9:E9"/>
    <mergeCell ref="F9:R9"/>
    <mergeCell ref="B12:C12"/>
    <mergeCell ref="D12:H12"/>
    <mergeCell ref="I12:K12"/>
    <mergeCell ref="L12:N12"/>
    <mergeCell ref="O12:R12"/>
    <mergeCell ref="B13:C13"/>
    <mergeCell ref="D13:H13"/>
    <mergeCell ref="I13:K13"/>
    <mergeCell ref="L13:N13"/>
    <mergeCell ref="O13:R13"/>
    <mergeCell ref="D18:H18"/>
    <mergeCell ref="I18:K18"/>
    <mergeCell ref="L18:N18"/>
    <mergeCell ref="O18:R18"/>
  </mergeCells>
  <dataValidations count="16">
    <dataValidation allowBlank="1" showInputMessage="1" showErrorMessage="1" promptTitle="Resumen Narrativo / Sintaxis:" prompt="&quot;Contribuir a...&quot;(objetivo o línea de acción del Documento Rector) + Mediante/A través de  + El Cómo (la solución del problema)" sqref="D12:H12" xr:uid="{66C22DC8-9C13-4543-B8D8-24745925A461}"/>
    <dataValidation allowBlank="1" showInputMessage="1" showErrorMessage="1" promptTitle="Resumen Narrativo / Sintaxis:" prompt="Sujeto (Población o área de enfoque)+ Verbo en presente + complemento: resultado logrado)._x000a_Ejemplo:_x000a_ Los jóvenes de familias en situación de pobreza extrema, concluyen la educación superior." sqref="D13:H13" xr:uid="{FD95FDAA-21BC-4D96-8CEB-5762BF516645}"/>
    <dataValidation allowBlank="1" showInputMessage="1" showErrorMessage="1" promptTitle="Clave del Pp" prompt="Se sugiere en la clave utilizar la letra de la Clasificación Programática + números consecutivos los cuales pueden asociarse las dependencias y entidades de la Administración Pública Municipal" sqref="F8:R8" xr:uid="{9686DD7F-3DEE-4021-B81B-8B7AA3B02A35}"/>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B58:R61" xr:uid="{5CEB7086-35C1-4F7D-9773-4189A7C73E56}"/>
    <dataValidation allowBlank="1" showInputMessage="1" showErrorMessage="1" promptTitle="Clasificación Administrativa" prompt="Esta clasificación permite delimitar con precisión el ámbito de Sector Público de cada orden de gobierno y por ende los alcances de su probable responsabilidad fiscal y cuasi fiscal." sqref="B54" xr:uid="{79C4C360-486E-4025-BDBA-810E996E5B08}"/>
    <dataValidation allowBlank="1" showInputMessage="1" showErrorMessage="1" promptTitle="Clasificación Administrativa" prompt="Se capturó la clasificación aplicable al Gobierno municipal, pero se sugiere verificar en el &quot;ACUERDO por el que se emite la Clasificación Administrativa&quot; del CONAC, disponible en: https://www.conac.gob.mx/work/models/CONAC/normatividad/NOR_01_02_002.pdf" sqref="B56" xr:uid="{88CAD49E-1451-46FC-BE28-160DA0367A02}"/>
    <dataValidation allowBlank="1" showInputMessage="1" showErrorMessage="1" promptTitle="Costo total del programa" prompt="2.1 Es el monto en pesos del Pp en sus 3 momentos contables (Aprobado, Modificado y Devengado)." sqref="B46" xr:uid="{22D0EF05-5226-4CCC-BA11-6F3549E3D044}"/>
    <dataValidation allowBlank="1" showInputMessage="1" showErrorMessage="1" promptTitle="Fuente de financiamiento" prompt="2.2 *Consiste en presentar los gastos públicos según los agregados genéricos de los recursos empleados para su financiamiento._x000a_*Es el origen del recurso económico para cubrir los costos del programa o proyecto." sqref="C48" xr:uid="{C206D284-11B6-4897-ACE6-EEC83CEC1BA8}"/>
    <dataValidation allowBlank="1" showInputMessage="1" showErrorMessage="1" promptTitle="Monto fuente de financiamiento" prompt="2.3 Es el monto correspondiente a cada fuente u origen de los recursos para ejecutar al Pp." sqref="B51" xr:uid="{4CED2E45-DF9C-415E-B63F-6D86A59DFFD4}"/>
    <dataValidation allowBlank="1" showInputMessage="1" showErrorMessage="1" promptTitle="Clasificación Funcional de Gasto" prompt="Consultar la clasificación aplicable al tipo de Pp, en la &quot;Clasificación Funcional de Gasto (Finalidad, Función y Subfunción )del CONAC, disponible en: https://www.conac.gob.mx/work/models/CONAC/normatividad/NOR_01_02_003.pdf" sqref="J55:O56" xr:uid="{00258EA8-EA32-4B54-AB59-25A42B20CF8B}"/>
    <dataValidation allowBlank="1" showInputMessage="1" showErrorMessage="1" promptTitle="Clasificación Programática" prompt="Establecer la clasificación de los Pp de los entes públicos, que permitirá organizar, en forma representativa y homogénea, las asignaciones de recursos de los Pp. CONSULTAR:_x000a_https://www.conac.gob.mx/work/models/CONAC/normatividad/NOR_01_02_004.pdf" sqref="P55:R56" xr:uid="{C1E1081F-F381-43EC-8B58-4EE3AAAAB78E}"/>
    <dataValidation allowBlank="1" showInputMessage="1" showErrorMessage="1" promptTitle="Resumen Narrativo / Sintaxis:" prompt="Productos terminados o servicios proporcionados+ verbo en participio pasado (terminación &quot;ado&quot;, &quot;ido&quot;, &quot;to&quot;, &quot;so&quot;, &quot;cho&quot;)._x000a_Ejemplo:_x000a_Apoyos a los jóvenes en situación de pobreza, para el pago de transporte entregados." sqref="D14:H18" xr:uid="{F1A6C5D7-B3FD-45FA-AE8F-A6FBB67B0B4C}"/>
    <dataValidation allowBlank="1" showInputMessage="1" showErrorMessage="1" promptTitle="Resumen Narrativo / Sintaxis:" prompt="Sustantivo derivado de un verbo + complemento._x000a_Ejemplo:_x000a_Administración del padrón de beneficiarios." sqref="D19:H43" xr:uid="{0CFFC0C7-C212-4A63-A732-0F97FCE6D656}"/>
    <dataValidation allowBlank="1" showInputMessage="1" showErrorMessage="1" promptTitle="Medios de Verificación" prompt="Registrar las fuentes de información para el cálculo de los indicadores. Estos permiten dar confianza sobre la calidad y veracidad de la información reportada. Se deberá poner un medio de verificación por cada variable del método de cálculo._x000a__x000a_" sqref="L12:N43" xr:uid="{2930E271-0C0A-49E7-A0DE-843737942F23}"/>
    <dataValidation allowBlank="1" showInputMessage="1" showErrorMessage="1" promptTitle="Supuesto" prompt="Los supuestos son los factores externos que están fuera del control del programa, pero que inciden en el logro de los objetivos de éste Para su construcción, se deben expresar como situaciones que deben cumplirse para alcanzar el siguiente nivel de la MIR" sqref="O12:R43" xr:uid="{F754285B-9A5B-49CC-80DB-2402F2E03972}"/>
    <dataValidation allowBlank="1" showInputMessage="1" showErrorMessage="1" promptTitle="Indicador" prompt="Es la expresión cuantitativa construida a partir de variables cuantitativas o cualitativas, que proporciona un medio sencillo y fiable para medir el cumplimiento de los objetivos, reflejar cambios atribuibles al Pp, monitorear y evaluar sus resultados._x000a_" sqref="I12:K40 I42:K43" xr:uid="{7F70D61E-8E1F-407F-ACFF-9B4327C16516}"/>
  </dataValidations>
  <pageMargins left="0.74803149606299213" right="0.74803149606299213" top="0.98425196850393704" bottom="0.98425196850393704" header="0.51181102362204722" footer="0.51181102362204722"/>
  <pageSetup scale="57" fitToHeight="0" orientation="landscape" r:id="rId1"/>
  <headerFooter alignWithMargins="0"/>
  <rowBreaks count="3" manualBreakCount="3">
    <brk id="17" max="17" man="1"/>
    <brk id="31" max="17" man="1"/>
    <brk id="43" max="17"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Title="Origen de la FF." prompt="En caso de que en la casilla anterior se seleccione la opción: 2.1 Recursos Federales, se debe seleccionar alguna opción de esta celda. En caso de no ser alguna de las opciones que se enlistan, elegir &quot;Otro&quot; y capturar su nombre a la derecha." xr:uid="{9EF78BD1-342C-4424-8FFA-1477CB4A7C60}">
          <x14:formula1>
            <xm:f>'Fuente de financiamiento'!$C$18:$C$21</xm:f>
          </x14:formula1>
          <xm:sqref>E49:E50 I49:I50 M49:M50 Q49:Q50</xm:sqref>
        </x14:dataValidation>
        <x14:dataValidation type="list" allowBlank="1" showInputMessage="1" showErrorMessage="1" promptTitle="Fuente de Financiamiento 1" prompt="Seleccionar la opción correpondiente de acuerdo con el  Clasificador por Fuentes de Financiamiento del CONAC, disponible en: https://www.conac.gob.mx/work/models/CONAC/normatividad/NOR_01_02_007.pdf_x000a_" xr:uid="{774A16F3-FC0E-41E3-A8C9-9AC5AFEB6F0F}">
          <x14:formula1>
            <xm:f>'Fuente de financiamiento'!$C$4:$C$14</xm:f>
          </x14:formula1>
          <xm:sqref>C49:D50 K49:L50 G49:H50 O49:P50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C0C0"/>
    <pageSetUpPr fitToPage="1"/>
  </sheetPr>
  <dimension ref="A1:Z48"/>
  <sheetViews>
    <sheetView showGridLines="0" view="pageBreakPreview" zoomScale="107" zoomScaleNormal="100" zoomScaleSheetLayoutView="75" workbookViewId="0">
      <selection activeCell="N39" sqref="N39:N40"/>
    </sheetView>
  </sheetViews>
  <sheetFormatPr baseColWidth="10" defaultColWidth="11.42578125" defaultRowHeight="18"/>
  <cols>
    <col min="1" max="1" width="29.42578125" style="67" customWidth="1"/>
    <col min="2" max="10" width="14.7109375" style="67" customWidth="1"/>
    <col min="11" max="14" width="14.7109375" style="69" customWidth="1"/>
    <col min="15" max="15" width="98.7109375" style="68" customWidth="1"/>
    <col min="16" max="16384" width="11.42578125" style="69"/>
  </cols>
  <sheetData>
    <row r="1" spans="1:15" ht="21">
      <c r="K1" s="349" t="s">
        <v>81</v>
      </c>
      <c r="L1" s="349"/>
      <c r="M1" s="350" t="s">
        <v>82</v>
      </c>
      <c r="N1" s="350"/>
    </row>
    <row r="2" spans="1:15" ht="1.5" customHeight="1"/>
    <row r="3" spans="1:15" ht="16.5" customHeight="1"/>
    <row r="4" spans="1:15" ht="31.5" customHeight="1">
      <c r="A4" s="351" t="s">
        <v>5</v>
      </c>
      <c r="B4" s="351"/>
      <c r="C4" s="351"/>
      <c r="D4" s="351"/>
      <c r="E4" s="351"/>
      <c r="F4" s="351"/>
      <c r="G4" s="351"/>
      <c r="H4" s="351"/>
      <c r="I4" s="351"/>
      <c r="J4" s="351"/>
      <c r="K4" s="351"/>
      <c r="L4" s="351"/>
      <c r="M4" s="351"/>
      <c r="N4" s="351"/>
    </row>
    <row r="5" spans="1:15" ht="31.5" customHeight="1"/>
    <row r="6" spans="1:15" ht="31.5" customHeight="1">
      <c r="A6" s="352" t="s">
        <v>58</v>
      </c>
      <c r="B6" s="352"/>
      <c r="C6" s="352"/>
      <c r="D6" s="352"/>
      <c r="E6" s="352"/>
      <c r="F6" s="352"/>
      <c r="G6" s="352"/>
      <c r="H6" s="352"/>
      <c r="I6" s="352"/>
      <c r="J6" s="352"/>
      <c r="K6" s="352"/>
      <c r="L6" s="352"/>
      <c r="M6" s="352"/>
      <c r="N6" s="352"/>
    </row>
    <row r="7" spans="1:15" ht="21" customHeight="1">
      <c r="A7" s="353" t="s">
        <v>83</v>
      </c>
      <c r="B7" s="354"/>
      <c r="C7" s="354"/>
      <c r="D7" s="354"/>
      <c r="E7" s="354"/>
      <c r="F7" s="354"/>
      <c r="G7" s="354"/>
      <c r="H7" s="354"/>
      <c r="I7" s="354"/>
      <c r="J7" s="354"/>
      <c r="K7" s="354"/>
      <c r="L7" s="354"/>
      <c r="M7" s="354"/>
      <c r="N7" s="354"/>
    </row>
    <row r="8" spans="1:15" ht="40.5" customHeight="1">
      <c r="A8" s="70" t="s">
        <v>7</v>
      </c>
      <c r="B8" s="355" t="s">
        <v>214</v>
      </c>
      <c r="C8" s="355"/>
      <c r="D8" s="355"/>
      <c r="E8" s="355"/>
      <c r="F8" s="355"/>
      <c r="G8" s="355"/>
      <c r="H8" s="355"/>
      <c r="I8" s="355"/>
      <c r="J8" s="355"/>
      <c r="K8" s="355"/>
      <c r="L8" s="355"/>
      <c r="M8" s="355"/>
      <c r="N8" s="355"/>
    </row>
    <row r="9" spans="1:15" ht="40.5" customHeight="1">
      <c r="A9" s="70" t="s">
        <v>84</v>
      </c>
      <c r="B9" s="355" t="s">
        <v>219</v>
      </c>
      <c r="C9" s="355"/>
      <c r="D9" s="355"/>
      <c r="E9" s="355"/>
      <c r="F9" s="355"/>
      <c r="G9" s="355"/>
      <c r="H9" s="355"/>
      <c r="I9" s="355"/>
      <c r="J9" s="355"/>
      <c r="K9" s="355"/>
      <c r="L9" s="355"/>
      <c r="M9" s="355"/>
      <c r="N9" s="355"/>
    </row>
    <row r="10" spans="1:15" s="72" customFormat="1">
      <c r="A10" s="365" t="s">
        <v>85</v>
      </c>
      <c r="B10" s="366"/>
      <c r="C10" s="366"/>
      <c r="D10" s="366"/>
      <c r="E10" s="366"/>
      <c r="F10" s="366"/>
      <c r="G10" s="366"/>
      <c r="H10" s="366"/>
      <c r="I10" s="366"/>
      <c r="J10" s="366"/>
      <c r="K10" s="366"/>
      <c r="L10" s="366"/>
      <c r="M10" s="366"/>
      <c r="N10" s="367"/>
      <c r="O10" s="71"/>
    </row>
    <row r="11" spans="1:15" ht="30" customHeight="1">
      <c r="A11" s="70" t="s">
        <v>86</v>
      </c>
      <c r="B11" s="368" t="s">
        <v>218</v>
      </c>
      <c r="C11" s="368"/>
      <c r="D11" s="368"/>
      <c r="E11" s="368"/>
      <c r="F11" s="368"/>
      <c r="G11" s="368"/>
      <c r="H11" s="368"/>
      <c r="I11" s="368"/>
      <c r="J11" s="368"/>
      <c r="K11" s="368"/>
      <c r="L11" s="368"/>
      <c r="M11" s="368"/>
      <c r="N11" s="368"/>
    </row>
    <row r="12" spans="1:15" ht="30" customHeight="1">
      <c r="A12" s="70" t="s">
        <v>11</v>
      </c>
      <c r="B12" s="369" t="s">
        <v>405</v>
      </c>
      <c r="C12" s="369"/>
      <c r="D12" s="369"/>
      <c r="E12" s="369"/>
      <c r="F12" s="369"/>
      <c r="G12" s="369"/>
      <c r="H12" s="369"/>
      <c r="I12" s="369"/>
      <c r="J12" s="369"/>
      <c r="K12" s="369"/>
      <c r="L12" s="369"/>
      <c r="M12" s="369"/>
      <c r="N12" s="369"/>
    </row>
    <row r="13" spans="1:15" ht="9.9499999999999993" customHeight="1"/>
    <row r="14" spans="1:15" s="72" customFormat="1">
      <c r="A14" s="337" t="s">
        <v>87</v>
      </c>
      <c r="B14" s="338"/>
      <c r="C14" s="338"/>
      <c r="D14" s="338"/>
      <c r="E14" s="338"/>
      <c r="F14" s="338"/>
      <c r="G14" s="338"/>
      <c r="H14" s="338"/>
      <c r="I14" s="338"/>
      <c r="J14" s="338"/>
      <c r="K14" s="338"/>
      <c r="L14" s="338"/>
      <c r="M14" s="338"/>
      <c r="N14" s="338"/>
      <c r="O14" s="71"/>
    </row>
    <row r="15" spans="1:15" ht="25.5" customHeight="1">
      <c r="A15" s="73" t="s">
        <v>88</v>
      </c>
      <c r="B15" s="370" t="s">
        <v>299</v>
      </c>
      <c r="C15" s="371"/>
      <c r="D15" s="371"/>
      <c r="E15" s="371"/>
      <c r="F15" s="371"/>
      <c r="G15" s="371"/>
      <c r="H15" s="372"/>
      <c r="I15" s="343" t="s">
        <v>89</v>
      </c>
      <c r="J15" s="344"/>
      <c r="K15" s="373" t="s">
        <v>300</v>
      </c>
      <c r="L15" s="373"/>
      <c r="M15" s="373"/>
      <c r="N15" s="373"/>
      <c r="O15" s="374" t="s">
        <v>90</v>
      </c>
    </row>
    <row r="16" spans="1:15" ht="25.5">
      <c r="A16" s="74" t="s">
        <v>91</v>
      </c>
      <c r="B16" s="375" t="s">
        <v>363</v>
      </c>
      <c r="C16" s="375"/>
      <c r="D16" s="375"/>
      <c r="E16" s="375"/>
      <c r="F16" s="375"/>
      <c r="G16" s="375"/>
      <c r="H16" s="375"/>
      <c r="I16" s="343" t="s">
        <v>92</v>
      </c>
      <c r="J16" s="344"/>
      <c r="K16" s="373" t="s">
        <v>301</v>
      </c>
      <c r="L16" s="373"/>
      <c r="M16" s="373"/>
      <c r="N16" s="373"/>
      <c r="O16" s="374"/>
    </row>
    <row r="17" spans="1:15" ht="45" customHeight="1">
      <c r="A17" s="74" t="s">
        <v>93</v>
      </c>
      <c r="B17" s="376" t="s">
        <v>164</v>
      </c>
      <c r="C17" s="376"/>
      <c r="D17" s="376"/>
      <c r="E17" s="376"/>
      <c r="F17" s="376"/>
      <c r="G17" s="376"/>
      <c r="H17" s="376"/>
      <c r="I17" s="343" t="s">
        <v>94</v>
      </c>
      <c r="J17" s="344"/>
      <c r="K17" s="377" t="s">
        <v>374</v>
      </c>
      <c r="L17" s="377"/>
      <c r="M17" s="377"/>
      <c r="N17" s="377"/>
      <c r="O17" s="374"/>
    </row>
    <row r="18" spans="1:15" ht="30" customHeight="1">
      <c r="A18" s="356" t="s">
        <v>95</v>
      </c>
      <c r="B18" s="357" t="s">
        <v>302</v>
      </c>
      <c r="C18" s="357"/>
      <c r="D18" s="357"/>
      <c r="E18" s="357"/>
      <c r="F18" s="358" t="s">
        <v>96</v>
      </c>
      <c r="G18" s="359"/>
      <c r="H18" s="98" t="s">
        <v>97</v>
      </c>
      <c r="I18" s="362" t="s">
        <v>305</v>
      </c>
      <c r="J18" s="363"/>
      <c r="K18" s="363"/>
      <c r="L18" s="363"/>
      <c r="M18" s="363"/>
      <c r="N18" s="364"/>
      <c r="O18" s="374"/>
    </row>
    <row r="19" spans="1:15" ht="30" customHeight="1">
      <c r="A19" s="356"/>
      <c r="B19" s="357"/>
      <c r="C19" s="357"/>
      <c r="D19" s="357"/>
      <c r="E19" s="357"/>
      <c r="F19" s="360"/>
      <c r="G19" s="361"/>
      <c r="H19" s="98" t="s">
        <v>98</v>
      </c>
      <c r="I19" s="362" t="s">
        <v>306</v>
      </c>
      <c r="J19" s="363"/>
      <c r="K19" s="363"/>
      <c r="L19" s="363"/>
      <c r="M19" s="363"/>
      <c r="N19" s="364"/>
      <c r="O19" s="374"/>
    </row>
    <row r="20" spans="1:15" ht="18" customHeight="1">
      <c r="A20" s="77"/>
      <c r="B20" s="335" t="s">
        <v>99</v>
      </c>
      <c r="C20" s="336"/>
      <c r="D20" s="336"/>
      <c r="E20" s="336"/>
      <c r="F20" s="336"/>
      <c r="G20" s="336"/>
      <c r="H20" s="336"/>
      <c r="I20" s="336"/>
      <c r="J20" s="336"/>
      <c r="K20" s="336"/>
      <c r="L20" s="336"/>
      <c r="M20" s="336"/>
      <c r="N20" s="336"/>
      <c r="O20" s="374"/>
    </row>
    <row r="21" spans="1:15">
      <c r="A21" s="77" t="s">
        <v>100</v>
      </c>
      <c r="B21" s="378" t="s">
        <v>305</v>
      </c>
      <c r="C21" s="379"/>
      <c r="D21" s="379"/>
      <c r="E21" s="379"/>
      <c r="F21" s="379"/>
      <c r="G21" s="379"/>
      <c r="H21" s="379"/>
      <c r="I21" s="379"/>
      <c r="J21" s="379"/>
      <c r="K21" s="379"/>
      <c r="L21" s="379"/>
      <c r="M21" s="379"/>
      <c r="N21" s="380"/>
      <c r="O21" s="374"/>
    </row>
    <row r="22" spans="1:15">
      <c r="A22" s="77" t="s">
        <v>101</v>
      </c>
      <c r="B22" s="378" t="s">
        <v>306</v>
      </c>
      <c r="C22" s="379"/>
      <c r="D22" s="379"/>
      <c r="E22" s="379"/>
      <c r="F22" s="379"/>
      <c r="G22" s="379"/>
      <c r="H22" s="379"/>
      <c r="I22" s="379"/>
      <c r="J22" s="379"/>
      <c r="K22" s="379"/>
      <c r="L22" s="379"/>
      <c r="M22" s="379"/>
      <c r="N22" s="380"/>
      <c r="O22" s="374"/>
    </row>
    <row r="23" spans="1:15" ht="9.9499999999999993" customHeight="1">
      <c r="O23" s="374"/>
    </row>
    <row r="24" spans="1:15" ht="21.75" customHeight="1">
      <c r="A24" s="346" t="s">
        <v>102</v>
      </c>
      <c r="B24" s="388" t="s">
        <v>103</v>
      </c>
      <c r="C24" s="388"/>
      <c r="D24" s="388"/>
      <c r="E24" s="388" t="s">
        <v>104</v>
      </c>
      <c r="F24" s="388"/>
      <c r="G24" s="388" t="s">
        <v>105</v>
      </c>
      <c r="H24" s="388"/>
      <c r="I24" s="388" t="s">
        <v>106</v>
      </c>
      <c r="J24" s="388"/>
      <c r="K24" s="388" t="s">
        <v>107</v>
      </c>
      <c r="L24" s="388"/>
      <c r="M24" s="381" t="s">
        <v>108</v>
      </c>
      <c r="N24" s="381"/>
      <c r="O24" s="374"/>
    </row>
    <row r="25" spans="1:15" ht="18.75" customHeight="1">
      <c r="A25" s="347"/>
      <c r="B25" s="348" t="s">
        <v>216</v>
      </c>
      <c r="C25" s="348"/>
      <c r="D25" s="348"/>
      <c r="E25" s="348" t="s">
        <v>216</v>
      </c>
      <c r="F25" s="348"/>
      <c r="G25" s="348" t="s">
        <v>216</v>
      </c>
      <c r="H25" s="348"/>
      <c r="I25" s="348" t="s">
        <v>216</v>
      </c>
      <c r="J25" s="348"/>
      <c r="K25" s="348" t="s">
        <v>216</v>
      </c>
      <c r="L25" s="348"/>
      <c r="M25" s="382" t="s">
        <v>216</v>
      </c>
      <c r="N25" s="382"/>
      <c r="O25" s="374"/>
    </row>
    <row r="26" spans="1:15" ht="96.75" customHeight="1">
      <c r="A26" s="77" t="s">
        <v>109</v>
      </c>
      <c r="B26" s="383" t="s">
        <v>406</v>
      </c>
      <c r="C26" s="384"/>
      <c r="D26" s="385"/>
      <c r="E26" s="383" t="s">
        <v>407</v>
      </c>
      <c r="F26" s="385"/>
      <c r="G26" s="383" t="s">
        <v>408</v>
      </c>
      <c r="H26" s="385"/>
      <c r="I26" s="383" t="s">
        <v>409</v>
      </c>
      <c r="J26" s="385"/>
      <c r="K26" s="383" t="s">
        <v>410</v>
      </c>
      <c r="L26" s="385"/>
      <c r="M26" s="386" t="s">
        <v>307</v>
      </c>
      <c r="N26" s="387"/>
      <c r="O26" s="374"/>
    </row>
    <row r="27" spans="1:15" ht="15" customHeight="1">
      <c r="O27" s="374"/>
    </row>
    <row r="28" spans="1:15" s="72" customFormat="1">
      <c r="A28" s="337" t="s">
        <v>110</v>
      </c>
      <c r="B28" s="338"/>
      <c r="C28" s="338"/>
      <c r="D28" s="338"/>
      <c r="E28" s="338"/>
      <c r="F28" s="338"/>
      <c r="G28" s="338"/>
      <c r="H28" s="338"/>
      <c r="I28" s="338"/>
      <c r="J28" s="338"/>
      <c r="K28" s="338"/>
      <c r="L28" s="338"/>
      <c r="M28" s="338"/>
      <c r="N28" s="338"/>
      <c r="O28" s="71"/>
    </row>
    <row r="29" spans="1:15" ht="24" customHeight="1">
      <c r="A29" s="339" t="s">
        <v>111</v>
      </c>
      <c r="B29" s="341" t="s">
        <v>112</v>
      </c>
      <c r="C29" s="342"/>
      <c r="D29" s="341" t="s">
        <v>113</v>
      </c>
      <c r="E29" s="342"/>
      <c r="F29" s="343" t="s">
        <v>114</v>
      </c>
      <c r="G29" s="344"/>
      <c r="H29" s="345" t="s">
        <v>308</v>
      </c>
      <c r="I29" s="345"/>
      <c r="J29" s="345"/>
      <c r="K29" s="345"/>
      <c r="L29" s="345"/>
      <c r="M29" s="345"/>
      <c r="N29" s="345"/>
      <c r="O29" s="374" t="s">
        <v>115</v>
      </c>
    </row>
    <row r="30" spans="1:15" ht="47.25" customHeight="1">
      <c r="A30" s="340"/>
      <c r="B30" s="393">
        <v>0.5</v>
      </c>
      <c r="C30" s="394"/>
      <c r="D30" s="378">
        <v>2024</v>
      </c>
      <c r="E30" s="380"/>
      <c r="F30" s="343" t="s">
        <v>116</v>
      </c>
      <c r="G30" s="344"/>
      <c r="H30" s="395" t="s">
        <v>309</v>
      </c>
      <c r="I30" s="396"/>
      <c r="J30" s="396"/>
      <c r="K30" s="343" t="s">
        <v>117</v>
      </c>
      <c r="L30" s="344"/>
      <c r="M30" s="397" t="s">
        <v>310</v>
      </c>
      <c r="N30" s="397"/>
      <c r="O30" s="392"/>
    </row>
    <row r="31" spans="1:15">
      <c r="A31" s="365" t="s">
        <v>118</v>
      </c>
      <c r="B31" s="366"/>
      <c r="C31" s="366"/>
      <c r="D31" s="366"/>
      <c r="E31" s="366"/>
      <c r="F31" s="366"/>
      <c r="G31" s="366"/>
      <c r="H31" s="366"/>
      <c r="I31" s="366"/>
      <c r="J31" s="366"/>
      <c r="K31" s="366"/>
      <c r="L31" s="366"/>
      <c r="M31" s="366"/>
      <c r="N31" s="367"/>
    </row>
    <row r="32" spans="1:15" ht="38.25" customHeight="1">
      <c r="A32" s="70" t="s">
        <v>8</v>
      </c>
      <c r="B32" s="389">
        <v>2022</v>
      </c>
      <c r="C32" s="389"/>
      <c r="D32" s="389">
        <v>2023</v>
      </c>
      <c r="E32" s="389"/>
      <c r="F32" s="389">
        <v>2024</v>
      </c>
      <c r="G32" s="389"/>
      <c r="H32" s="390" t="s">
        <v>208</v>
      </c>
      <c r="I32" s="389"/>
      <c r="J32" s="389"/>
      <c r="K32" s="391" t="s">
        <v>120</v>
      </c>
      <c r="L32" s="391"/>
      <c r="M32" s="391"/>
      <c r="N32" s="391"/>
    </row>
    <row r="33" spans="1:26" ht="21.75" customHeight="1">
      <c r="A33" s="70" t="s">
        <v>210</v>
      </c>
      <c r="B33" s="406">
        <v>123</v>
      </c>
      <c r="C33" s="407"/>
      <c r="D33" s="408">
        <v>123</v>
      </c>
      <c r="E33" s="409"/>
      <c r="F33" s="410">
        <v>50</v>
      </c>
      <c r="G33" s="407"/>
      <c r="H33" s="405">
        <f>SUM(B33:G33)</f>
        <v>296</v>
      </c>
      <c r="I33" s="405"/>
      <c r="J33" s="405"/>
      <c r="K33" s="411"/>
      <c r="L33" s="411"/>
      <c r="M33" s="411"/>
      <c r="N33" s="411"/>
      <c r="O33" s="374" t="s">
        <v>121</v>
      </c>
      <c r="P33" s="398"/>
      <c r="Q33" s="398"/>
      <c r="R33" s="398"/>
      <c r="S33" s="398"/>
      <c r="T33" s="398"/>
      <c r="U33" s="398"/>
      <c r="V33" s="398"/>
      <c r="W33" s="398"/>
      <c r="X33" s="398"/>
      <c r="Y33" s="398"/>
      <c r="Z33" s="398"/>
    </row>
    <row r="34" spans="1:26" ht="21.75" customHeight="1">
      <c r="A34" s="70" t="s">
        <v>211</v>
      </c>
      <c r="B34" s="400">
        <v>121</v>
      </c>
      <c r="C34" s="401"/>
      <c r="D34" s="402">
        <v>134</v>
      </c>
      <c r="E34" s="403"/>
      <c r="F34" s="404"/>
      <c r="G34" s="401"/>
      <c r="H34" s="405">
        <f>SUM(B34:G34)</f>
        <v>255</v>
      </c>
      <c r="I34" s="405"/>
      <c r="J34" s="405"/>
      <c r="K34" s="411"/>
      <c r="L34" s="411"/>
      <c r="M34" s="411"/>
      <c r="N34" s="411"/>
      <c r="O34" s="374"/>
      <c r="P34" s="399"/>
      <c r="Q34" s="399"/>
      <c r="R34" s="399"/>
      <c r="S34" s="399"/>
      <c r="T34" s="399"/>
      <c r="U34" s="399"/>
      <c r="V34" s="399"/>
      <c r="W34" s="399"/>
      <c r="X34" s="399"/>
      <c r="Y34" s="399"/>
      <c r="Z34" s="399"/>
    </row>
    <row r="35" spans="1:26" ht="16.5" customHeight="1">
      <c r="A35" s="83"/>
      <c r="B35" s="84"/>
      <c r="C35" s="84"/>
      <c r="D35" s="84"/>
      <c r="E35" s="84"/>
      <c r="F35" s="84"/>
      <c r="G35" s="84"/>
      <c r="H35" s="84"/>
      <c r="I35" s="84"/>
      <c r="J35" s="84"/>
      <c r="O35" s="374"/>
    </row>
    <row r="36" spans="1:26" ht="22.5" customHeight="1">
      <c r="A36" s="412" t="s">
        <v>129</v>
      </c>
      <c r="B36" s="413"/>
      <c r="C36" s="413"/>
      <c r="D36" s="413"/>
      <c r="E36" s="413"/>
      <c r="F36" s="413"/>
      <c r="G36" s="413"/>
      <c r="H36" s="413"/>
      <c r="I36" s="413"/>
      <c r="J36" s="413"/>
      <c r="K36" s="413"/>
      <c r="L36" s="413"/>
      <c r="M36" s="413"/>
      <c r="N36" s="413"/>
      <c r="O36" s="374"/>
    </row>
    <row r="37" spans="1:26" ht="36" customHeight="1">
      <c r="A37" s="414" t="s">
        <v>130</v>
      </c>
      <c r="B37" s="418" t="s">
        <v>131</v>
      </c>
      <c r="C37" s="418"/>
      <c r="D37" s="418"/>
      <c r="E37" s="418" t="s">
        <v>132</v>
      </c>
      <c r="F37" s="418"/>
      <c r="G37" s="418"/>
      <c r="H37" s="418" t="s">
        <v>133</v>
      </c>
      <c r="I37" s="418"/>
      <c r="J37" s="418"/>
      <c r="K37" s="418" t="s">
        <v>134</v>
      </c>
      <c r="L37" s="418"/>
      <c r="M37" s="418"/>
      <c r="N37" s="414" t="s">
        <v>207</v>
      </c>
      <c r="O37" s="374"/>
    </row>
    <row r="38" spans="1:26" ht="22.5" customHeight="1">
      <c r="A38" s="414"/>
      <c r="B38" s="86" t="s">
        <v>136</v>
      </c>
      <c r="C38" s="86" t="s">
        <v>137</v>
      </c>
      <c r="D38" s="86" t="s">
        <v>138</v>
      </c>
      <c r="E38" s="86" t="s">
        <v>139</v>
      </c>
      <c r="F38" s="86" t="s">
        <v>140</v>
      </c>
      <c r="G38" s="86" t="s">
        <v>141</v>
      </c>
      <c r="H38" s="86" t="s">
        <v>142</v>
      </c>
      <c r="I38" s="86" t="s">
        <v>143</v>
      </c>
      <c r="J38" s="86" t="s">
        <v>144</v>
      </c>
      <c r="K38" s="86" t="s">
        <v>145</v>
      </c>
      <c r="L38" s="86" t="s">
        <v>146</v>
      </c>
      <c r="M38" s="86" t="s">
        <v>147</v>
      </c>
      <c r="N38" s="414"/>
      <c r="O38" s="374"/>
    </row>
    <row r="39" spans="1:26" ht="22.5" customHeight="1">
      <c r="A39" s="78" t="s">
        <v>212</v>
      </c>
      <c r="B39" s="87"/>
      <c r="C39" s="87"/>
      <c r="D39" s="87"/>
      <c r="E39" s="132"/>
      <c r="F39" s="132"/>
      <c r="G39" s="132"/>
      <c r="H39" s="87"/>
      <c r="I39" s="87"/>
      <c r="J39" s="87"/>
      <c r="K39" s="132"/>
      <c r="L39" s="132"/>
      <c r="M39" s="140">
        <v>50</v>
      </c>
      <c r="N39" s="142">
        <f>SUM(B39:M39)</f>
        <v>50</v>
      </c>
    </row>
    <row r="40" spans="1:26" ht="22.5" customHeight="1">
      <c r="A40" s="73" t="s">
        <v>213</v>
      </c>
      <c r="B40" s="88"/>
      <c r="C40" s="88"/>
      <c r="D40" s="88"/>
      <c r="E40" s="133"/>
      <c r="F40" s="133"/>
      <c r="G40" s="133"/>
      <c r="H40" s="88"/>
      <c r="I40" s="88"/>
      <c r="J40" s="88"/>
      <c r="K40" s="133"/>
      <c r="L40" s="133"/>
      <c r="M40" s="141"/>
      <c r="N40" s="142">
        <f>SUM(B40:M40)</f>
        <v>0</v>
      </c>
    </row>
    <row r="41" spans="1:26" ht="27" customHeight="1">
      <c r="A41" s="70" t="s">
        <v>148</v>
      </c>
      <c r="B41" s="89"/>
      <c r="C41" s="89"/>
      <c r="D41" s="89"/>
      <c r="E41" s="134"/>
      <c r="F41" s="134"/>
      <c r="G41" s="134"/>
      <c r="H41" s="89"/>
      <c r="I41" s="89"/>
      <c r="J41" s="89"/>
      <c r="K41" s="134"/>
      <c r="L41" s="134"/>
      <c r="M41" s="134"/>
      <c r="N41" s="89"/>
    </row>
    <row r="42" spans="1:26" ht="6.75" customHeight="1">
      <c r="A42" s="419" t="s">
        <v>129</v>
      </c>
      <c r="B42" s="420"/>
      <c r="C42" s="420"/>
      <c r="D42" s="420"/>
      <c r="E42" s="420"/>
      <c r="F42" s="420"/>
      <c r="G42" s="420"/>
      <c r="H42" s="420"/>
      <c r="I42" s="420"/>
      <c r="J42" s="420"/>
      <c r="K42" s="420"/>
      <c r="L42" s="420"/>
      <c r="M42" s="420"/>
      <c r="N42" s="420"/>
    </row>
    <row r="43" spans="1:26" ht="42" customHeight="1">
      <c r="A43" s="70" t="s">
        <v>122</v>
      </c>
      <c r="B43" s="79" t="s">
        <v>123</v>
      </c>
      <c r="C43" s="80" t="s">
        <v>124</v>
      </c>
      <c r="D43" s="81" t="s">
        <v>125</v>
      </c>
      <c r="E43" s="80" t="s">
        <v>126</v>
      </c>
      <c r="F43" s="82" t="s">
        <v>127</v>
      </c>
      <c r="G43" s="80" t="s">
        <v>128</v>
      </c>
      <c r="L43" s="414" t="s">
        <v>149</v>
      </c>
      <c r="M43" s="414"/>
      <c r="N43" s="75"/>
    </row>
    <row r="44" spans="1:26" ht="6.75" customHeight="1">
      <c r="A44" s="419" t="s">
        <v>129</v>
      </c>
      <c r="B44" s="420"/>
      <c r="C44" s="420"/>
      <c r="D44" s="420"/>
      <c r="E44" s="420"/>
      <c r="F44" s="420"/>
      <c r="G44" s="420"/>
      <c r="H44" s="420"/>
      <c r="I44" s="420"/>
      <c r="J44" s="420"/>
      <c r="K44" s="420"/>
      <c r="L44" s="420"/>
      <c r="M44" s="420"/>
      <c r="N44" s="420"/>
    </row>
    <row r="45" spans="1:26" ht="50.25" customHeight="1">
      <c r="A45" s="415" t="s">
        <v>150</v>
      </c>
      <c r="B45" s="415"/>
      <c r="C45" s="415"/>
      <c r="D45" s="415"/>
      <c r="E45" s="416"/>
      <c r="F45" s="416"/>
      <c r="G45" s="416"/>
      <c r="H45" s="416"/>
      <c r="I45" s="416"/>
      <c r="J45" s="416"/>
      <c r="K45" s="416"/>
      <c r="L45" s="416"/>
      <c r="M45" s="416"/>
      <c r="N45" s="416"/>
    </row>
    <row r="48" spans="1:26" ht="18.75">
      <c r="A48" s="417"/>
      <c r="B48" s="417"/>
      <c r="C48" s="417"/>
      <c r="D48" s="417"/>
      <c r="E48" s="417"/>
      <c r="F48" s="417"/>
      <c r="G48" s="417"/>
      <c r="H48" s="417"/>
      <c r="I48" s="417"/>
      <c r="J48" s="417"/>
      <c r="K48" s="417"/>
      <c r="L48" s="417"/>
      <c r="M48" s="417"/>
      <c r="N48" s="417"/>
    </row>
  </sheetData>
  <dataConsolidate/>
  <mergeCells count="101">
    <mergeCell ref="A45:D45"/>
    <mergeCell ref="E45:N45"/>
    <mergeCell ref="A48:N48"/>
    <mergeCell ref="E37:G37"/>
    <mergeCell ref="H37:J37"/>
    <mergeCell ref="K37:M37"/>
    <mergeCell ref="N37:N38"/>
    <mergeCell ref="L43:M43"/>
    <mergeCell ref="B37:D37"/>
    <mergeCell ref="A42:N42"/>
    <mergeCell ref="A44:N44"/>
    <mergeCell ref="V33:V34"/>
    <mergeCell ref="W33:W34"/>
    <mergeCell ref="X33:X34"/>
    <mergeCell ref="Y33:Y34"/>
    <mergeCell ref="Z33:Z34"/>
    <mergeCell ref="B34:C34"/>
    <mergeCell ref="D34:E34"/>
    <mergeCell ref="F34:G34"/>
    <mergeCell ref="H34:J34"/>
    <mergeCell ref="P33:P34"/>
    <mergeCell ref="Q33:Q34"/>
    <mergeCell ref="R33:R34"/>
    <mergeCell ref="S33:S34"/>
    <mergeCell ref="T33:T34"/>
    <mergeCell ref="U33:U34"/>
    <mergeCell ref="B33:C33"/>
    <mergeCell ref="D33:E33"/>
    <mergeCell ref="F33:G33"/>
    <mergeCell ref="H33:J33"/>
    <mergeCell ref="O33:O38"/>
    <mergeCell ref="K33:N34"/>
    <mergeCell ref="A36:N36"/>
    <mergeCell ref="A37:A38"/>
    <mergeCell ref="B32:C32"/>
    <mergeCell ref="D32:E32"/>
    <mergeCell ref="F32:G32"/>
    <mergeCell ref="H32:J32"/>
    <mergeCell ref="K32:N32"/>
    <mergeCell ref="O29:O30"/>
    <mergeCell ref="B30:C30"/>
    <mergeCell ref="D30:E30"/>
    <mergeCell ref="F30:G30"/>
    <mergeCell ref="H30:J30"/>
    <mergeCell ref="K30:L30"/>
    <mergeCell ref="M30:N30"/>
    <mergeCell ref="A31:N31"/>
    <mergeCell ref="O15:O27"/>
    <mergeCell ref="B16:H16"/>
    <mergeCell ref="I16:J16"/>
    <mergeCell ref="K16:N16"/>
    <mergeCell ref="B17:H17"/>
    <mergeCell ref="I17:J17"/>
    <mergeCell ref="K17:N17"/>
    <mergeCell ref="B21:N21"/>
    <mergeCell ref="B22:N22"/>
    <mergeCell ref="M24:N24"/>
    <mergeCell ref="K25:L25"/>
    <mergeCell ref="M25:N25"/>
    <mergeCell ref="B26:D26"/>
    <mergeCell ref="E26:F26"/>
    <mergeCell ref="G26:H26"/>
    <mergeCell ref="I26:J26"/>
    <mergeCell ref="K26:L26"/>
    <mergeCell ref="M26:N26"/>
    <mergeCell ref="B24:D24"/>
    <mergeCell ref="E24:F24"/>
    <mergeCell ref="G24:H24"/>
    <mergeCell ref="I24:J24"/>
    <mergeCell ref="K24:L24"/>
    <mergeCell ref="B25:D25"/>
    <mergeCell ref="K1:L1"/>
    <mergeCell ref="M1:N1"/>
    <mergeCell ref="A4:N4"/>
    <mergeCell ref="A6:N6"/>
    <mergeCell ref="A7:N7"/>
    <mergeCell ref="B8:N8"/>
    <mergeCell ref="A18:A19"/>
    <mergeCell ref="B18:E19"/>
    <mergeCell ref="F18:G19"/>
    <mergeCell ref="I18:N18"/>
    <mergeCell ref="I19:N19"/>
    <mergeCell ref="B9:N9"/>
    <mergeCell ref="A10:N10"/>
    <mergeCell ref="B11:N11"/>
    <mergeCell ref="B12:N12"/>
    <mergeCell ref="A14:N14"/>
    <mergeCell ref="B15:H15"/>
    <mergeCell ref="I15:J15"/>
    <mergeCell ref="K15:N15"/>
    <mergeCell ref="B20:N20"/>
    <mergeCell ref="A28:N28"/>
    <mergeCell ref="A29:A30"/>
    <mergeCell ref="B29:C29"/>
    <mergeCell ref="D29:E29"/>
    <mergeCell ref="F29:G29"/>
    <mergeCell ref="H29:N29"/>
    <mergeCell ref="A24:A25"/>
    <mergeCell ref="E25:F25"/>
    <mergeCell ref="G25:H25"/>
    <mergeCell ref="I25:J25"/>
  </mergeCells>
  <dataValidations count="32">
    <dataValidation allowBlank="1" showInputMessage="1" showErrorMessage="1" promptTitle="Avance %" prompt="Es el resultado de dividir la meta realizada entre la meta programada, sin embargo, en el caso de los indicadores de sentido descendente, el cálculo es inverso" sqref="A41" xr:uid="{00000000-0002-0000-0500-000000000000}"/>
    <dataValidation allowBlank="1" showInputMessage="1" showErrorMessage="1" promptTitle="Línea base" prompt="Ver punto 3_x000a__x000a_Conceptos por capturar:_x000a_Año de la Línea Base: Se deberá anotar el año que se toma como referencia para comparar los avances del Pp." sqref="D30:E30" xr:uid="{00000000-0002-0000-0500-000001000000}"/>
    <dataValidation allowBlank="1" showInputMessage="1" showErrorMessage="1" promptTitle="Línea base" prompt="Ver punto 3_x000a__x000a_Conceptos por capturar:_x000a_Valor de la Línea Base: Valor inicial del indicador." sqref="B30:C30" xr:uid="{00000000-0002-0000-0500-000002000000}"/>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B18:E19" xr:uid="{00000000-0002-0000-0500-000003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Marcar con una &quot;X&quot; en caso de que cumpla con esta característica." sqref="K25:L25" xr:uid="{00000000-0002-0000-0500-000004000000}"/>
    <dataValidation allowBlank="1" showInputMessage="1" showErrorMessage="1" promptTitle="Monitoreable" prompt="Los indicadores deben poder sujetarse a una comprobación independiente._x000a_Marcar con una &quot;X&quot; en caso de que cumpla con esta característica." sqref="I25:J25" xr:uid="{00000000-0002-0000-0500-000005000000}"/>
    <dataValidation allowBlank="1" showInputMessage="1" showErrorMessage="1" promptTitle="Relevante" prompt="Debe proveer información sobre la esencia del objetivo que se quiere medir; deben estar definidos_x000a_sobre lo importante, con sentido práctico._x000a_Marcar con una &quot;X&quot; en caso de que cumpla con esta característica." sqref="E25:H25" xr:uid="{00000000-0002-0000-0500-000007000000}"/>
    <dataValidation allowBlank="1" showInputMessage="1" showErrorMessage="1" promptTitle="Claro" prompt="Los indicadores deben ser tan directos e inequívocos como sea posible; es decir, entendibles._x000a_Marcar con una &quot;X&quot; en caso de que cumpla con esta característica._x000a_" sqref="B25:D25" xr:uid="{00000000-0002-0000-0500-000008000000}"/>
    <dataValidation allowBlank="1" showInputMessage="1" showErrorMessage="1" prompt="Marcar con una &quot;X&quot; la característica, según corresponda." sqref="A26" xr:uid="{00000000-0002-0000-0500-000009000000}"/>
    <dataValidation allowBlank="1" showInputMessage="1" showErrorMessage="1" promptTitle="Aporte marginal" prompt="En el caso de que exista más de un indicador para medir el desempeño en determinado nivel de objetivo, el indicador debe proveer información adicional. _x000a_Marcar con una &quot;X&quot; en caso de que cumpla con esta característica." sqref="M25:N25" xr:uid="{00000000-0002-0000-0500-00000A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M24:N24" xr:uid="{00000000-0002-0000-0500-00000B000000}"/>
    <dataValidation allowBlank="1" showInputMessage="1" showErrorMessage="1" promptTitle="Claro" prompt="Los indicadores deben ser tan directos e inequívocos como sea posible; es decir, entendibles._x000a_" sqref="B24:D24" xr:uid="{00000000-0002-0000-0500-00000C000000}"/>
    <dataValidation allowBlank="1" showInputMessage="1" showErrorMessage="1" promptTitle="Relevante" prompt="Debe proveer información sobre la esencia del objetivo que se quiere medir; deben estar definidos_x000a_sobre lo importante, con sentido práctico." sqref="E24:F24" xr:uid="{00000000-0002-0000-0500-00000D000000}"/>
    <dataValidation allowBlank="1" showInputMessage="1" showErrorMessage="1" promptTitle="Económico" prompt="Todos los indicadores tienen costos e implicaciones para su construcción y medición; se deben elegir_x000a_aquellos que estén disponibles a un costo razonable._x000a_" sqref="G24:H24" xr:uid="{00000000-0002-0000-0500-00000E000000}"/>
    <dataValidation allowBlank="1" showInputMessage="1" showErrorMessage="1" promptTitle="Monitoreable" prompt="Los indicadores deben poder sujetarse a una comprobación independiente._x000a_" sqref="I24:J24" xr:uid="{00000000-0002-0000-0500-00000F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K24:L24" xr:uid="{00000000-0002-0000-0500-000010000000}"/>
    <dataValidation type="list" allowBlank="1" showInputMessage="1" showErrorMessage="1" promptTitle="Dimensión del indicador" prompt="Ver descripción (2)" sqref="K16:N16" xr:uid="{00000000-0002-0000-0500-000011000000}">
      <formula1>"Eficacia, Eficiencia, Economía, Calidad"</formula1>
    </dataValidation>
    <dataValidation allowBlank="1" showInputMessage="1" showErrorMessage="1" promptTitle="Unidad de Medida" prompt="Hace referencia a la determinación concreta de la forma en que se quiere expresar el resultado de la medición al aplicar el indicador." sqref="B17:H17" xr:uid="{00000000-0002-0000-0500-000012000000}"/>
    <dataValidation allowBlank="1" showInputMessage="1" showErrorMessage="1" promptTitle="Resumen Narrativo" prompt="Esta celda no necesita capturarse ya que su información proviene del formato 4. MIR" sqref="B9:N9" xr:uid="{00000000-0002-0000-0500-000013000000}"/>
    <dataValidation allowBlank="1" showInputMessage="1" showErrorMessage="1" promptTitle="Descripción o definición" prompt="Debe precisar qué se pretende medir del objetivo al que está asociado; debe ayudar a entender la utilidad, finalidad o uso del indicador. No debe repetir el nombre del indicador ni el método de cálculo. " sqref="B16:H16" xr:uid="{00000000-0002-0000-0500-000014000000}"/>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B15:H15" xr:uid="{00000000-0002-0000-0500-000015000000}"/>
    <dataValidation allowBlank="1" showInputMessage="1" showErrorMessage="1" promptTitle="Descripción:" prompt="Resulta de la aplicación de las variables de la fórmula del indicador. " sqref="N39:N40" xr:uid="{00000000-0002-0000-0500-000016000000}"/>
    <dataValidation allowBlank="1" showInputMessage="1" showErrorMessage="1" promptTitle="Descripción:" prompt="Es la calendarización de las metas programadas para cada nivel de indicador, en que se dará cumplimiento de acuerdo a los meses correspondientes durante el ejercicio fiscal." sqref="A36 A42 A44" xr:uid="{00000000-0002-0000-0500-000017000000}"/>
    <dataValidation type="list" allowBlank="1" showInputMessage="1" showErrorMessage="1" promptTitle="Descripción:" prompt="Hace referencia a la dirección del desempeño del indicador." sqref="M30:N30" xr:uid="{00000000-0002-0000-0500-000018000000}">
      <formula1>"Descendente,Ascendente,Regular,Nominal"</formula1>
    </dataValidation>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48:N50" xr:uid="{00000000-0002-0000-0500-000019000000}"/>
    <dataValidation allowBlank="1" showInputMessage="1" showErrorMessage="1" promptTitle="Descripción:" prompt="Anotar la justificación del incumplimiento de la meta programada." sqref="E45:N45" xr:uid="{00000000-0002-0000-0500-00001A000000}"/>
    <dataValidation allowBlank="1" showInputMessage="1" showErrorMessage="1" promptTitle="Sintaxis:" prompt="Este dato se muestra automáticamente y es el resultado del cálculo  en términos porcentuales condicionado por el sentido del indicador de entre la meta realiza y la meta programada." sqref="N43" xr:uid="{00000000-0002-0000-0500-00001B000000}"/>
    <dataValidation type="list" allowBlank="1" showInputMessage="1" showErrorMessage="1" promptTitle="Descripción:" prompt="Hace referencia al sentido que debe tener el comportamiento del indicador para medir su avance. " sqref="H30" xr:uid="{00000000-0002-0000-0500-00001C000000}">
      <formula1>" Descendente, Ascendente"</formula1>
    </dataValidation>
    <dataValidation type="list" allowBlank="1" showInputMessage="1" showErrorMessage="1" promptTitle="Descripción:" prompt="Es el periodo de tiempo en el cual se calcula la variable del indicador, es decir, cada cuánto tiempo se generan resultados del indicador." sqref="H29:N29" xr:uid="{00000000-0002-0000-0500-00001D000000}">
      <formula1>"Bianual, Anual, Semestral, Trimestral, Mensual"</formula1>
    </dataValidation>
    <dataValidation allowBlank="1" showInputMessage="1" showErrorMessage="1" promptTitle="Sintaxis:" prompt="Las variables empleadas deberán de guardar una estrecha relación  con el método de cálculo. " sqref="B21:B22" xr:uid="{00000000-0002-0000-0500-00001E000000}"/>
    <dataValidation allowBlank="1" showInputMessage="1" showErrorMessage="1" prompt="1" sqref="I15:J15" xr:uid="{00000000-0002-0000-0500-00001F000000}"/>
    <dataValidation type="list" allowBlank="1" showInputMessage="1" showErrorMessage="1" promptTitle="Tipo de indicador" prompt="Ver descripción (1)_x000a_" sqref="K15:N15" xr:uid="{00000000-0002-0000-0500-000020000000}">
      <formula1>"Estratégicos,Gestión, "</formula1>
    </dataValidation>
  </dataValidations>
  <pageMargins left="0.23622047244094491" right="0.23622047244094491" top="0.74803149606299213" bottom="0.74803149606299213" header="0.31496062992125984" footer="0.31496062992125984"/>
  <pageSetup scale="62" fitToHeight="0" orientation="landscape" r:id="rId1"/>
  <rowBreaks count="1" manualBreakCount="1">
    <brk id="26" max="1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r:uid="{00000000-0002-0000-0500-000021000000}">
          <x14:formula1>
            <xm:f>'/Users/itzelcruz/Desktop/C:\Users\david.hernandez\Desktop\Formato Ficha Técnica del Pp\[FICHA TÉCNICA DEL PROGRAMA PRESUPUESTARIO_AEED_2024.xlsx]Hoja5'!#REF!</xm:f>
          </x14:formula1>
          <xm:sqref>M1:N1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0C0C0"/>
    <pageSetUpPr fitToPage="1"/>
  </sheetPr>
  <dimension ref="A1:Z48"/>
  <sheetViews>
    <sheetView showGridLines="0" view="pageBreakPreview" topLeftCell="A28" zoomScale="82" zoomScaleNormal="100" zoomScaleSheetLayoutView="82" workbookViewId="0">
      <selection activeCell="M41" sqref="M41"/>
    </sheetView>
  </sheetViews>
  <sheetFormatPr baseColWidth="10" defaultColWidth="11.42578125" defaultRowHeight="18"/>
  <cols>
    <col min="1" max="1" width="29.42578125" style="67" customWidth="1"/>
    <col min="2" max="10" width="14.7109375" style="67" customWidth="1"/>
    <col min="11" max="14" width="14.7109375" style="69" customWidth="1"/>
    <col min="15" max="15" width="98.7109375" style="68" customWidth="1"/>
    <col min="16" max="16384" width="11.42578125" style="69"/>
  </cols>
  <sheetData>
    <row r="1" spans="1:15" ht="21">
      <c r="K1" s="422" t="s">
        <v>81</v>
      </c>
      <c r="L1" s="422"/>
      <c r="M1" s="423" t="s">
        <v>82</v>
      </c>
      <c r="N1" s="423"/>
    </row>
    <row r="2" spans="1:15" ht="1.5" customHeight="1"/>
    <row r="3" spans="1:15" ht="16.5" customHeight="1"/>
    <row r="4" spans="1:15" ht="31.5" customHeight="1">
      <c r="A4" s="351" t="s">
        <v>5</v>
      </c>
      <c r="B4" s="351"/>
      <c r="C4" s="351"/>
      <c r="D4" s="351"/>
      <c r="E4" s="351"/>
      <c r="F4" s="351"/>
      <c r="G4" s="351"/>
      <c r="H4" s="351"/>
      <c r="I4" s="351"/>
      <c r="J4" s="351"/>
      <c r="K4" s="351"/>
      <c r="L4" s="351"/>
      <c r="M4" s="351"/>
      <c r="N4" s="351"/>
    </row>
    <row r="5" spans="1:15" ht="31.5" customHeight="1"/>
    <row r="6" spans="1:15" ht="31.5" customHeight="1">
      <c r="A6" s="352" t="s">
        <v>60</v>
      </c>
      <c r="B6" s="352"/>
      <c r="C6" s="352"/>
      <c r="D6" s="352"/>
      <c r="E6" s="352"/>
      <c r="F6" s="352"/>
      <c r="G6" s="352"/>
      <c r="H6" s="352"/>
      <c r="I6" s="352"/>
      <c r="J6" s="352"/>
      <c r="K6" s="352"/>
      <c r="L6" s="352"/>
      <c r="M6" s="352"/>
      <c r="N6" s="352"/>
    </row>
    <row r="7" spans="1:15" ht="21" customHeight="1">
      <c r="A7" s="353" t="s">
        <v>83</v>
      </c>
      <c r="B7" s="354"/>
      <c r="C7" s="354"/>
      <c r="D7" s="354"/>
      <c r="E7" s="354"/>
      <c r="F7" s="354"/>
      <c r="G7" s="354"/>
      <c r="H7" s="354"/>
      <c r="I7" s="354"/>
      <c r="J7" s="354"/>
      <c r="K7" s="354"/>
      <c r="L7" s="354"/>
      <c r="M7" s="354"/>
      <c r="N7" s="354"/>
    </row>
    <row r="8" spans="1:15" ht="40.5" customHeight="1">
      <c r="A8" s="70" t="s">
        <v>7</v>
      </c>
      <c r="B8" s="355" t="s">
        <v>214</v>
      </c>
      <c r="C8" s="355"/>
      <c r="D8" s="355"/>
      <c r="E8" s="355"/>
      <c r="F8" s="355"/>
      <c r="G8" s="355"/>
      <c r="H8" s="355"/>
      <c r="I8" s="355"/>
      <c r="J8" s="355"/>
      <c r="K8" s="355"/>
      <c r="L8" s="355"/>
      <c r="M8" s="355"/>
      <c r="N8" s="355"/>
    </row>
    <row r="9" spans="1:15" ht="40.5" customHeight="1">
      <c r="A9" s="70" t="s">
        <v>84</v>
      </c>
      <c r="B9" s="355" t="s">
        <v>413</v>
      </c>
      <c r="C9" s="355"/>
      <c r="D9" s="355"/>
      <c r="E9" s="355"/>
      <c r="F9" s="355"/>
      <c r="G9" s="355"/>
      <c r="H9" s="355"/>
      <c r="I9" s="355"/>
      <c r="J9" s="355"/>
      <c r="K9" s="355"/>
      <c r="L9" s="355"/>
      <c r="M9" s="355"/>
      <c r="N9" s="355"/>
    </row>
    <row r="10" spans="1:15" s="72" customFormat="1">
      <c r="A10" s="365" t="s">
        <v>85</v>
      </c>
      <c r="B10" s="421"/>
      <c r="C10" s="421"/>
      <c r="D10" s="421"/>
      <c r="E10" s="421"/>
      <c r="F10" s="421"/>
      <c r="G10" s="421"/>
      <c r="H10" s="421"/>
      <c r="I10" s="421"/>
      <c r="J10" s="421"/>
      <c r="K10" s="421"/>
      <c r="L10" s="421"/>
      <c r="M10" s="421"/>
      <c r="N10" s="367"/>
      <c r="O10" s="71"/>
    </row>
    <row r="11" spans="1:15" ht="30" customHeight="1">
      <c r="A11" s="70" t="s">
        <v>86</v>
      </c>
      <c r="B11" s="368" t="s">
        <v>311</v>
      </c>
      <c r="C11" s="368"/>
      <c r="D11" s="368"/>
      <c r="E11" s="368"/>
      <c r="F11" s="368"/>
      <c r="G11" s="368"/>
      <c r="H11" s="368"/>
      <c r="I11" s="368"/>
      <c r="J11" s="368"/>
      <c r="K11" s="368"/>
      <c r="L11" s="368"/>
      <c r="M11" s="368"/>
      <c r="N11" s="368"/>
    </row>
    <row r="12" spans="1:15" ht="30" customHeight="1">
      <c r="A12" s="70" t="s">
        <v>11</v>
      </c>
      <c r="B12" s="369" t="s">
        <v>405</v>
      </c>
      <c r="C12" s="369"/>
      <c r="D12" s="369"/>
      <c r="E12" s="369"/>
      <c r="F12" s="369"/>
      <c r="G12" s="369"/>
      <c r="H12" s="369"/>
      <c r="I12" s="369"/>
      <c r="J12" s="369"/>
      <c r="K12" s="369"/>
      <c r="L12" s="369"/>
      <c r="M12" s="369"/>
      <c r="N12" s="369"/>
    </row>
    <row r="13" spans="1:15" ht="9.9499999999999993" customHeight="1"/>
    <row r="14" spans="1:15" s="72" customFormat="1">
      <c r="A14" s="337" t="s">
        <v>87</v>
      </c>
      <c r="B14" s="338"/>
      <c r="C14" s="338"/>
      <c r="D14" s="338"/>
      <c r="E14" s="338"/>
      <c r="F14" s="338"/>
      <c r="G14" s="338"/>
      <c r="H14" s="338"/>
      <c r="I14" s="338"/>
      <c r="J14" s="338"/>
      <c r="K14" s="338"/>
      <c r="L14" s="338"/>
      <c r="M14" s="338"/>
      <c r="N14" s="338"/>
      <c r="O14" s="71"/>
    </row>
    <row r="15" spans="1:15" ht="25.5" customHeight="1">
      <c r="A15" s="73" t="s">
        <v>88</v>
      </c>
      <c r="B15" s="370" t="s">
        <v>416</v>
      </c>
      <c r="C15" s="371"/>
      <c r="D15" s="371"/>
      <c r="E15" s="371"/>
      <c r="F15" s="371"/>
      <c r="G15" s="371"/>
      <c r="H15" s="372"/>
      <c r="I15" s="343" t="s">
        <v>89</v>
      </c>
      <c r="J15" s="344"/>
      <c r="K15" s="373" t="s">
        <v>300</v>
      </c>
      <c r="L15" s="373"/>
      <c r="M15" s="373"/>
      <c r="N15" s="373"/>
      <c r="O15" s="374" t="s">
        <v>90</v>
      </c>
    </row>
    <row r="16" spans="1:15" ht="25.5">
      <c r="A16" s="74" t="s">
        <v>91</v>
      </c>
      <c r="B16" s="375" t="s">
        <v>364</v>
      </c>
      <c r="C16" s="375"/>
      <c r="D16" s="375"/>
      <c r="E16" s="375"/>
      <c r="F16" s="375"/>
      <c r="G16" s="375"/>
      <c r="H16" s="375"/>
      <c r="I16" s="343" t="s">
        <v>92</v>
      </c>
      <c r="J16" s="344"/>
      <c r="K16" s="373" t="s">
        <v>301</v>
      </c>
      <c r="L16" s="373"/>
      <c r="M16" s="373"/>
      <c r="N16" s="373"/>
      <c r="O16" s="374"/>
    </row>
    <row r="17" spans="1:15" ht="27" customHeight="1">
      <c r="A17" s="74" t="s">
        <v>93</v>
      </c>
      <c r="B17" s="376" t="s">
        <v>414</v>
      </c>
      <c r="C17" s="376"/>
      <c r="D17" s="376"/>
      <c r="E17" s="376"/>
      <c r="F17" s="376"/>
      <c r="G17" s="376"/>
      <c r="H17" s="376"/>
      <c r="I17" s="343" t="s">
        <v>151</v>
      </c>
      <c r="J17" s="344"/>
      <c r="K17" s="425" t="s">
        <v>374</v>
      </c>
      <c r="L17" s="425"/>
      <c r="M17" s="425"/>
      <c r="N17" s="425"/>
      <c r="O17" s="374"/>
    </row>
    <row r="18" spans="1:15" ht="30" customHeight="1">
      <c r="A18" s="356" t="s">
        <v>95</v>
      </c>
      <c r="B18" s="357" t="s">
        <v>411</v>
      </c>
      <c r="C18" s="357"/>
      <c r="D18" s="357"/>
      <c r="E18" s="357"/>
      <c r="F18" s="358" t="s">
        <v>96</v>
      </c>
      <c r="G18" s="359"/>
      <c r="H18" s="76" t="s">
        <v>97</v>
      </c>
      <c r="I18" s="362" t="s">
        <v>412</v>
      </c>
      <c r="J18" s="363"/>
      <c r="K18" s="363"/>
      <c r="L18" s="363"/>
      <c r="M18" s="363"/>
      <c r="N18" s="364"/>
      <c r="O18" s="374"/>
    </row>
    <row r="19" spans="1:15" ht="30" customHeight="1">
      <c r="A19" s="356"/>
      <c r="B19" s="357"/>
      <c r="C19" s="357"/>
      <c r="D19" s="357"/>
      <c r="E19" s="357"/>
      <c r="F19" s="424"/>
      <c r="G19" s="361"/>
      <c r="H19" s="76" t="s">
        <v>98</v>
      </c>
      <c r="I19" s="362" t="s">
        <v>415</v>
      </c>
      <c r="J19" s="363"/>
      <c r="K19" s="363"/>
      <c r="L19" s="363"/>
      <c r="M19" s="363"/>
      <c r="N19" s="364"/>
      <c r="O19" s="374"/>
    </row>
    <row r="20" spans="1:15" ht="18" customHeight="1">
      <c r="A20" s="77"/>
      <c r="B20" s="335" t="s">
        <v>99</v>
      </c>
      <c r="C20" s="336"/>
      <c r="D20" s="336"/>
      <c r="E20" s="336"/>
      <c r="F20" s="336"/>
      <c r="G20" s="336"/>
      <c r="H20" s="336"/>
      <c r="I20" s="336"/>
      <c r="J20" s="336"/>
      <c r="K20" s="336"/>
      <c r="L20" s="336"/>
      <c r="M20" s="336"/>
      <c r="N20" s="336"/>
      <c r="O20" s="374"/>
    </row>
    <row r="21" spans="1:15">
      <c r="A21" s="77" t="s">
        <v>100</v>
      </c>
      <c r="B21" s="378" t="s">
        <v>312</v>
      </c>
      <c r="C21" s="379"/>
      <c r="D21" s="379"/>
      <c r="E21" s="379"/>
      <c r="F21" s="379"/>
      <c r="G21" s="379"/>
      <c r="H21" s="379"/>
      <c r="I21" s="379"/>
      <c r="J21" s="379"/>
      <c r="K21" s="379"/>
      <c r="L21" s="379"/>
      <c r="M21" s="379"/>
      <c r="N21" s="380"/>
      <c r="O21" s="374"/>
    </row>
    <row r="22" spans="1:15">
      <c r="A22" s="77" t="s">
        <v>101</v>
      </c>
      <c r="B22" s="378" t="s">
        <v>313</v>
      </c>
      <c r="C22" s="379"/>
      <c r="D22" s="379"/>
      <c r="E22" s="379"/>
      <c r="F22" s="379"/>
      <c r="G22" s="379"/>
      <c r="H22" s="379"/>
      <c r="I22" s="379"/>
      <c r="J22" s="379"/>
      <c r="K22" s="379"/>
      <c r="L22" s="379"/>
      <c r="M22" s="379"/>
      <c r="N22" s="380"/>
      <c r="O22" s="374"/>
    </row>
    <row r="23" spans="1:15" ht="9.9499999999999993" customHeight="1">
      <c r="O23" s="374"/>
    </row>
    <row r="24" spans="1:15" ht="21.75" customHeight="1">
      <c r="A24" s="346" t="s">
        <v>102</v>
      </c>
      <c r="B24" s="388" t="s">
        <v>103</v>
      </c>
      <c r="C24" s="388"/>
      <c r="D24" s="388"/>
      <c r="E24" s="388" t="s">
        <v>104</v>
      </c>
      <c r="F24" s="388"/>
      <c r="G24" s="388" t="s">
        <v>105</v>
      </c>
      <c r="H24" s="388"/>
      <c r="I24" s="388" t="s">
        <v>106</v>
      </c>
      <c r="J24" s="388"/>
      <c r="K24" s="388" t="s">
        <v>107</v>
      </c>
      <c r="L24" s="388"/>
      <c r="M24" s="381" t="s">
        <v>108</v>
      </c>
      <c r="N24" s="381"/>
      <c r="O24" s="374"/>
    </row>
    <row r="25" spans="1:15" ht="18.75" customHeight="1">
      <c r="A25" s="347"/>
      <c r="B25" s="348" t="s">
        <v>216</v>
      </c>
      <c r="C25" s="348"/>
      <c r="D25" s="348"/>
      <c r="E25" s="348" t="s">
        <v>216</v>
      </c>
      <c r="F25" s="348"/>
      <c r="G25" s="348" t="s">
        <v>216</v>
      </c>
      <c r="H25" s="348"/>
      <c r="I25" s="348" t="s">
        <v>216</v>
      </c>
      <c r="J25" s="348"/>
      <c r="K25" s="348" t="s">
        <v>216</v>
      </c>
      <c r="L25" s="348"/>
      <c r="M25" s="382" t="s">
        <v>216</v>
      </c>
      <c r="N25" s="382"/>
      <c r="O25" s="374"/>
    </row>
    <row r="26" spans="1:15" ht="132.75" customHeight="1">
      <c r="A26" s="77" t="s">
        <v>109</v>
      </c>
      <c r="B26" s="383" t="s">
        <v>417</v>
      </c>
      <c r="C26" s="384"/>
      <c r="D26" s="385"/>
      <c r="E26" s="383" t="s">
        <v>418</v>
      </c>
      <c r="F26" s="385"/>
      <c r="G26" s="383" t="s">
        <v>315</v>
      </c>
      <c r="H26" s="385"/>
      <c r="I26" s="383" t="s">
        <v>314</v>
      </c>
      <c r="J26" s="385"/>
      <c r="K26" s="383" t="s">
        <v>419</v>
      </c>
      <c r="L26" s="385"/>
      <c r="M26" s="383" t="s">
        <v>307</v>
      </c>
      <c r="N26" s="385"/>
      <c r="O26" s="374"/>
    </row>
    <row r="27" spans="1:15" ht="15" customHeight="1">
      <c r="O27" s="374"/>
    </row>
    <row r="28" spans="1:15" s="72" customFormat="1">
      <c r="A28" s="337" t="s">
        <v>110</v>
      </c>
      <c r="B28" s="338"/>
      <c r="C28" s="338"/>
      <c r="D28" s="338"/>
      <c r="E28" s="338"/>
      <c r="F28" s="338"/>
      <c r="G28" s="338"/>
      <c r="H28" s="338"/>
      <c r="I28" s="338"/>
      <c r="J28" s="338"/>
      <c r="K28" s="338"/>
      <c r="L28" s="338"/>
      <c r="M28" s="338"/>
      <c r="N28" s="338"/>
      <c r="O28" s="71"/>
    </row>
    <row r="29" spans="1:15" ht="24" customHeight="1">
      <c r="A29" s="339" t="s">
        <v>111</v>
      </c>
      <c r="B29" s="341" t="s">
        <v>112</v>
      </c>
      <c r="C29" s="342"/>
      <c r="D29" s="341" t="s">
        <v>113</v>
      </c>
      <c r="E29" s="342"/>
      <c r="F29" s="343" t="s">
        <v>114</v>
      </c>
      <c r="G29" s="344"/>
      <c r="H29" s="345" t="s">
        <v>308</v>
      </c>
      <c r="I29" s="345"/>
      <c r="J29" s="345"/>
      <c r="K29" s="345"/>
      <c r="L29" s="345"/>
      <c r="M29" s="345"/>
      <c r="N29" s="345"/>
      <c r="O29" s="374" t="s">
        <v>115</v>
      </c>
    </row>
    <row r="30" spans="1:15" ht="47.25" customHeight="1">
      <c r="A30" s="340"/>
      <c r="B30" s="378">
        <v>27895</v>
      </c>
      <c r="C30" s="380"/>
      <c r="D30" s="378">
        <v>2023</v>
      </c>
      <c r="E30" s="380"/>
      <c r="F30" s="343" t="s">
        <v>116</v>
      </c>
      <c r="G30" s="344"/>
      <c r="H30" s="395" t="s">
        <v>309</v>
      </c>
      <c r="I30" s="396"/>
      <c r="J30" s="396"/>
      <c r="K30" s="343" t="s">
        <v>117</v>
      </c>
      <c r="L30" s="344"/>
      <c r="M30" s="397" t="s">
        <v>309</v>
      </c>
      <c r="N30" s="397"/>
      <c r="O30" s="392"/>
    </row>
    <row r="31" spans="1:15">
      <c r="A31" s="365" t="s">
        <v>118</v>
      </c>
      <c r="B31" s="366"/>
      <c r="C31" s="366"/>
      <c r="D31" s="366"/>
      <c r="E31" s="366"/>
      <c r="F31" s="366"/>
      <c r="G31" s="366"/>
      <c r="H31" s="366"/>
      <c r="I31" s="366"/>
      <c r="J31" s="366"/>
      <c r="K31" s="366"/>
      <c r="L31" s="366"/>
      <c r="M31" s="366"/>
      <c r="N31" s="367"/>
    </row>
    <row r="32" spans="1:15" ht="38.25" customHeight="1">
      <c r="A32" s="70" t="s">
        <v>8</v>
      </c>
      <c r="B32" s="389">
        <v>2022</v>
      </c>
      <c r="C32" s="389"/>
      <c r="D32" s="389">
        <v>2023</v>
      </c>
      <c r="E32" s="389"/>
      <c r="F32" s="389">
        <v>2024</v>
      </c>
      <c r="G32" s="389"/>
      <c r="H32" s="390" t="s">
        <v>208</v>
      </c>
      <c r="I32" s="389"/>
      <c r="J32" s="389"/>
      <c r="K32" s="391" t="s">
        <v>120</v>
      </c>
      <c r="L32" s="391"/>
      <c r="M32" s="391"/>
      <c r="N32" s="391"/>
    </row>
    <row r="33" spans="1:26" ht="21.75" customHeight="1">
      <c r="A33" s="70" t="s">
        <v>210</v>
      </c>
      <c r="B33" s="406">
        <v>21626</v>
      </c>
      <c r="C33" s="407"/>
      <c r="D33" s="427">
        <v>27544</v>
      </c>
      <c r="E33" s="428"/>
      <c r="F33" s="410">
        <v>27895</v>
      </c>
      <c r="G33" s="407"/>
      <c r="H33" s="426">
        <f>SUM(F33,D33,B33)</f>
        <v>77065</v>
      </c>
      <c r="I33" s="426"/>
      <c r="J33" s="426"/>
      <c r="K33" s="411"/>
      <c r="L33" s="411"/>
      <c r="M33" s="411"/>
      <c r="N33" s="411"/>
      <c r="O33" s="374" t="s">
        <v>121</v>
      </c>
      <c r="P33" s="398"/>
      <c r="Q33" s="398"/>
      <c r="R33" s="398"/>
      <c r="S33" s="398"/>
      <c r="T33" s="398"/>
      <c r="U33" s="398"/>
      <c r="V33" s="398"/>
      <c r="W33" s="398"/>
      <c r="X33" s="398"/>
      <c r="Y33" s="398"/>
      <c r="Z33" s="398"/>
    </row>
    <row r="34" spans="1:26" ht="21.75" customHeight="1">
      <c r="A34" s="70" t="s">
        <v>211</v>
      </c>
      <c r="B34" s="400">
        <v>25040</v>
      </c>
      <c r="C34" s="401"/>
      <c r="D34" s="404">
        <v>27895</v>
      </c>
      <c r="E34" s="401"/>
      <c r="F34" s="404"/>
      <c r="G34" s="401"/>
      <c r="H34" s="426">
        <f>SUM(F34,D34,B34)</f>
        <v>52935</v>
      </c>
      <c r="I34" s="426"/>
      <c r="J34" s="426"/>
      <c r="K34" s="411"/>
      <c r="L34" s="411"/>
      <c r="M34" s="411"/>
      <c r="N34" s="411"/>
      <c r="O34" s="374"/>
      <c r="P34" s="399"/>
      <c r="Q34" s="399"/>
      <c r="R34" s="399"/>
      <c r="S34" s="399"/>
      <c r="T34" s="399"/>
      <c r="U34" s="399"/>
      <c r="V34" s="399"/>
      <c r="W34" s="399"/>
      <c r="X34" s="399"/>
      <c r="Y34" s="399"/>
      <c r="Z34" s="399"/>
    </row>
    <row r="35" spans="1:26" ht="16.5" customHeight="1">
      <c r="A35" s="83"/>
      <c r="B35" s="84"/>
      <c r="C35" s="84"/>
      <c r="D35" s="84"/>
      <c r="E35" s="84"/>
      <c r="F35" s="84"/>
      <c r="G35" s="84"/>
      <c r="H35" s="84"/>
      <c r="I35" s="84"/>
      <c r="J35" s="84"/>
      <c r="O35" s="374"/>
    </row>
    <row r="36" spans="1:26" ht="22.5" customHeight="1">
      <c r="A36" s="412" t="s">
        <v>129</v>
      </c>
      <c r="B36" s="413"/>
      <c r="C36" s="413"/>
      <c r="D36" s="413"/>
      <c r="E36" s="413"/>
      <c r="F36" s="413"/>
      <c r="G36" s="413"/>
      <c r="H36" s="413"/>
      <c r="I36" s="413"/>
      <c r="J36" s="413"/>
      <c r="K36" s="413"/>
      <c r="L36" s="413"/>
      <c r="M36" s="413"/>
      <c r="N36" s="413"/>
      <c r="O36" s="374"/>
    </row>
    <row r="37" spans="1:26" ht="36" customHeight="1">
      <c r="A37" s="414" t="s">
        <v>130</v>
      </c>
      <c r="B37" s="418" t="s">
        <v>131</v>
      </c>
      <c r="C37" s="418"/>
      <c r="D37" s="418"/>
      <c r="E37" s="418" t="s">
        <v>132</v>
      </c>
      <c r="F37" s="418"/>
      <c r="G37" s="418"/>
      <c r="H37" s="418" t="s">
        <v>133</v>
      </c>
      <c r="I37" s="418"/>
      <c r="J37" s="418"/>
      <c r="K37" s="418" t="s">
        <v>134</v>
      </c>
      <c r="L37" s="418"/>
      <c r="M37" s="418"/>
      <c r="N37" s="414" t="s">
        <v>207</v>
      </c>
      <c r="O37" s="374"/>
    </row>
    <row r="38" spans="1:26" ht="22.5" customHeight="1">
      <c r="A38" s="414"/>
      <c r="B38" s="86" t="s">
        <v>136</v>
      </c>
      <c r="C38" s="86" t="s">
        <v>137</v>
      </c>
      <c r="D38" s="86" t="s">
        <v>138</v>
      </c>
      <c r="E38" s="86" t="s">
        <v>139</v>
      </c>
      <c r="F38" s="86" t="s">
        <v>140</v>
      </c>
      <c r="G38" s="86" t="s">
        <v>141</v>
      </c>
      <c r="H38" s="86" t="s">
        <v>142</v>
      </c>
      <c r="I38" s="86" t="s">
        <v>143</v>
      </c>
      <c r="J38" s="86" t="s">
        <v>144</v>
      </c>
      <c r="K38" s="86" t="s">
        <v>145</v>
      </c>
      <c r="L38" s="86" t="s">
        <v>146</v>
      </c>
      <c r="M38" s="86" t="s">
        <v>147</v>
      </c>
      <c r="N38" s="414"/>
      <c r="O38" s="374"/>
    </row>
    <row r="39" spans="1:26" ht="22.5" customHeight="1">
      <c r="A39" s="78" t="s">
        <v>212</v>
      </c>
      <c r="B39" s="87"/>
      <c r="C39" s="87"/>
      <c r="D39" s="87"/>
      <c r="E39" s="132"/>
      <c r="F39" s="132"/>
      <c r="G39" s="132"/>
      <c r="H39" s="87"/>
      <c r="I39" s="87"/>
      <c r="J39" s="87"/>
      <c r="K39" s="132"/>
      <c r="L39" s="132"/>
      <c r="M39" s="151">
        <v>27895</v>
      </c>
      <c r="N39" s="137">
        <f>SUM(B39:M39)</f>
        <v>27895</v>
      </c>
    </row>
    <row r="40" spans="1:26" ht="22.5" customHeight="1">
      <c r="A40" s="73" t="s">
        <v>213</v>
      </c>
      <c r="B40" s="88"/>
      <c r="C40" s="88"/>
      <c r="D40" s="88"/>
      <c r="E40" s="133"/>
      <c r="F40" s="133"/>
      <c r="G40" s="133"/>
      <c r="H40" s="88"/>
      <c r="I40" s="88"/>
      <c r="J40" s="88"/>
      <c r="K40" s="133"/>
      <c r="L40" s="133"/>
      <c r="M40" s="134"/>
      <c r="N40" s="137">
        <f>SUM(B40:M40)</f>
        <v>0</v>
      </c>
    </row>
    <row r="41" spans="1:26" ht="27" customHeight="1">
      <c r="A41" s="70" t="s">
        <v>148</v>
      </c>
      <c r="B41" s="89"/>
      <c r="C41" s="89"/>
      <c r="D41" s="89"/>
      <c r="E41" s="134"/>
      <c r="F41" s="134"/>
      <c r="G41" s="134"/>
      <c r="H41" s="89"/>
      <c r="I41" s="89"/>
      <c r="J41" s="89"/>
      <c r="K41" s="134"/>
      <c r="L41" s="134"/>
      <c r="M41" s="134"/>
      <c r="N41" s="89"/>
    </row>
    <row r="42" spans="1:26" ht="6.75" customHeight="1">
      <c r="A42" s="419" t="s">
        <v>129</v>
      </c>
      <c r="B42" s="420"/>
      <c r="C42" s="420"/>
      <c r="D42" s="420"/>
      <c r="E42" s="420"/>
      <c r="F42" s="420"/>
      <c r="G42" s="420"/>
      <c r="H42" s="420"/>
      <c r="I42" s="420"/>
      <c r="J42" s="420"/>
      <c r="K42" s="420"/>
      <c r="L42" s="420"/>
      <c r="M42" s="420"/>
      <c r="N42" s="420"/>
    </row>
    <row r="43" spans="1:26" ht="42" customHeight="1">
      <c r="A43" s="70" t="s">
        <v>122</v>
      </c>
      <c r="B43" s="79" t="s">
        <v>123</v>
      </c>
      <c r="C43" s="80" t="s">
        <v>124</v>
      </c>
      <c r="D43" s="81" t="s">
        <v>125</v>
      </c>
      <c r="E43" s="80" t="s">
        <v>126</v>
      </c>
      <c r="F43" s="82" t="s">
        <v>127</v>
      </c>
      <c r="G43" s="80" t="s">
        <v>128</v>
      </c>
      <c r="L43" s="414" t="s">
        <v>149</v>
      </c>
      <c r="M43" s="414"/>
      <c r="N43" s="75"/>
    </row>
    <row r="44" spans="1:26" ht="6.75" customHeight="1">
      <c r="A44" s="419" t="s">
        <v>129</v>
      </c>
      <c r="B44" s="420"/>
      <c r="C44" s="420"/>
      <c r="D44" s="420"/>
      <c r="E44" s="420"/>
      <c r="F44" s="420"/>
      <c r="G44" s="420"/>
      <c r="H44" s="420"/>
      <c r="I44" s="420"/>
      <c r="J44" s="420"/>
      <c r="K44" s="420"/>
      <c r="L44" s="420"/>
      <c r="M44" s="420"/>
      <c r="N44" s="420"/>
    </row>
    <row r="45" spans="1:26" ht="50.25" customHeight="1">
      <c r="A45" s="415" t="s">
        <v>150</v>
      </c>
      <c r="B45" s="415"/>
      <c r="C45" s="415"/>
      <c r="D45" s="415"/>
      <c r="E45" s="416"/>
      <c r="F45" s="416"/>
      <c r="G45" s="416"/>
      <c r="H45" s="416"/>
      <c r="I45" s="416"/>
      <c r="J45" s="416"/>
      <c r="K45" s="416"/>
      <c r="L45" s="416"/>
      <c r="M45" s="416"/>
      <c r="N45" s="416"/>
    </row>
    <row r="48" spans="1:26" s="68" customFormat="1" ht="18.75">
      <c r="A48" s="417"/>
      <c r="B48" s="417"/>
      <c r="C48" s="417"/>
      <c r="D48" s="417"/>
      <c r="E48" s="417"/>
      <c r="F48" s="417"/>
      <c r="G48" s="417"/>
      <c r="H48" s="417"/>
      <c r="I48" s="417"/>
      <c r="J48" s="417"/>
      <c r="K48" s="417"/>
      <c r="L48" s="417"/>
      <c r="M48" s="417"/>
      <c r="N48" s="417"/>
      <c r="P48" s="69"/>
      <c r="Q48" s="69"/>
      <c r="R48" s="69"/>
      <c r="S48" s="69"/>
      <c r="T48" s="69"/>
      <c r="U48" s="69"/>
      <c r="V48" s="69"/>
      <c r="W48" s="69"/>
      <c r="X48" s="69"/>
      <c r="Y48" s="69"/>
      <c r="Z48" s="69"/>
    </row>
  </sheetData>
  <dataConsolidate/>
  <mergeCells count="101">
    <mergeCell ref="A48:N48"/>
    <mergeCell ref="V33:V34"/>
    <mergeCell ref="W33:W34"/>
    <mergeCell ref="X33:X34"/>
    <mergeCell ref="Y33:Y34"/>
    <mergeCell ref="Z33:Z34"/>
    <mergeCell ref="B34:C34"/>
    <mergeCell ref="D34:E34"/>
    <mergeCell ref="F34:G34"/>
    <mergeCell ref="H34:J34"/>
    <mergeCell ref="P33:P34"/>
    <mergeCell ref="Q33:Q34"/>
    <mergeCell ref="R33:R34"/>
    <mergeCell ref="S33:S34"/>
    <mergeCell ref="T33:T34"/>
    <mergeCell ref="U33:U34"/>
    <mergeCell ref="B33:C33"/>
    <mergeCell ref="D33:E33"/>
    <mergeCell ref="F33:G33"/>
    <mergeCell ref="H33:J33"/>
    <mergeCell ref="L43:M43"/>
    <mergeCell ref="A45:D45"/>
    <mergeCell ref="E45:N45"/>
    <mergeCell ref="A36:N36"/>
    <mergeCell ref="A31:N31"/>
    <mergeCell ref="B32:C32"/>
    <mergeCell ref="D32:E32"/>
    <mergeCell ref="F32:G32"/>
    <mergeCell ref="H32:J32"/>
    <mergeCell ref="K32:N32"/>
    <mergeCell ref="O29:O30"/>
    <mergeCell ref="B30:C30"/>
    <mergeCell ref="D30:E30"/>
    <mergeCell ref="F30:G30"/>
    <mergeCell ref="H30:J30"/>
    <mergeCell ref="K30:L30"/>
    <mergeCell ref="M30:N30"/>
    <mergeCell ref="A28:N28"/>
    <mergeCell ref="A29:A30"/>
    <mergeCell ref="B29:C29"/>
    <mergeCell ref="D29:E29"/>
    <mergeCell ref="F29:G29"/>
    <mergeCell ref="H29:N29"/>
    <mergeCell ref="K25:L25"/>
    <mergeCell ref="M25:N25"/>
    <mergeCell ref="B26:D26"/>
    <mergeCell ref="E26:F26"/>
    <mergeCell ref="G26:H26"/>
    <mergeCell ref="I26:J26"/>
    <mergeCell ref="K26:L26"/>
    <mergeCell ref="M26:N26"/>
    <mergeCell ref="A24:A25"/>
    <mergeCell ref="B24:D24"/>
    <mergeCell ref="E24:F24"/>
    <mergeCell ref="G24:H24"/>
    <mergeCell ref="I24:J24"/>
    <mergeCell ref="K24:L24"/>
    <mergeCell ref="B25:D25"/>
    <mergeCell ref="E25:F25"/>
    <mergeCell ref="G25:H25"/>
    <mergeCell ref="I25:J25"/>
    <mergeCell ref="A18:A19"/>
    <mergeCell ref="B18:E19"/>
    <mergeCell ref="F18:G19"/>
    <mergeCell ref="I18:N18"/>
    <mergeCell ref="I19:N19"/>
    <mergeCell ref="B20:N20"/>
    <mergeCell ref="O15:O27"/>
    <mergeCell ref="B16:H16"/>
    <mergeCell ref="I16:J16"/>
    <mergeCell ref="K16:N16"/>
    <mergeCell ref="B17:H17"/>
    <mergeCell ref="I17:J17"/>
    <mergeCell ref="K17:N17"/>
    <mergeCell ref="B21:N21"/>
    <mergeCell ref="B22:N22"/>
    <mergeCell ref="M24:N24"/>
    <mergeCell ref="B9:N9"/>
    <mergeCell ref="A10:N10"/>
    <mergeCell ref="B11:N11"/>
    <mergeCell ref="B12:N12"/>
    <mergeCell ref="A14:N14"/>
    <mergeCell ref="B15:H15"/>
    <mergeCell ref="I15:J15"/>
    <mergeCell ref="K15:N15"/>
    <mergeCell ref="K1:L1"/>
    <mergeCell ref="M1:N1"/>
    <mergeCell ref="A4:N4"/>
    <mergeCell ref="A6:N6"/>
    <mergeCell ref="A7:N7"/>
    <mergeCell ref="B8:N8"/>
    <mergeCell ref="A42:N42"/>
    <mergeCell ref="A44:N44"/>
    <mergeCell ref="K33:N34"/>
    <mergeCell ref="O33:O38"/>
    <mergeCell ref="A37:A38"/>
    <mergeCell ref="B37:D37"/>
    <mergeCell ref="E37:G37"/>
    <mergeCell ref="H37:J37"/>
    <mergeCell ref="K37:M37"/>
    <mergeCell ref="N37:N38"/>
  </mergeCells>
  <dataValidations count="32">
    <dataValidation allowBlank="1" showInputMessage="1" showErrorMessage="1" promptTitle="Avance %" prompt="Es el resultado de dividir la meta realizada entre la meta programada, sin embargo, en el caso de los indicadores de sentido descendente, el cálculo es inverso" sqref="A41" xr:uid="{00000000-0002-0000-0600-000000000000}"/>
    <dataValidation allowBlank="1" showInputMessage="1" showErrorMessage="1" promptTitle="Línea base" prompt="Ver punto 3_x000a__x000a_Conceptos por capturar:_x000a_Valor de la Línea Base: Valor inicial del indicador." sqref="B30:C30" xr:uid="{00000000-0002-0000-0600-000001000000}"/>
    <dataValidation allowBlank="1" showInputMessage="1" showErrorMessage="1" promptTitle="Línea base" prompt="Ver punto 3_x000a__x000a_Conceptos por capturar:_x000a_Año de la Línea Base: Se deberá anotar el año que se toma como referencia para comparar los avances del Pp." sqref="D30:E30" xr:uid="{00000000-0002-0000-0600-000002000000}"/>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B15:H15" xr:uid="{00000000-0002-0000-0600-000003000000}"/>
    <dataValidation allowBlank="1" showInputMessage="1" showErrorMessage="1" promptTitle="Aporte marginal" prompt="En el caso de que exista más de un indicador para medir el desempeño en determinado nivel de objetivo, el indicador debe proveer información adicional. _x000a_Marcar con una &quot;X&quot; en caso de que cumpla con esta característica." sqref="M25:N25" xr:uid="{00000000-0002-0000-0600-000004000000}"/>
    <dataValidation allowBlank="1" showInputMessage="1" showErrorMessage="1" promptTitle="Claro" prompt="Los indicadores deben ser tan directos e inequívocos como sea posible; es decir, entendibles._x000a_Marcar con una &quot;X&quot; en caso de que cumpla con esta característica._x000a_" sqref="B25:D25" xr:uid="{00000000-0002-0000-0600-000005000000}"/>
    <dataValidation allowBlank="1" showInputMessage="1" showErrorMessage="1" promptTitle="Relevante" prompt="Debe proveer información sobre la esencia del objetivo que se quiere medir; deben estar definidos_x000a_sobre lo importante, con sentido práctico._x000a_Marcar con una &quot;X&quot; en caso de que cumpla con esta característica." sqref="E25:F25" xr:uid="{00000000-0002-0000-0600-000006000000}"/>
    <dataValidation allowBlank="1" showInputMessage="1" showErrorMessage="1" promptTitle="Económico" prompt="Todos los indicadores tienen costos e implicaciones para su construcción y medición; se deben elegir_x000a_aquellos que estén disponibles a un costo razonable._x000a_Marcar con una &quot;X&quot; en caso de que cumpla con esta característica." sqref="G25:H25" xr:uid="{00000000-0002-0000-0600-000007000000}"/>
    <dataValidation allowBlank="1" showInputMessage="1" showErrorMessage="1" promptTitle="Monitoreable" prompt="Los indicadores deben poder sujetarse a una comprobación independiente._x000a_Marcar con una &quot;X&quot; en caso de que cumpla con esta característica." sqref="I25:J25" xr:uid="{00000000-0002-0000-0600-000008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Marcar con una &quot;X&quot; en caso de que cumpla con esta característica." sqref="K25:L25" xr:uid="{00000000-0002-0000-0600-000009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M24:N24" xr:uid="{00000000-0002-0000-0600-00000A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K24:L24" xr:uid="{00000000-0002-0000-0600-00000B000000}"/>
    <dataValidation allowBlank="1" showInputMessage="1" showErrorMessage="1" promptTitle="Monitoreable" prompt="Los indicadores deben poder sujetarse a una comprobación independiente._x000a_" sqref="I24:J24" xr:uid="{00000000-0002-0000-0600-00000C000000}"/>
    <dataValidation allowBlank="1" showInputMessage="1" showErrorMessage="1" promptTitle="Económico" prompt="Todos los indicadores tienen costos e implicaciones para su construcción y medición; se deben elegir_x000a_aquellos que estén disponibles a un costo razonable._x000a_" sqref="G24:H24" xr:uid="{00000000-0002-0000-0600-00000D000000}"/>
    <dataValidation allowBlank="1" showInputMessage="1" showErrorMessage="1" promptTitle="Relevante" prompt="Debe proveer información sobre la esencia del objetivo que se quiere medir; deben estar definidos_x000a_sobre lo importante, con sentido práctico." sqref="E24:F24" xr:uid="{00000000-0002-0000-0600-00000E000000}"/>
    <dataValidation allowBlank="1" showInputMessage="1" showErrorMessage="1" promptTitle="Claro" prompt="Los indicadores deben ser tan directos e inequívocos como sea posible; es decir, entendibles._x000a_" sqref="B24:D24" xr:uid="{00000000-0002-0000-0600-00000F000000}"/>
    <dataValidation type="list" allowBlank="1" showInputMessage="1" showErrorMessage="1" promptTitle="Tipo de indicador" prompt="Ver descripción (1)_x000a_" sqref="K15:N15" xr:uid="{00000000-0002-0000-0600-000010000000}">
      <formula1>"Estratégicos,Gestión, "</formula1>
    </dataValidation>
    <dataValidation allowBlank="1" showInputMessage="1" showErrorMessage="1" prompt="1" sqref="I15:J15" xr:uid="{00000000-0002-0000-0600-000011000000}"/>
    <dataValidation allowBlank="1" showInputMessage="1" showErrorMessage="1" promptTitle="Sintaxis:" prompt="Las variables empleadas deberán de guardar una estrecha relación  con el método de cálculo. " sqref="B21:B22" xr:uid="{00000000-0002-0000-0600-000012000000}"/>
    <dataValidation type="list" allowBlank="1" showInputMessage="1" showErrorMessage="1" promptTitle="Descripción:" prompt="Es el periodo de tiempo en el cual se calcula la variable del indicador, es decir, cada cuánto tiempo se generan resultados del indicador." sqref="H29:N29" xr:uid="{00000000-0002-0000-0600-000013000000}">
      <formula1>"Bianual, Anual, Semestral, Trimestral, Mensual"</formula1>
    </dataValidation>
    <dataValidation type="list" allowBlank="1" showInputMessage="1" showErrorMessage="1" promptTitle="Descripción:" prompt="Hace referencia al sentido que debe tener el comportamiento del indicador para medir su avance. " sqref="H30" xr:uid="{00000000-0002-0000-0600-000014000000}">
      <formula1>" Descendente, Ascendente"</formula1>
    </dataValidation>
    <dataValidation allowBlank="1" showInputMessage="1" showErrorMessage="1" promptTitle="Sintaxis:" prompt="Este dato se muestra automáticamente y es el resultado del cálculo  en términos porcentuales condicionado por el sentido del indicador de entre la meta realiza y la meta programada." sqref="N43" xr:uid="{00000000-0002-0000-0600-000015000000}"/>
    <dataValidation allowBlank="1" showInputMessage="1" showErrorMessage="1" promptTitle="Descripción:" prompt="Anotar la justificación del incumplimiento de la meta programada." sqref="E45:N45" xr:uid="{00000000-0002-0000-0600-000016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48:N50" xr:uid="{00000000-0002-0000-0600-000017000000}"/>
    <dataValidation type="list" allowBlank="1" showInputMessage="1" showErrorMessage="1" promptTitle="Descripción:" prompt="Hace referencia a la dirección del desempeño del indicador." sqref="M30:N30" xr:uid="{00000000-0002-0000-0600-000018000000}">
      <formula1>"Descendente,Ascendente,Regular,Nominal"</formula1>
    </dataValidation>
    <dataValidation allowBlank="1" showInputMessage="1" showErrorMessage="1" promptTitle="Descripción:" prompt="Es la calendarización de las metas programadas para cada nivel de indicador, en que se dará cumplimiento de acuerdo a los meses correspondientes durante el ejercicio fiscal." sqref="A36 A42 A44" xr:uid="{00000000-0002-0000-0600-000019000000}"/>
    <dataValidation allowBlank="1" showInputMessage="1" showErrorMessage="1" promptTitle="Descripción:" prompt="Resulta de la aplicación de las variables de la fórmula del indicador. " sqref="N39:N40" xr:uid="{00000000-0002-0000-0600-00001A000000}"/>
    <dataValidation allowBlank="1" showInputMessage="1" showErrorMessage="1" promptTitle="Descripción o definición" prompt="Debe precisar qué se pretende medir del objetivo al que está asociado; debe ayudar a entender la utilidad, finalidad o uso del indicador. No debe repetir el nombre del indicador ni el método de cálculo. " sqref="B16:H16" xr:uid="{00000000-0002-0000-0600-00001B000000}"/>
    <dataValidation allowBlank="1" showInputMessage="1" showErrorMessage="1" promptTitle="Resumen Narrativo" prompt="Esta celda no necesita capturarse ya que su información proviene del formato 4. MIR" sqref="B9:N9" xr:uid="{00000000-0002-0000-0600-00001C000000}"/>
    <dataValidation allowBlank="1" showInputMessage="1" showErrorMessage="1" promptTitle="Unidad de Medida" prompt="Hace referencia a la determinación concreta de la forma en que se quiere expresar el resultado de la medición al aplicar el indicador." sqref="B17:H17" xr:uid="{00000000-0002-0000-0600-00001D000000}"/>
    <dataValidation type="list" allowBlank="1" showInputMessage="1" showErrorMessage="1" promptTitle="Dimensión del indicador" prompt="Ver descripción (2)" sqref="K16:N16" xr:uid="{00000000-0002-0000-0600-00001E000000}">
      <formula1>"Eficacia, Eficiencia, Economía, Calidad"</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B18:E19" xr:uid="{00000000-0002-0000-0600-00001F000000}"/>
  </dataValidations>
  <pageMargins left="0.23622047244094491" right="0.23622047244094491" top="0.74803149606299213" bottom="0.74803149606299213" header="0.31496062992125984" footer="0.31496062992125984"/>
  <pageSetup scale="62" fitToHeight="0" orientation="landscape" r:id="rId1"/>
  <rowBreaks count="1" manualBreakCount="1">
    <brk id="26" max="1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r:uid="{00000000-0002-0000-0600-000020000000}">
          <x14:formula1>
            <xm:f>'/Users/itzelcruz/Desktop/C:\Users\david.hernandez\Desktop\Formato Ficha Técnica del Pp\[FICHA TÉCNICA DEL PROGRAMA PRESUPUESTARIO_AEED_2024.xlsx]Hoja5'!#REF!</xm:f>
          </x14:formula1>
          <xm:sqref>M1:N1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0C0C0"/>
    <pageSetUpPr fitToPage="1"/>
  </sheetPr>
  <dimension ref="A1:R67"/>
  <sheetViews>
    <sheetView showGridLines="0" view="pageBreakPreview" topLeftCell="A34" zoomScale="75" zoomScaleNormal="100" zoomScaleSheetLayoutView="75" workbookViewId="0">
      <selection activeCell="P51" sqref="P51:P58"/>
    </sheetView>
  </sheetViews>
  <sheetFormatPr baseColWidth="10" defaultColWidth="11.42578125" defaultRowHeight="18"/>
  <cols>
    <col min="1" max="1" width="20.28515625" style="67" customWidth="1"/>
    <col min="2" max="2" width="16.28515625" style="67" customWidth="1"/>
    <col min="3" max="3" width="6.28515625" style="67" customWidth="1"/>
    <col min="4" max="4" width="14.140625" style="67" customWidth="1"/>
    <col min="5" max="12" width="14.7109375" style="67" customWidth="1"/>
    <col min="13" max="16" width="14.7109375" style="69" customWidth="1"/>
    <col min="17" max="17" width="2.42578125" style="69" customWidth="1"/>
    <col min="18" max="18" width="98.7109375" style="68" customWidth="1"/>
    <col min="19" max="16384" width="11.42578125" style="69"/>
  </cols>
  <sheetData>
    <row r="1" spans="1:18" ht="21">
      <c r="L1" s="439" t="s">
        <v>81</v>
      </c>
      <c r="M1" s="440"/>
      <c r="N1" s="350" t="s">
        <v>82</v>
      </c>
      <c r="O1" s="350"/>
    </row>
    <row r="2" spans="1:18" ht="1.5" customHeight="1">
      <c r="L2" s="69"/>
    </row>
    <row r="3" spans="1:18" ht="9.75" customHeight="1">
      <c r="L3" s="69"/>
    </row>
    <row r="4" spans="1:18" ht="26.25" customHeight="1">
      <c r="A4" s="351" t="s">
        <v>152</v>
      </c>
      <c r="B4" s="351"/>
      <c r="C4" s="351"/>
      <c r="D4" s="351"/>
      <c r="E4" s="351"/>
      <c r="F4" s="351"/>
      <c r="G4" s="351"/>
      <c r="H4" s="351"/>
      <c r="I4" s="351"/>
      <c r="J4" s="351"/>
      <c r="K4" s="351"/>
      <c r="L4" s="351"/>
      <c r="M4" s="351"/>
      <c r="N4" s="351"/>
      <c r="O4" s="351"/>
    </row>
    <row r="5" spans="1:18" ht="31.5" customHeight="1">
      <c r="L5" s="69"/>
    </row>
    <row r="6" spans="1:18" ht="31.5" customHeight="1">
      <c r="A6" s="441" t="s">
        <v>153</v>
      </c>
      <c r="B6" s="441"/>
      <c r="C6" s="441"/>
      <c r="D6" s="441"/>
      <c r="E6" s="441"/>
      <c r="F6" s="441"/>
      <c r="G6" s="441"/>
      <c r="H6" s="441"/>
      <c r="I6" s="441"/>
      <c r="J6" s="441"/>
      <c r="K6" s="441"/>
      <c r="L6" s="441"/>
      <c r="M6" s="441"/>
      <c r="N6" s="441"/>
      <c r="O6" s="441"/>
      <c r="P6" s="441"/>
      <c r="Q6" s="90"/>
    </row>
    <row r="7" spans="1:18" ht="28.5" customHeight="1">
      <c r="A7" s="353" t="s">
        <v>154</v>
      </c>
      <c r="B7" s="354"/>
      <c r="C7" s="354"/>
      <c r="D7" s="354"/>
      <c r="E7" s="354"/>
      <c r="F7" s="354"/>
      <c r="G7" s="354"/>
      <c r="H7" s="354"/>
      <c r="I7" s="354"/>
      <c r="J7" s="354"/>
      <c r="K7" s="354"/>
      <c r="L7" s="354"/>
      <c r="M7" s="354"/>
      <c r="N7" s="354"/>
      <c r="O7" s="354"/>
      <c r="P7" s="354"/>
      <c r="Q7" s="91"/>
    </row>
    <row r="8" spans="1:18" ht="40.5" customHeight="1">
      <c r="A8" s="391" t="s">
        <v>7</v>
      </c>
      <c r="B8" s="391"/>
      <c r="C8" s="391"/>
      <c r="D8" s="355" t="s">
        <v>214</v>
      </c>
      <c r="E8" s="355"/>
      <c r="F8" s="355"/>
      <c r="G8" s="355"/>
      <c r="H8" s="355"/>
      <c r="I8" s="355"/>
      <c r="J8" s="355"/>
      <c r="K8" s="355"/>
      <c r="L8" s="355"/>
      <c r="M8" s="355"/>
      <c r="N8" s="355"/>
      <c r="O8" s="355"/>
      <c r="P8" s="355"/>
      <c r="Q8" s="92"/>
    </row>
    <row r="9" spans="1:18" ht="40.5" customHeight="1">
      <c r="A9" s="435" t="s">
        <v>84</v>
      </c>
      <c r="B9" s="436"/>
      <c r="C9" s="437"/>
      <c r="D9" s="355" t="s">
        <v>236</v>
      </c>
      <c r="E9" s="355"/>
      <c r="F9" s="355"/>
      <c r="G9" s="355"/>
      <c r="H9" s="355"/>
      <c r="I9" s="355"/>
      <c r="J9" s="355"/>
      <c r="K9" s="355"/>
      <c r="L9" s="355"/>
      <c r="M9" s="355"/>
      <c r="N9" s="355"/>
      <c r="O9" s="355"/>
      <c r="P9" s="355"/>
      <c r="Q9" s="92"/>
    </row>
    <row r="10" spans="1:18" s="72" customFormat="1">
      <c r="A10" s="365" t="s">
        <v>85</v>
      </c>
      <c r="B10" s="421"/>
      <c r="C10" s="421"/>
      <c r="D10" s="421"/>
      <c r="E10" s="421"/>
      <c r="F10" s="421"/>
      <c r="G10" s="421"/>
      <c r="H10" s="421"/>
      <c r="I10" s="421"/>
      <c r="J10" s="421"/>
      <c r="K10" s="421"/>
      <c r="L10" s="421"/>
      <c r="M10" s="421"/>
      <c r="N10" s="421"/>
      <c r="O10" s="421"/>
      <c r="P10" s="367"/>
      <c r="Q10" s="85"/>
      <c r="R10" s="71"/>
    </row>
    <row r="11" spans="1:18">
      <c r="A11" s="343" t="s">
        <v>86</v>
      </c>
      <c r="B11" s="438"/>
      <c r="C11" s="344"/>
      <c r="D11" s="368" t="s">
        <v>218</v>
      </c>
      <c r="E11" s="368"/>
      <c r="F11" s="368"/>
      <c r="G11" s="368"/>
      <c r="H11" s="368"/>
      <c r="I11" s="368"/>
      <c r="J11" s="368"/>
      <c r="K11" s="368"/>
      <c r="L11" s="368"/>
      <c r="M11" s="368"/>
      <c r="N11" s="368"/>
      <c r="O11" s="368"/>
      <c r="P11" s="368"/>
      <c r="Q11" s="93"/>
    </row>
    <row r="12" spans="1:18">
      <c r="A12" s="343" t="s">
        <v>155</v>
      </c>
      <c r="B12" s="438"/>
      <c r="C12" s="344"/>
      <c r="D12" s="369" t="s">
        <v>304</v>
      </c>
      <c r="E12" s="369"/>
      <c r="F12" s="369"/>
      <c r="G12" s="369"/>
      <c r="H12" s="369"/>
      <c r="I12" s="369"/>
      <c r="J12" s="369"/>
      <c r="K12" s="369"/>
      <c r="L12" s="369"/>
      <c r="M12" s="369"/>
      <c r="N12" s="369"/>
      <c r="O12" s="369"/>
      <c r="P12" s="369"/>
      <c r="Q12" s="94"/>
    </row>
    <row r="13" spans="1:18" ht="9.9499999999999993" customHeight="1"/>
    <row r="14" spans="1:18" s="72" customFormat="1">
      <c r="A14" s="412" t="s">
        <v>87</v>
      </c>
      <c r="B14" s="413"/>
      <c r="C14" s="413"/>
      <c r="D14" s="413"/>
      <c r="E14" s="413"/>
      <c r="F14" s="413"/>
      <c r="G14" s="413"/>
      <c r="H14" s="413"/>
      <c r="I14" s="413"/>
      <c r="J14" s="413"/>
      <c r="K14" s="413"/>
      <c r="L14" s="413"/>
      <c r="M14" s="413"/>
      <c r="N14" s="413"/>
      <c r="O14" s="413"/>
      <c r="P14" s="413"/>
      <c r="Q14" s="85"/>
      <c r="R14" s="71"/>
    </row>
    <row r="15" spans="1:18" ht="25.5" customHeight="1">
      <c r="A15" s="391" t="s">
        <v>88</v>
      </c>
      <c r="B15" s="391"/>
      <c r="C15" s="391"/>
      <c r="D15" s="375" t="s">
        <v>316</v>
      </c>
      <c r="E15" s="375"/>
      <c r="F15" s="375"/>
      <c r="G15" s="375"/>
      <c r="H15" s="375"/>
      <c r="I15" s="375"/>
      <c r="J15" s="375"/>
      <c r="K15" s="356" t="s">
        <v>156</v>
      </c>
      <c r="L15" s="356"/>
      <c r="M15" s="373" t="s">
        <v>320</v>
      </c>
      <c r="N15" s="373"/>
      <c r="O15" s="373"/>
      <c r="P15" s="373"/>
      <c r="Q15" s="96"/>
      <c r="R15" s="374" t="s">
        <v>90</v>
      </c>
    </row>
    <row r="16" spans="1:18" ht="25.5" customHeight="1">
      <c r="A16" s="391" t="s">
        <v>91</v>
      </c>
      <c r="B16" s="391"/>
      <c r="C16" s="391"/>
      <c r="D16" s="375" t="s">
        <v>365</v>
      </c>
      <c r="E16" s="375"/>
      <c r="F16" s="375"/>
      <c r="G16" s="375"/>
      <c r="H16" s="375"/>
      <c r="I16" s="375"/>
      <c r="J16" s="375"/>
      <c r="K16" s="356" t="s">
        <v>157</v>
      </c>
      <c r="L16" s="356"/>
      <c r="M16" s="373" t="s">
        <v>301</v>
      </c>
      <c r="N16" s="373"/>
      <c r="O16" s="373"/>
      <c r="P16" s="373"/>
      <c r="Q16" s="97"/>
      <c r="R16" s="374"/>
    </row>
    <row r="17" spans="1:18" ht="36" customHeight="1">
      <c r="A17" s="391" t="s">
        <v>158</v>
      </c>
      <c r="B17" s="391"/>
      <c r="C17" s="391"/>
      <c r="D17" s="375" t="s">
        <v>318</v>
      </c>
      <c r="E17" s="375"/>
      <c r="F17" s="375"/>
      <c r="G17" s="375"/>
      <c r="H17" s="375"/>
      <c r="I17" s="375"/>
      <c r="J17" s="375"/>
      <c r="K17" s="356" t="s">
        <v>159</v>
      </c>
      <c r="L17" s="356"/>
      <c r="M17" s="377" t="s">
        <v>381</v>
      </c>
      <c r="N17" s="377"/>
      <c r="O17" s="377"/>
      <c r="P17" s="377"/>
      <c r="Q17" s="97"/>
      <c r="R17" s="374"/>
    </row>
    <row r="18" spans="1:18" ht="30" customHeight="1">
      <c r="A18" s="429" t="s">
        <v>95</v>
      </c>
      <c r="B18" s="430"/>
      <c r="C18" s="431"/>
      <c r="D18" s="411" t="s">
        <v>319</v>
      </c>
      <c r="E18" s="411"/>
      <c r="F18" s="411"/>
      <c r="G18" s="411"/>
      <c r="H18" s="411"/>
      <c r="I18" s="390" t="s">
        <v>96</v>
      </c>
      <c r="J18" s="98" t="s">
        <v>97</v>
      </c>
      <c r="K18" s="345" t="s">
        <v>361</v>
      </c>
      <c r="L18" s="345"/>
      <c r="M18" s="345"/>
      <c r="N18" s="345"/>
      <c r="O18" s="345"/>
      <c r="P18" s="345"/>
      <c r="Q18" s="99"/>
      <c r="R18" s="374"/>
    </row>
    <row r="19" spans="1:18" ht="30" customHeight="1">
      <c r="A19" s="432"/>
      <c r="B19" s="433"/>
      <c r="C19" s="434"/>
      <c r="D19" s="411"/>
      <c r="E19" s="411"/>
      <c r="F19" s="411"/>
      <c r="G19" s="411"/>
      <c r="H19" s="411"/>
      <c r="I19" s="390"/>
      <c r="J19" s="98" t="s">
        <v>98</v>
      </c>
      <c r="K19" s="345" t="s">
        <v>361</v>
      </c>
      <c r="L19" s="345"/>
      <c r="M19" s="345"/>
      <c r="N19" s="345"/>
      <c r="O19" s="345"/>
      <c r="P19" s="345"/>
      <c r="Q19" s="99"/>
      <c r="R19" s="374"/>
    </row>
    <row r="20" spans="1:18" ht="18" customHeight="1">
      <c r="A20" s="451"/>
      <c r="B20" s="430"/>
      <c r="C20" s="452"/>
      <c r="D20" s="453" t="s">
        <v>160</v>
      </c>
      <c r="E20" s="336"/>
      <c r="F20" s="336"/>
      <c r="G20" s="336"/>
      <c r="H20" s="336"/>
      <c r="I20" s="336"/>
      <c r="J20" s="336"/>
      <c r="K20" s="336"/>
      <c r="L20" s="336"/>
      <c r="M20" s="336"/>
      <c r="N20" s="336"/>
      <c r="O20" s="336"/>
      <c r="P20" s="336"/>
      <c r="Q20" s="100"/>
      <c r="R20" s="374"/>
    </row>
    <row r="21" spans="1:18">
      <c r="A21" s="391" t="s">
        <v>100</v>
      </c>
      <c r="B21" s="391"/>
      <c r="C21" s="391"/>
      <c r="D21" s="378" t="s">
        <v>321</v>
      </c>
      <c r="E21" s="379"/>
      <c r="F21" s="379"/>
      <c r="G21" s="379"/>
      <c r="H21" s="379"/>
      <c r="I21" s="379"/>
      <c r="J21" s="379"/>
      <c r="K21" s="379"/>
      <c r="L21" s="379"/>
      <c r="M21" s="379"/>
      <c r="N21" s="379"/>
      <c r="O21" s="379"/>
      <c r="P21" s="380"/>
      <c r="Q21" s="101"/>
      <c r="R21" s="374"/>
    </row>
    <row r="22" spans="1:18">
      <c r="A22" s="391" t="s">
        <v>161</v>
      </c>
      <c r="B22" s="391"/>
      <c r="C22" s="391"/>
      <c r="D22" s="378" t="s">
        <v>317</v>
      </c>
      <c r="E22" s="379"/>
      <c r="F22" s="379"/>
      <c r="G22" s="379"/>
      <c r="H22" s="379"/>
      <c r="I22" s="379"/>
      <c r="J22" s="379"/>
      <c r="K22" s="379"/>
      <c r="L22" s="379"/>
      <c r="M22" s="379"/>
      <c r="N22" s="379"/>
      <c r="O22" s="379"/>
      <c r="P22" s="380"/>
      <c r="Q22" s="102"/>
      <c r="R22" s="374"/>
    </row>
    <row r="23" spans="1:18" ht="18" hidden="1" customHeight="1">
      <c r="A23" s="103"/>
      <c r="B23" s="104"/>
      <c r="C23" s="105"/>
      <c r="D23" s="462"/>
      <c r="E23" s="463"/>
      <c r="F23" s="463"/>
      <c r="G23" s="463"/>
      <c r="H23" s="462" t="s">
        <v>162</v>
      </c>
      <c r="I23" s="463"/>
      <c r="J23" s="463"/>
      <c r="K23" s="463"/>
      <c r="L23" s="463"/>
      <c r="R23" s="374"/>
    </row>
    <row r="24" spans="1:18" ht="18" hidden="1" customHeight="1">
      <c r="A24" s="106"/>
      <c r="B24" s="104"/>
      <c r="C24" s="105"/>
      <c r="D24" s="464"/>
      <c r="E24" s="465"/>
      <c r="F24" s="465"/>
      <c r="G24" s="465"/>
      <c r="H24" s="464"/>
      <c r="I24" s="465"/>
      <c r="J24" s="465"/>
      <c r="K24" s="465"/>
      <c r="L24" s="465"/>
      <c r="R24" s="374"/>
    </row>
    <row r="25" spans="1:18" ht="9.9499999999999993" customHeight="1">
      <c r="R25" s="374"/>
    </row>
    <row r="26" spans="1:18" ht="27" customHeight="1">
      <c r="A26" s="442" t="s">
        <v>102</v>
      </c>
      <c r="B26" s="443"/>
      <c r="C26" s="444"/>
      <c r="D26" s="448" t="s">
        <v>103</v>
      </c>
      <c r="E26" s="449"/>
      <c r="F26" s="450"/>
      <c r="G26" s="450" t="s">
        <v>104</v>
      </c>
      <c r="H26" s="388"/>
      <c r="I26" s="448" t="s">
        <v>105</v>
      </c>
      <c r="J26" s="450"/>
      <c r="K26" s="388" t="s">
        <v>106</v>
      </c>
      <c r="L26" s="388"/>
      <c r="M26" s="388" t="s">
        <v>107</v>
      </c>
      <c r="N26" s="388"/>
      <c r="O26" s="381" t="s">
        <v>108</v>
      </c>
      <c r="P26" s="381"/>
      <c r="Q26" s="100"/>
      <c r="R26" s="374"/>
    </row>
    <row r="27" spans="1:18" ht="18.75" customHeight="1">
      <c r="A27" s="445"/>
      <c r="B27" s="446"/>
      <c r="C27" s="447"/>
      <c r="D27" s="454" t="s">
        <v>216</v>
      </c>
      <c r="E27" s="455"/>
      <c r="F27" s="456"/>
      <c r="G27" s="456" t="s">
        <v>216</v>
      </c>
      <c r="H27" s="348"/>
      <c r="I27" s="348" t="s">
        <v>216</v>
      </c>
      <c r="J27" s="348"/>
      <c r="K27" s="348" t="s">
        <v>216</v>
      </c>
      <c r="L27" s="348"/>
      <c r="M27" s="348" t="s">
        <v>216</v>
      </c>
      <c r="N27" s="348"/>
      <c r="O27" s="382" t="s">
        <v>216</v>
      </c>
      <c r="P27" s="382"/>
      <c r="Q27" s="107"/>
      <c r="R27" s="374"/>
    </row>
    <row r="28" spans="1:18" ht="120" customHeight="1">
      <c r="A28" s="435" t="s">
        <v>109</v>
      </c>
      <c r="B28" s="436"/>
      <c r="C28" s="437"/>
      <c r="D28" s="383" t="s">
        <v>421</v>
      </c>
      <c r="E28" s="384"/>
      <c r="F28" s="385"/>
      <c r="G28" s="383" t="s">
        <v>422</v>
      </c>
      <c r="H28" s="385"/>
      <c r="I28" s="383" t="s">
        <v>420</v>
      </c>
      <c r="J28" s="385"/>
      <c r="K28" s="383" t="s">
        <v>423</v>
      </c>
      <c r="L28" s="385"/>
      <c r="M28" s="383" t="s">
        <v>424</v>
      </c>
      <c r="N28" s="385"/>
      <c r="O28" s="383" t="s">
        <v>354</v>
      </c>
      <c r="P28" s="385"/>
      <c r="Q28" s="108"/>
      <c r="R28" s="71"/>
    </row>
    <row r="29" spans="1:18" ht="15" customHeight="1">
      <c r="R29" s="374" t="s">
        <v>115</v>
      </c>
    </row>
    <row r="30" spans="1:18" s="72" customFormat="1">
      <c r="A30" s="337" t="s">
        <v>110</v>
      </c>
      <c r="B30" s="338"/>
      <c r="C30" s="338"/>
      <c r="D30" s="338"/>
      <c r="E30" s="338"/>
      <c r="F30" s="338"/>
      <c r="G30" s="338"/>
      <c r="H30" s="338"/>
      <c r="I30" s="338"/>
      <c r="J30" s="338"/>
      <c r="K30" s="338"/>
      <c r="L30" s="338"/>
      <c r="M30" s="338"/>
      <c r="N30" s="338"/>
      <c r="O30" s="338"/>
      <c r="P30" s="85"/>
      <c r="Q30" s="85"/>
      <c r="R30" s="392"/>
    </row>
    <row r="31" spans="1:18" ht="24" customHeight="1">
      <c r="A31" s="457" t="s">
        <v>111</v>
      </c>
      <c r="B31" s="458"/>
      <c r="C31" s="459"/>
      <c r="D31" s="341" t="s">
        <v>112</v>
      </c>
      <c r="E31" s="342"/>
      <c r="F31" s="341" t="s">
        <v>113</v>
      </c>
      <c r="G31" s="342"/>
      <c r="H31" s="343" t="s">
        <v>114</v>
      </c>
      <c r="I31" s="344"/>
      <c r="J31" s="345" t="s">
        <v>328</v>
      </c>
      <c r="K31" s="345"/>
      <c r="L31" s="345"/>
      <c r="M31" s="345"/>
      <c r="N31" s="345"/>
      <c r="O31" s="345"/>
      <c r="P31" s="345"/>
      <c r="Q31" s="109"/>
    </row>
    <row r="32" spans="1:18" ht="47.25" customHeight="1">
      <c r="A32" s="460"/>
      <c r="B32" s="433"/>
      <c r="C32" s="434"/>
      <c r="D32" s="378">
        <v>4</v>
      </c>
      <c r="E32" s="380"/>
      <c r="F32" s="378">
        <v>2023</v>
      </c>
      <c r="G32" s="380"/>
      <c r="H32" s="343" t="s">
        <v>116</v>
      </c>
      <c r="I32" s="344"/>
      <c r="J32" s="395" t="s">
        <v>309</v>
      </c>
      <c r="K32" s="461"/>
      <c r="L32" s="461"/>
      <c r="M32" s="435" t="s">
        <v>117</v>
      </c>
      <c r="N32" s="437"/>
      <c r="O32" s="397" t="s">
        <v>310</v>
      </c>
      <c r="P32" s="397"/>
      <c r="Q32" s="110"/>
    </row>
    <row r="33" spans="1:18">
      <c r="A33" s="365" t="s">
        <v>118</v>
      </c>
      <c r="B33" s="421"/>
      <c r="C33" s="421"/>
      <c r="D33" s="421"/>
      <c r="E33" s="421"/>
      <c r="F33" s="421"/>
      <c r="G33" s="421"/>
      <c r="H33" s="421"/>
      <c r="I33" s="421"/>
      <c r="J33" s="421"/>
      <c r="K33" s="421"/>
      <c r="L33" s="421"/>
      <c r="M33" s="421"/>
      <c r="N33" s="421"/>
      <c r="O33" s="421"/>
      <c r="P33" s="367"/>
      <c r="Q33" s="111"/>
      <c r="R33" s="374" t="s">
        <v>121</v>
      </c>
    </row>
    <row r="34" spans="1:18" ht="38.25" customHeight="1">
      <c r="A34" s="391" t="s">
        <v>8</v>
      </c>
      <c r="B34" s="391"/>
      <c r="C34" s="391"/>
      <c r="D34" s="342">
        <v>2022</v>
      </c>
      <c r="E34" s="389"/>
      <c r="F34" s="389">
        <v>2023</v>
      </c>
      <c r="G34" s="389"/>
      <c r="H34" s="389">
        <v>2024</v>
      </c>
      <c r="I34" s="389"/>
      <c r="J34" s="389" t="s">
        <v>119</v>
      </c>
      <c r="K34" s="389"/>
      <c r="L34" s="389"/>
      <c r="M34" s="391" t="s">
        <v>120</v>
      </c>
      <c r="N34" s="391"/>
      <c r="O34" s="391"/>
      <c r="P34" s="391"/>
      <c r="Q34" s="112"/>
      <c r="R34" s="374"/>
    </row>
    <row r="35" spans="1:18" ht="15" customHeight="1">
      <c r="A35" s="391" t="s">
        <v>210</v>
      </c>
      <c r="B35" s="391"/>
      <c r="C35" s="391"/>
      <c r="D35" s="416">
        <v>3</v>
      </c>
      <c r="E35" s="416"/>
      <c r="F35" s="427">
        <v>4</v>
      </c>
      <c r="G35" s="428"/>
      <c r="H35" s="410">
        <v>4</v>
      </c>
      <c r="I35" s="407"/>
      <c r="J35" s="426">
        <f>SUM(H35,F35,D35)</f>
        <v>11</v>
      </c>
      <c r="K35" s="426"/>
      <c r="L35" s="426"/>
      <c r="M35" s="466"/>
      <c r="N35" s="466"/>
      <c r="O35" s="466"/>
      <c r="P35" s="466"/>
      <c r="Q35" s="99"/>
      <c r="R35" s="374"/>
    </row>
    <row r="36" spans="1:18">
      <c r="A36" s="391" t="s">
        <v>211</v>
      </c>
      <c r="B36" s="391"/>
      <c r="C36" s="391"/>
      <c r="D36" s="416">
        <v>3</v>
      </c>
      <c r="E36" s="416"/>
      <c r="F36" s="467">
        <v>4</v>
      </c>
      <c r="G36" s="401"/>
      <c r="H36" s="404"/>
      <c r="I36" s="401"/>
      <c r="J36" s="426">
        <f>SUM(H36,F36,D36)</f>
        <v>7</v>
      </c>
      <c r="K36" s="426"/>
      <c r="L36" s="426"/>
      <c r="M36" s="411"/>
      <c r="N36" s="411"/>
      <c r="O36" s="411"/>
      <c r="P36" s="411"/>
      <c r="Q36" s="99"/>
      <c r="R36" s="374"/>
    </row>
    <row r="37" spans="1:18" ht="16.5" customHeight="1">
      <c r="A37" s="83"/>
      <c r="B37" s="83"/>
      <c r="C37" s="83"/>
      <c r="D37" s="84"/>
      <c r="E37" s="84"/>
      <c r="F37" s="84"/>
      <c r="G37" s="84"/>
      <c r="H37" s="84"/>
      <c r="I37" s="84"/>
      <c r="J37" s="84"/>
      <c r="K37" s="84"/>
      <c r="L37" s="84"/>
      <c r="R37" s="374"/>
    </row>
    <row r="38" spans="1:18" ht="22.5" customHeight="1">
      <c r="A38" s="412" t="s">
        <v>129</v>
      </c>
      <c r="B38" s="413"/>
      <c r="C38" s="413"/>
      <c r="D38" s="413"/>
      <c r="E38" s="413"/>
      <c r="F38" s="413"/>
      <c r="G38" s="413"/>
      <c r="H38" s="413"/>
      <c r="I38" s="413"/>
      <c r="J38" s="413"/>
      <c r="K38" s="413"/>
      <c r="L38" s="413"/>
      <c r="M38" s="413"/>
      <c r="N38" s="413"/>
      <c r="O38" s="413"/>
      <c r="P38" s="413"/>
      <c r="Q38" s="85"/>
      <c r="R38" s="374"/>
    </row>
    <row r="39" spans="1:18" ht="36" customHeight="1">
      <c r="A39" s="418" t="s">
        <v>130</v>
      </c>
      <c r="B39" s="418"/>
      <c r="C39" s="418"/>
      <c r="D39" s="418" t="s">
        <v>131</v>
      </c>
      <c r="E39" s="418"/>
      <c r="F39" s="418"/>
      <c r="G39" s="418" t="s">
        <v>132</v>
      </c>
      <c r="H39" s="418"/>
      <c r="I39" s="418"/>
      <c r="J39" s="418" t="s">
        <v>133</v>
      </c>
      <c r="K39" s="418"/>
      <c r="L39" s="418"/>
      <c r="M39" s="418" t="s">
        <v>134</v>
      </c>
      <c r="N39" s="418"/>
      <c r="O39" s="418"/>
      <c r="P39" s="414" t="s">
        <v>135</v>
      </c>
      <c r="Q39" s="113"/>
    </row>
    <row r="40" spans="1:18" ht="22.5" customHeight="1">
      <c r="A40" s="418"/>
      <c r="B40" s="418"/>
      <c r="C40" s="418"/>
      <c r="D40" s="86" t="s">
        <v>136</v>
      </c>
      <c r="E40" s="86" t="s">
        <v>137</v>
      </c>
      <c r="F40" s="86" t="s">
        <v>138</v>
      </c>
      <c r="G40" s="86" t="s">
        <v>139</v>
      </c>
      <c r="H40" s="86" t="s">
        <v>140</v>
      </c>
      <c r="I40" s="86" t="s">
        <v>141</v>
      </c>
      <c r="J40" s="86" t="s">
        <v>142</v>
      </c>
      <c r="K40" s="86" t="s">
        <v>143</v>
      </c>
      <c r="L40" s="86" t="s">
        <v>144</v>
      </c>
      <c r="M40" s="86" t="s">
        <v>145</v>
      </c>
      <c r="N40" s="86" t="s">
        <v>146</v>
      </c>
      <c r="O40" s="86" t="s">
        <v>147</v>
      </c>
      <c r="P40" s="414"/>
      <c r="Q40" s="113"/>
    </row>
    <row r="41" spans="1:18" ht="22.5" customHeight="1">
      <c r="A41" s="391" t="s">
        <v>210</v>
      </c>
      <c r="B41" s="391"/>
      <c r="C41" s="391"/>
      <c r="D41" s="87"/>
      <c r="E41" s="87"/>
      <c r="F41" s="87"/>
      <c r="G41" s="136"/>
      <c r="H41" s="87"/>
      <c r="I41" s="136">
        <v>2</v>
      </c>
      <c r="J41" s="87"/>
      <c r="K41" s="87"/>
      <c r="L41" s="87"/>
      <c r="M41" s="87"/>
      <c r="N41" s="87"/>
      <c r="O41" s="136">
        <v>2</v>
      </c>
      <c r="P41" s="137">
        <v>4</v>
      </c>
      <c r="Q41" s="114"/>
    </row>
    <row r="42" spans="1:18" ht="22.5" customHeight="1">
      <c r="A42" s="391" t="s">
        <v>211</v>
      </c>
      <c r="B42" s="391"/>
      <c r="C42" s="391"/>
      <c r="D42" s="88"/>
      <c r="E42" s="88"/>
      <c r="F42" s="88"/>
      <c r="G42" s="88"/>
      <c r="H42" s="88"/>
      <c r="I42" s="137">
        <v>2</v>
      </c>
      <c r="J42" s="88"/>
      <c r="K42" s="88"/>
      <c r="L42" s="88"/>
      <c r="M42" s="88"/>
      <c r="N42" s="88"/>
      <c r="O42" s="137">
        <v>2</v>
      </c>
      <c r="P42" s="137">
        <v>4</v>
      </c>
      <c r="Q42" s="114"/>
    </row>
    <row r="43" spans="1:18" ht="27" customHeight="1">
      <c r="A43" s="391" t="s">
        <v>163</v>
      </c>
      <c r="B43" s="391"/>
      <c r="C43" s="391"/>
      <c r="D43" s="89"/>
      <c r="E43" s="89"/>
      <c r="F43" s="89"/>
      <c r="G43" s="89"/>
      <c r="H43" s="89"/>
      <c r="I43" s="89"/>
      <c r="J43" s="89"/>
      <c r="K43" s="89"/>
      <c r="L43" s="89"/>
      <c r="M43" s="89"/>
      <c r="N43" s="89"/>
      <c r="O43" s="89"/>
      <c r="P43" s="89"/>
      <c r="Q43" s="84"/>
    </row>
    <row r="44" spans="1:18" ht="9.75" customHeight="1">
      <c r="A44" s="419"/>
      <c r="B44" s="420"/>
      <c r="C44" s="420"/>
      <c r="D44" s="420"/>
      <c r="E44" s="420"/>
      <c r="F44" s="420"/>
      <c r="G44" s="420"/>
      <c r="H44" s="420"/>
      <c r="I44" s="420"/>
      <c r="J44" s="420"/>
      <c r="K44" s="420"/>
      <c r="L44" s="420"/>
      <c r="M44" s="420"/>
      <c r="N44" s="420"/>
      <c r="O44" s="420"/>
      <c r="P44" s="420"/>
      <c r="Q44" s="84"/>
    </row>
    <row r="45" spans="1:18" ht="21.75" customHeight="1">
      <c r="A45" s="391" t="s">
        <v>122</v>
      </c>
      <c r="B45" s="391"/>
      <c r="C45" s="391"/>
      <c r="D45" s="473" t="s">
        <v>123</v>
      </c>
      <c r="E45" s="474" t="s">
        <v>124</v>
      </c>
      <c r="F45" s="475" t="s">
        <v>125</v>
      </c>
      <c r="G45" s="474" t="s">
        <v>126</v>
      </c>
      <c r="H45" s="476" t="s">
        <v>127</v>
      </c>
      <c r="I45" s="474" t="s">
        <v>128</v>
      </c>
      <c r="N45" s="468" t="s">
        <v>149</v>
      </c>
      <c r="O45" s="469"/>
      <c r="P45" s="472"/>
      <c r="Q45" s="99"/>
    </row>
    <row r="46" spans="1:18" ht="23.25" customHeight="1">
      <c r="A46" s="391"/>
      <c r="B46" s="391"/>
      <c r="C46" s="391"/>
      <c r="D46" s="473"/>
      <c r="E46" s="474"/>
      <c r="F46" s="475"/>
      <c r="G46" s="474"/>
      <c r="H46" s="476"/>
      <c r="I46" s="474"/>
      <c r="N46" s="470"/>
      <c r="O46" s="471"/>
      <c r="P46" s="411"/>
      <c r="Q46" s="99"/>
    </row>
    <row r="47" spans="1:18" ht="9.9499999999999993" customHeight="1"/>
    <row r="48" spans="1:18">
      <c r="A48" s="337" t="s">
        <v>164</v>
      </c>
      <c r="B48" s="338"/>
      <c r="C48" s="338"/>
      <c r="D48" s="338"/>
      <c r="E48" s="338"/>
      <c r="F48" s="338"/>
      <c r="G48" s="338"/>
      <c r="H48" s="338"/>
      <c r="I48" s="338"/>
      <c r="J48" s="338"/>
      <c r="K48" s="338"/>
      <c r="L48" s="338"/>
      <c r="M48" s="338"/>
      <c r="N48" s="338"/>
      <c r="O48" s="338"/>
      <c r="P48" s="338"/>
      <c r="Q48" s="85"/>
    </row>
    <row r="49" spans="1:17">
      <c r="A49" s="477" t="s">
        <v>209</v>
      </c>
      <c r="B49" s="478" t="s">
        <v>165</v>
      </c>
      <c r="C49" s="480" t="s">
        <v>131</v>
      </c>
      <c r="D49" s="481"/>
      <c r="E49" s="481"/>
      <c r="F49" s="482"/>
      <c r="G49" s="418" t="s">
        <v>132</v>
      </c>
      <c r="H49" s="418"/>
      <c r="I49" s="418"/>
      <c r="J49" s="418" t="s">
        <v>133</v>
      </c>
      <c r="K49" s="418"/>
      <c r="L49" s="418"/>
      <c r="M49" s="418" t="s">
        <v>134</v>
      </c>
      <c r="N49" s="418"/>
      <c r="O49" s="418"/>
      <c r="P49" s="414" t="s">
        <v>135</v>
      </c>
      <c r="Q49" s="113"/>
    </row>
    <row r="50" spans="1:17">
      <c r="A50" s="477"/>
      <c r="B50" s="479"/>
      <c r="C50" s="480" t="s">
        <v>136</v>
      </c>
      <c r="D50" s="482"/>
      <c r="E50" s="86" t="s">
        <v>137</v>
      </c>
      <c r="F50" s="86" t="s">
        <v>138</v>
      </c>
      <c r="G50" s="86" t="s">
        <v>139</v>
      </c>
      <c r="H50" s="86" t="s">
        <v>140</v>
      </c>
      <c r="I50" s="86" t="s">
        <v>141</v>
      </c>
      <c r="J50" s="86" t="s">
        <v>142</v>
      </c>
      <c r="K50" s="86" t="s">
        <v>143</v>
      </c>
      <c r="L50" s="86" t="s">
        <v>144</v>
      </c>
      <c r="M50" s="86" t="s">
        <v>145</v>
      </c>
      <c r="N50" s="86" t="s">
        <v>146</v>
      </c>
      <c r="O50" s="86" t="s">
        <v>147</v>
      </c>
      <c r="P50" s="414"/>
      <c r="Q50" s="113"/>
    </row>
    <row r="51" spans="1:17">
      <c r="A51" s="483" t="s">
        <v>349</v>
      </c>
      <c r="B51" s="485" t="s">
        <v>425</v>
      </c>
      <c r="C51" s="115" t="s">
        <v>166</v>
      </c>
      <c r="D51" s="152"/>
      <c r="E51" s="152"/>
      <c r="F51" s="152">
        <v>1</v>
      </c>
      <c r="G51" s="153"/>
      <c r="H51" s="153"/>
      <c r="I51" s="153">
        <v>1</v>
      </c>
      <c r="J51" s="152"/>
      <c r="K51" s="152"/>
      <c r="L51" s="152">
        <v>1</v>
      </c>
      <c r="M51" s="154"/>
      <c r="N51" s="154"/>
      <c r="O51" s="154">
        <v>1</v>
      </c>
      <c r="P51" s="149">
        <f>SUM(O51,L51,I51,F51)</f>
        <v>4</v>
      </c>
    </row>
    <row r="52" spans="1:17" ht="36" customHeight="1">
      <c r="A52" s="484"/>
      <c r="B52" s="426"/>
      <c r="C52" s="115" t="s">
        <v>167</v>
      </c>
      <c r="D52" s="152"/>
      <c r="E52" s="152"/>
      <c r="F52" s="152">
        <v>1</v>
      </c>
      <c r="G52" s="153"/>
      <c r="H52" s="153"/>
      <c r="I52" s="153"/>
      <c r="J52" s="152"/>
      <c r="K52" s="152"/>
      <c r="L52" s="152"/>
      <c r="M52" s="154"/>
      <c r="N52" s="154"/>
      <c r="O52" s="154"/>
      <c r="P52" s="149">
        <f t="shared" ref="P52:P58" si="0">SUM(O52,L52,I52,F52)</f>
        <v>1</v>
      </c>
    </row>
    <row r="53" spans="1:17">
      <c r="A53" s="483" t="s">
        <v>350</v>
      </c>
      <c r="B53" s="485" t="s">
        <v>425</v>
      </c>
      <c r="C53" s="115" t="s">
        <v>166</v>
      </c>
      <c r="D53" s="152"/>
      <c r="E53" s="152"/>
      <c r="F53" s="152"/>
      <c r="G53" s="153"/>
      <c r="H53" s="153"/>
      <c r="I53" s="153">
        <v>1</v>
      </c>
      <c r="J53" s="152"/>
      <c r="K53" s="152"/>
      <c r="L53" s="152"/>
      <c r="M53" s="154"/>
      <c r="N53" s="154"/>
      <c r="O53" s="154">
        <v>1</v>
      </c>
      <c r="P53" s="149">
        <f t="shared" si="0"/>
        <v>2</v>
      </c>
    </row>
    <row r="54" spans="1:17" ht="36" customHeight="1">
      <c r="A54" s="484"/>
      <c r="B54" s="426"/>
      <c r="C54" s="115" t="s">
        <v>167</v>
      </c>
      <c r="D54" s="152"/>
      <c r="E54" s="152"/>
      <c r="F54" s="152"/>
      <c r="G54" s="153"/>
      <c r="H54" s="153"/>
      <c r="I54" s="153"/>
      <c r="J54" s="152"/>
      <c r="K54" s="152"/>
      <c r="L54" s="152"/>
      <c r="M54" s="154"/>
      <c r="N54" s="154"/>
      <c r="O54" s="154"/>
      <c r="P54" s="149">
        <f t="shared" si="0"/>
        <v>0</v>
      </c>
    </row>
    <row r="55" spans="1:17">
      <c r="A55" s="483" t="s">
        <v>351</v>
      </c>
      <c r="B55" s="485" t="s">
        <v>425</v>
      </c>
      <c r="C55" s="115" t="s">
        <v>166</v>
      </c>
      <c r="D55" s="152"/>
      <c r="E55" s="152"/>
      <c r="F55" s="152">
        <v>1</v>
      </c>
      <c r="G55" s="153"/>
      <c r="H55" s="153"/>
      <c r="I55" s="153"/>
      <c r="J55" s="152"/>
      <c r="K55" s="152"/>
      <c r="L55" s="152">
        <v>1</v>
      </c>
      <c r="M55" s="154"/>
      <c r="N55" s="154"/>
      <c r="O55" s="154"/>
      <c r="P55" s="149">
        <f t="shared" si="0"/>
        <v>2</v>
      </c>
    </row>
    <row r="56" spans="1:17" ht="33.75" customHeight="1">
      <c r="A56" s="484"/>
      <c r="B56" s="426"/>
      <c r="C56" s="115" t="s">
        <v>167</v>
      </c>
      <c r="D56" s="152"/>
      <c r="E56" s="152"/>
      <c r="F56" s="152">
        <v>1</v>
      </c>
      <c r="G56" s="153"/>
      <c r="H56" s="153"/>
      <c r="I56" s="153"/>
      <c r="J56" s="152"/>
      <c r="K56" s="152"/>
      <c r="L56" s="152"/>
      <c r="M56" s="154"/>
      <c r="N56" s="154"/>
      <c r="O56" s="154"/>
      <c r="P56" s="149">
        <f t="shared" si="0"/>
        <v>1</v>
      </c>
    </row>
    <row r="57" spans="1:17" ht="21" customHeight="1">
      <c r="A57" s="483" t="s">
        <v>352</v>
      </c>
      <c r="B57" s="485" t="s">
        <v>425</v>
      </c>
      <c r="C57" s="115" t="s">
        <v>166</v>
      </c>
      <c r="D57" s="152"/>
      <c r="E57" s="152"/>
      <c r="F57" s="152">
        <v>1</v>
      </c>
      <c r="G57" s="153"/>
      <c r="H57" s="153"/>
      <c r="I57" s="153">
        <v>1</v>
      </c>
      <c r="J57" s="152"/>
      <c r="K57" s="152"/>
      <c r="L57" s="152"/>
      <c r="M57" s="154"/>
      <c r="N57" s="154"/>
      <c r="O57" s="154">
        <v>1</v>
      </c>
      <c r="P57" s="149">
        <f t="shared" si="0"/>
        <v>3</v>
      </c>
    </row>
    <row r="58" spans="1:17" ht="53.25" customHeight="1">
      <c r="A58" s="484"/>
      <c r="B58" s="426"/>
      <c r="C58" s="115" t="s">
        <v>167</v>
      </c>
      <c r="D58" s="152"/>
      <c r="E58" s="152"/>
      <c r="F58" s="152">
        <v>1</v>
      </c>
      <c r="G58" s="153"/>
      <c r="H58" s="153"/>
      <c r="I58" s="153"/>
      <c r="J58" s="152"/>
      <c r="K58" s="152"/>
      <c r="L58" s="152"/>
      <c r="M58" s="154"/>
      <c r="N58" s="154"/>
      <c r="O58" s="154"/>
      <c r="P58" s="149">
        <f t="shared" si="0"/>
        <v>1</v>
      </c>
    </row>
    <row r="60" spans="1:17" ht="18" customHeight="1">
      <c r="A60" s="486" t="s">
        <v>168</v>
      </c>
      <c r="B60" s="486"/>
      <c r="C60" s="486"/>
      <c r="D60" s="486"/>
      <c r="E60" s="486"/>
      <c r="F60" s="416"/>
      <c r="G60" s="416"/>
      <c r="H60" s="416"/>
      <c r="I60" s="416"/>
      <c r="J60" s="416"/>
      <c r="K60" s="416"/>
      <c r="L60" s="416"/>
      <c r="M60" s="416"/>
      <c r="N60" s="416"/>
      <c r="O60" s="416"/>
      <c r="P60" s="416"/>
      <c r="Q60" s="116"/>
    </row>
    <row r="61" spans="1:17">
      <c r="A61" s="486"/>
      <c r="B61" s="486"/>
      <c r="C61" s="486"/>
      <c r="D61" s="486"/>
      <c r="E61" s="486"/>
      <c r="F61" s="416"/>
      <c r="G61" s="416"/>
      <c r="H61" s="416"/>
      <c r="I61" s="416"/>
      <c r="J61" s="416"/>
      <c r="K61" s="416"/>
      <c r="L61" s="416"/>
      <c r="M61" s="416"/>
      <c r="N61" s="416"/>
      <c r="O61" s="416"/>
      <c r="P61" s="416"/>
      <c r="Q61" s="116"/>
    </row>
    <row r="63" spans="1:17">
      <c r="L63" s="69"/>
    </row>
    <row r="64" spans="1:17" ht="18.75">
      <c r="A64" s="417"/>
      <c r="B64" s="417"/>
      <c r="C64" s="417"/>
      <c r="D64" s="417"/>
      <c r="E64" s="417"/>
      <c r="F64" s="417"/>
      <c r="G64" s="417"/>
      <c r="H64" s="417"/>
      <c r="I64" s="417"/>
      <c r="J64" s="417"/>
      <c r="K64" s="417"/>
      <c r="L64" s="417"/>
      <c r="M64" s="417"/>
      <c r="N64" s="417"/>
      <c r="O64" s="417"/>
    </row>
    <row r="65" spans="12:12">
      <c r="L65" s="69"/>
    </row>
    <row r="66" spans="12:12">
      <c r="L66" s="69"/>
    </row>
    <row r="67" spans="12:12">
      <c r="L67" s="69"/>
    </row>
  </sheetData>
  <mergeCells count="135">
    <mergeCell ref="A64:O64"/>
    <mergeCell ref="A57:A58"/>
    <mergeCell ref="B57:B58"/>
    <mergeCell ref="A60:E61"/>
    <mergeCell ref="F60:P61"/>
    <mergeCell ref="A51:A52"/>
    <mergeCell ref="B51:B52"/>
    <mergeCell ref="A53:A54"/>
    <mergeCell ref="B53:B54"/>
    <mergeCell ref="A55:A56"/>
    <mergeCell ref="B55:B56"/>
    <mergeCell ref="A48:P48"/>
    <mergeCell ref="A49:A50"/>
    <mergeCell ref="B49:B50"/>
    <mergeCell ref="C49:F49"/>
    <mergeCell ref="G49:I49"/>
    <mergeCell ref="J49:L49"/>
    <mergeCell ref="M49:O49"/>
    <mergeCell ref="P49:P50"/>
    <mergeCell ref="C50:D50"/>
    <mergeCell ref="P39:P40"/>
    <mergeCell ref="A41:C41"/>
    <mergeCell ref="A42:C42"/>
    <mergeCell ref="A43:C43"/>
    <mergeCell ref="N45:O46"/>
    <mergeCell ref="P45:P46"/>
    <mergeCell ref="H36:I36"/>
    <mergeCell ref="J36:L36"/>
    <mergeCell ref="A39:C40"/>
    <mergeCell ref="D39:F39"/>
    <mergeCell ref="G39:I39"/>
    <mergeCell ref="J39:L39"/>
    <mergeCell ref="M39:O39"/>
    <mergeCell ref="A45:C46"/>
    <mergeCell ref="D45:D46"/>
    <mergeCell ref="E45:E46"/>
    <mergeCell ref="F45:F46"/>
    <mergeCell ref="G45:G46"/>
    <mergeCell ref="H45:H46"/>
    <mergeCell ref="I45:I46"/>
    <mergeCell ref="A44:P44"/>
    <mergeCell ref="D28:F28"/>
    <mergeCell ref="G28:H28"/>
    <mergeCell ref="I28:J28"/>
    <mergeCell ref="K28:L28"/>
    <mergeCell ref="A33:P33"/>
    <mergeCell ref="R33:R38"/>
    <mergeCell ref="A34:C34"/>
    <mergeCell ref="D34:E34"/>
    <mergeCell ref="F34:G34"/>
    <mergeCell ref="H34:I34"/>
    <mergeCell ref="A38:P38"/>
    <mergeCell ref="J34:L34"/>
    <mergeCell ref="M34:P34"/>
    <mergeCell ref="A35:C35"/>
    <mergeCell ref="D35:E35"/>
    <mergeCell ref="H35:I35"/>
    <mergeCell ref="J35:L35"/>
    <mergeCell ref="M35:P36"/>
    <mergeCell ref="A36:C36"/>
    <mergeCell ref="D36:E36"/>
    <mergeCell ref="F36:G36"/>
    <mergeCell ref="F35:G35"/>
    <mergeCell ref="I27:J27"/>
    <mergeCell ref="K27:L27"/>
    <mergeCell ref="M27:N27"/>
    <mergeCell ref="O27:P27"/>
    <mergeCell ref="D21:P21"/>
    <mergeCell ref="R29:R30"/>
    <mergeCell ref="A30:O30"/>
    <mergeCell ref="A31:C32"/>
    <mergeCell ref="D31:E31"/>
    <mergeCell ref="F31:G31"/>
    <mergeCell ref="H31:I31"/>
    <mergeCell ref="J31:P31"/>
    <mergeCell ref="D32:E32"/>
    <mergeCell ref="F32:G32"/>
    <mergeCell ref="O32:P32"/>
    <mergeCell ref="H32:I32"/>
    <mergeCell ref="J32:L32"/>
    <mergeCell ref="M32:N32"/>
    <mergeCell ref="D23:G23"/>
    <mergeCell ref="H23:L23"/>
    <mergeCell ref="D24:G24"/>
    <mergeCell ref="H24:L24"/>
    <mergeCell ref="O28:P28"/>
    <mergeCell ref="A28:C28"/>
    <mergeCell ref="A14:P14"/>
    <mergeCell ref="D17:J17"/>
    <mergeCell ref="K17:L17"/>
    <mergeCell ref="M17:P17"/>
    <mergeCell ref="M28:N28"/>
    <mergeCell ref="R15:R27"/>
    <mergeCell ref="A16:C16"/>
    <mergeCell ref="D16:J16"/>
    <mergeCell ref="K16:L16"/>
    <mergeCell ref="M16:P16"/>
    <mergeCell ref="A26:C27"/>
    <mergeCell ref="D26:F26"/>
    <mergeCell ref="G26:H26"/>
    <mergeCell ref="I26:J26"/>
    <mergeCell ref="K26:L26"/>
    <mergeCell ref="A20:C20"/>
    <mergeCell ref="D20:P20"/>
    <mergeCell ref="A21:C21"/>
    <mergeCell ref="D22:P22"/>
    <mergeCell ref="A22:C22"/>
    <mergeCell ref="M26:N26"/>
    <mergeCell ref="O26:P26"/>
    <mergeCell ref="D27:F27"/>
    <mergeCell ref="G27:H27"/>
    <mergeCell ref="A9:C9"/>
    <mergeCell ref="D9:P9"/>
    <mergeCell ref="A10:P10"/>
    <mergeCell ref="A11:C11"/>
    <mergeCell ref="D11:P11"/>
    <mergeCell ref="A12:C12"/>
    <mergeCell ref="D12:P12"/>
    <mergeCell ref="L1:M1"/>
    <mergeCell ref="N1:O1"/>
    <mergeCell ref="A4:O4"/>
    <mergeCell ref="A6:P6"/>
    <mergeCell ref="A7:P7"/>
    <mergeCell ref="A8:C8"/>
    <mergeCell ref="D8:P8"/>
    <mergeCell ref="A18:C19"/>
    <mergeCell ref="D18:H19"/>
    <mergeCell ref="I18:I19"/>
    <mergeCell ref="K18:P18"/>
    <mergeCell ref="K19:P19"/>
    <mergeCell ref="A15:C15"/>
    <mergeCell ref="D15:J15"/>
    <mergeCell ref="K15:L15"/>
    <mergeCell ref="M15:P15"/>
    <mergeCell ref="A17:C17"/>
  </mergeCells>
  <phoneticPr fontId="79" type="noConversion"/>
  <dataValidations count="37">
    <dataValidation allowBlank="1" showInputMessage="1" showErrorMessage="1" promptTitle="Avance %" prompt="Es el resultado de dividir la meta realizada entre la meta programada, sin embargo, en el caso de los indicadores de sentido descendente, el cálculo es inverso" sqref="A43:P43" xr:uid="{00000000-0002-0000-0700-000000000000}"/>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xr:uid="{00000000-0002-0000-0700-000001000000}"/>
    <dataValidation allowBlank="1" showInputMessage="1" showErrorMessage="1" prompt="2" sqref="Q17" xr:uid="{00000000-0002-0000-0700-000002000000}"/>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xr:uid="{00000000-0002-0000-0700-000003000000}"/>
    <dataValidation allowBlank="1" showInputMessage="1" showErrorMessage="1" promptTitle="Monitoreable" prompt="Los indicadores deben poder sujetarse a una comprobación independiente._x000a_Marcar con una &quot;X&quot; en caso de que cumpla con esta característica._x000a_" sqref="K27:L27" xr:uid="{00000000-0002-0000-0700-000004000000}"/>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xr:uid="{00000000-0002-0000-0700-000005000000}"/>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xr:uid="{00000000-0002-0000-0700-000006000000}"/>
    <dataValidation allowBlank="1" showInputMessage="1" showErrorMessage="1" promptTitle="Claro" prompt="Los indicadores deben ser tan directos e inequívocos como sea posible; es decir, entendibles._x000a_Marcar con una &quot;X&quot; en caso de que cumpla con esta característica._x000a_" sqref="D27:F27" xr:uid="{00000000-0002-0000-0700-000007000000}"/>
    <dataValidation allowBlank="1" showInputMessage="1" showErrorMessage="1" promptTitle="Claro" prompt="Los indicadores deben ser tan directos e inequívocos como sea posible; es decir, entendibles._x000a_" sqref="D26" xr:uid="{00000000-0002-0000-0700-000008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xr:uid="{00000000-0002-0000-0700-000009000000}"/>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xr:uid="{00000000-0002-0000-0700-00000A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xr:uid="{00000000-0002-0000-0700-00000B000000}"/>
    <dataValidation allowBlank="1" showInputMessage="1" showErrorMessage="1" prompt="Fuente de información para la consulta de la variable 2" sqref="Q22" xr:uid="{00000000-0002-0000-0700-00000C000000}"/>
    <dataValidation allowBlank="1" showInputMessage="1" showErrorMessage="1" prompt="Fuente de información para la consulta de la variable 1" sqref="Q21" xr:uid="{00000000-0002-0000-0700-00000D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4:O66" xr:uid="{9F27B9C3-C0A8-4628-A09A-ECD461FCE9AE}"/>
    <dataValidation allowBlank="1" showInputMessage="1" showErrorMessage="1" promptTitle="Descripción:" prompt="Anotar la justificación del incumplimiento de la meta programada." sqref="F60:Q61" xr:uid="{00000000-0002-0000-0700-00000F000000}"/>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xr:uid="{00000000-0002-0000-0700-000010000000}"/>
    <dataValidation type="list" allowBlank="1" showInputMessage="1" showErrorMessage="1" promptTitle="Descripción:" prompt="Es el periodo de tiempo en el cual se calcula la variable del indicador, es decir, cada cuánto tiempo se generan resultados del indicador." sqref="J31:Q31" xr:uid="{00000000-0002-0000-0700-000011000000}">
      <formula1>"Bianual, Anual, Semestral, Trimestral, Mensual"</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xr:uid="{00000000-0002-0000-0700-000012000000}"/>
    <dataValidation type="list" allowBlank="1" showInputMessage="1" showErrorMessage="1" prompt="Ver punto 1._x000a_" sqref="Q15" xr:uid="{00000000-0002-0000-0700-000013000000}">
      <formula1>"Estratégicos,Gestión, "</formula1>
    </dataValidation>
    <dataValidation type="list" allowBlank="1" showInputMessage="1" showErrorMessage="1" prompt="2_x000a_" sqref="Q16" xr:uid="{00000000-0002-0000-0700-000014000000}">
      <formula1>"Eficacia, Eficiencia, Economía, Calidad"</formula1>
    </dataValidation>
    <dataValidation allowBlank="1" showInputMessage="1" showErrorMessage="1" promptTitle="Relevante" prompt="Debe proveer información sobre la esencia del objetivo que se quiere medir; deben estar definidos_x000a_sobre lo importante, con sentido práctico." sqref="G26:H26" xr:uid="{00000000-0002-0000-0700-000015000000}"/>
    <dataValidation allowBlank="1" showInputMessage="1" showErrorMessage="1" promptTitle="Económico" prompt="Todos los indicadores tienen costos e implicaciones para su construcción y medición; se deben elegir_x000a_aquellos que estén disponibles a un costo razonable._x000a_" sqref="I26:J26" xr:uid="{00000000-0002-0000-0700-000016000000}"/>
    <dataValidation allowBlank="1" showInputMessage="1" showErrorMessage="1" promptTitle="Monitoreable" prompt="Los indicadores deben poder sujetarse a una comprobación independiente._x000a_" sqref="K26:L26" xr:uid="{00000000-0002-0000-0700-000017000000}"/>
    <dataValidation allowBlank="1" showInputMessage="1" showErrorMessage="1" prompt="Ver punto 3_x000a__x000a_Conceptos por capturar:_x000a_Año de la Línea Base: Se deberá anotar el año que se toma como referencia para comparar los avances del Pp." sqref="F32:G32" xr:uid="{00000000-0002-0000-0700-000018000000}"/>
    <dataValidation allowBlank="1" showInputMessage="1" showErrorMessage="1" prompt="Ver punto 3_x000a__x000a_Conceptos por capturar:_x000a_Valor de la Línea Base: Valor inicial del indicador." sqref="D32:E32" xr:uid="{00000000-0002-0000-0700-000019000000}"/>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xr:uid="{00000000-0002-0000-0700-00001A000000}"/>
    <dataValidation allowBlank="1" showInputMessage="1" showErrorMessage="1" promptTitle="Descripción:" prompt="Resulta de la aplicación de las variables de la fórmula del indicador. " sqref="Q41:Q44 P41:P42 P51:Q58" xr:uid="{00000000-0002-0000-0700-00001C000000}"/>
    <dataValidation allowBlank="1" showInputMessage="1" showErrorMessage="1" prompt="Este dato es el resultado del cálculo  en términos porcentuales condicionado por el sentido del indicador, entre la meta realiza y la meta programada." sqref="P45:Q46" xr:uid="{00000000-0002-0000-0700-00001D000000}"/>
    <dataValidation type="list" allowBlank="1" showInputMessage="1" showErrorMessage="1" promptTitle="Descripción:" prompt="Hace referencia a la dirección del desempeño del indicador." sqref="O32:Q32" xr:uid="{00000000-0002-0000-0700-00001E000000}">
      <formula1>"Descendente,Ascendente,Regular,Nominal"</formula1>
    </dataValidation>
    <dataValidation type="list" allowBlank="1" showInputMessage="1" showErrorMessage="1" promptTitle="Descripción:" prompt="Hace referencia al sentido que debe tener el comportamiento del indicador para medir su avance. " sqref="J32" xr:uid="{00000000-0002-0000-0700-00001F000000}">
      <formula1>" Descendente, Ascendente"</formula1>
    </dataValidation>
    <dataValidation type="list" allowBlank="1" showInputMessage="1" showErrorMessage="1" promptTitle="Tipor de Indicador" prompt="Ver descripción (1)_x000a_" sqref="M15:P15" xr:uid="{00000000-0002-0000-0700-000022000000}">
      <formula1>"Estratégicos,Gestión, "</formula1>
    </dataValidation>
    <dataValidation type="list" allowBlank="1" showInputMessage="1" showErrorMessage="1" promptTitle="Dimensión del indicador" prompt="Ver descripción (2)" sqref="M16:P16" xr:uid="{00000000-0002-0000-0700-000023000000}">
      <formula1>"Eficacia, Eficiencia, Economía, Calidad"</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xr:uid="{00000000-0002-0000-0700-000024000000}"/>
    <dataValidation allowBlank="1" showInputMessage="1" showErrorMessage="1" promptTitle="Sintaxis:" prompt="Las variables empleadas deberán de guardar una estrecha relación  con el método de cálculo. " sqref="D21:D22" xr:uid="{00000000-0002-0000-0700-000020000000}"/>
    <dataValidation allowBlank="1" showInputMessage="1" showErrorMessage="1" promptTitle="Sintaxis:" prompt="Sustantivo derivado de un verbo + cuantificación + complemento." sqref="A51:A58" xr:uid="{00000000-0002-0000-0700-00001B000000}"/>
    <dataValidation allowBlank="1" showInputMessage="1" showErrorMessage="1" promptTitle="Sintaxis:" prompt="Es la expresión que identifica al indicador y que manifiesta lo que se desea medir con él." sqref="B51:B58" xr:uid="{00000000-0002-0000-0700-000021000000}"/>
  </dataValidations>
  <pageMargins left="0.23622047244094491" right="0.23622047244094491" top="0.74803149606299213" bottom="0.74803149606299213" header="0.31496062992125984" footer="0.31496062992125984"/>
  <pageSetup scale="58" fitToHeight="0" orientation="landscape" r:id="rId1"/>
  <rowBreaks count="1" manualBreakCount="1">
    <brk id="36" max="1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r:uid="{65E1BA0A-1038-4B28-8443-42F195D193E1}">
          <x14:formula1>
            <xm:f>'/Users/itzelcruz/Desktop/C:\Users\david.hernandez\Desktop\Formato Ficha Técnica del Pp\[FICHA TÉCNICA DEL PROGRAMA PRESUPUESTARIO_AEED_2024.xlsx]Hoja5'!#REF!</xm:f>
          </x14:formula1>
          <xm:sqref>N1:O1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0C0C0"/>
    <pageSetUpPr fitToPage="1"/>
  </sheetPr>
  <dimension ref="A1:R77"/>
  <sheetViews>
    <sheetView showGridLines="0" view="pageBreakPreview" topLeftCell="A19" zoomScaleNormal="100" zoomScaleSheetLayoutView="100" workbookViewId="0">
      <selection activeCell="A59" sqref="A59:A60"/>
    </sheetView>
  </sheetViews>
  <sheetFormatPr baseColWidth="10" defaultColWidth="11.42578125" defaultRowHeight="18"/>
  <cols>
    <col min="1" max="1" width="20.28515625" style="67" customWidth="1"/>
    <col min="2" max="2" width="16.28515625" style="67" customWidth="1"/>
    <col min="3" max="3" width="6.28515625" style="67" customWidth="1"/>
    <col min="4" max="4" width="14.140625" style="67" customWidth="1"/>
    <col min="5" max="12" width="14.7109375" style="67" customWidth="1"/>
    <col min="13" max="16" width="14.7109375" style="69" customWidth="1"/>
    <col min="17" max="17" width="2.42578125" style="69" customWidth="1"/>
    <col min="18" max="18" width="98.7109375" style="68" customWidth="1"/>
    <col min="19" max="16384" width="11.42578125" style="69"/>
  </cols>
  <sheetData>
    <row r="1" spans="1:18" ht="21">
      <c r="L1" s="439" t="s">
        <v>81</v>
      </c>
      <c r="M1" s="440"/>
      <c r="N1" s="350" t="s">
        <v>82</v>
      </c>
      <c r="O1" s="350"/>
    </row>
    <row r="2" spans="1:18" ht="1.5" customHeight="1">
      <c r="L2" s="69"/>
    </row>
    <row r="3" spans="1:18" ht="9.75" customHeight="1">
      <c r="L3" s="69"/>
    </row>
    <row r="4" spans="1:18" ht="26.25" customHeight="1">
      <c r="A4" s="351" t="s">
        <v>152</v>
      </c>
      <c r="B4" s="351"/>
      <c r="C4" s="351"/>
      <c r="D4" s="351"/>
      <c r="E4" s="351"/>
      <c r="F4" s="351"/>
      <c r="G4" s="351"/>
      <c r="H4" s="351"/>
      <c r="I4" s="351"/>
      <c r="J4" s="351"/>
      <c r="K4" s="351"/>
      <c r="L4" s="351"/>
      <c r="M4" s="351"/>
      <c r="N4" s="351"/>
      <c r="O4" s="351"/>
    </row>
    <row r="5" spans="1:18" ht="31.5" customHeight="1">
      <c r="L5" s="69"/>
    </row>
    <row r="6" spans="1:18" ht="31.5" customHeight="1">
      <c r="A6" s="487" t="s">
        <v>169</v>
      </c>
      <c r="B6" s="487"/>
      <c r="C6" s="487"/>
      <c r="D6" s="487"/>
      <c r="E6" s="487"/>
      <c r="F6" s="487"/>
      <c r="G6" s="487"/>
      <c r="H6" s="487"/>
      <c r="I6" s="487"/>
      <c r="J6" s="487"/>
      <c r="K6" s="487"/>
      <c r="L6" s="487"/>
      <c r="M6" s="487"/>
      <c r="N6" s="487"/>
      <c r="O6" s="487"/>
      <c r="P6" s="117"/>
    </row>
    <row r="7" spans="1:18" ht="28.5" customHeight="1">
      <c r="A7" s="353" t="s">
        <v>154</v>
      </c>
      <c r="B7" s="354"/>
      <c r="C7" s="354"/>
      <c r="D7" s="354"/>
      <c r="E7" s="354"/>
      <c r="F7" s="354"/>
      <c r="G7" s="354"/>
      <c r="H7" s="354"/>
      <c r="I7" s="354"/>
      <c r="J7" s="354"/>
      <c r="K7" s="354"/>
      <c r="L7" s="354"/>
      <c r="M7" s="354"/>
      <c r="N7" s="354"/>
      <c r="O7" s="354"/>
      <c r="P7" s="354"/>
      <c r="Q7" s="91"/>
    </row>
    <row r="8" spans="1:18" ht="40.5" customHeight="1">
      <c r="A8" s="391" t="s">
        <v>7</v>
      </c>
      <c r="B8" s="391"/>
      <c r="C8" s="391"/>
      <c r="D8" s="355" t="s">
        <v>214</v>
      </c>
      <c r="E8" s="355"/>
      <c r="F8" s="355"/>
      <c r="G8" s="355"/>
      <c r="H8" s="355"/>
      <c r="I8" s="355"/>
      <c r="J8" s="355"/>
      <c r="K8" s="355"/>
      <c r="L8" s="355"/>
      <c r="M8" s="355"/>
      <c r="N8" s="355"/>
      <c r="O8" s="355"/>
      <c r="P8" s="355"/>
      <c r="Q8" s="92"/>
    </row>
    <row r="9" spans="1:18" ht="40.5" customHeight="1">
      <c r="A9" s="435" t="s">
        <v>84</v>
      </c>
      <c r="B9" s="436"/>
      <c r="C9" s="437"/>
      <c r="D9" s="355" t="s">
        <v>252</v>
      </c>
      <c r="E9" s="355"/>
      <c r="F9" s="355"/>
      <c r="G9" s="355"/>
      <c r="H9" s="355"/>
      <c r="I9" s="355"/>
      <c r="J9" s="355"/>
      <c r="K9" s="355"/>
      <c r="L9" s="355"/>
      <c r="M9" s="355"/>
      <c r="N9" s="355"/>
      <c r="O9" s="355"/>
      <c r="P9" s="355"/>
      <c r="Q9" s="92"/>
    </row>
    <row r="10" spans="1:18" s="72" customFormat="1">
      <c r="A10" s="365" t="s">
        <v>85</v>
      </c>
      <c r="B10" s="421"/>
      <c r="C10" s="421"/>
      <c r="D10" s="421"/>
      <c r="E10" s="421"/>
      <c r="F10" s="421"/>
      <c r="G10" s="421"/>
      <c r="H10" s="421"/>
      <c r="I10" s="421"/>
      <c r="J10" s="421"/>
      <c r="K10" s="421"/>
      <c r="L10" s="421"/>
      <c r="M10" s="421"/>
      <c r="N10" s="421"/>
      <c r="O10" s="421"/>
      <c r="P10" s="367"/>
      <c r="Q10" s="85"/>
      <c r="R10" s="71"/>
    </row>
    <row r="11" spans="1:18">
      <c r="A11" s="343" t="s">
        <v>86</v>
      </c>
      <c r="B11" s="438"/>
      <c r="C11" s="344"/>
      <c r="D11" s="368" t="s">
        <v>218</v>
      </c>
      <c r="E11" s="368"/>
      <c r="F11" s="368"/>
      <c r="G11" s="368"/>
      <c r="H11" s="368"/>
      <c r="I11" s="368"/>
      <c r="J11" s="368"/>
      <c r="K11" s="368"/>
      <c r="L11" s="368"/>
      <c r="M11" s="368"/>
      <c r="N11" s="368"/>
      <c r="O11" s="368"/>
      <c r="P11" s="368"/>
      <c r="Q11" s="93"/>
    </row>
    <row r="12" spans="1:18">
      <c r="A12" s="343" t="s">
        <v>155</v>
      </c>
      <c r="B12" s="438"/>
      <c r="C12" s="344"/>
      <c r="D12" s="369" t="s">
        <v>304</v>
      </c>
      <c r="E12" s="369"/>
      <c r="F12" s="369"/>
      <c r="G12" s="369"/>
      <c r="H12" s="369"/>
      <c r="I12" s="369"/>
      <c r="J12" s="369"/>
      <c r="K12" s="369"/>
      <c r="L12" s="369"/>
      <c r="M12" s="369"/>
      <c r="N12" s="369"/>
      <c r="O12" s="369"/>
      <c r="P12" s="369"/>
      <c r="Q12" s="94"/>
    </row>
    <row r="13" spans="1:18" ht="9.9499999999999993" customHeight="1"/>
    <row r="14" spans="1:18" s="72" customFormat="1">
      <c r="A14" s="130" t="s">
        <v>87</v>
      </c>
      <c r="B14" s="131"/>
      <c r="C14" s="131"/>
      <c r="D14" s="131"/>
      <c r="E14" s="131"/>
      <c r="F14" s="131"/>
      <c r="G14" s="131"/>
      <c r="H14" s="131"/>
      <c r="I14" s="131"/>
      <c r="J14" s="131"/>
      <c r="K14" s="131"/>
      <c r="L14" s="131"/>
      <c r="M14" s="131"/>
      <c r="N14" s="131"/>
      <c r="O14" s="131"/>
      <c r="P14" s="95"/>
      <c r="Q14" s="85"/>
      <c r="R14" s="71"/>
    </row>
    <row r="15" spans="1:18" ht="25.5" customHeight="1">
      <c r="A15" s="391" t="s">
        <v>88</v>
      </c>
      <c r="B15" s="391"/>
      <c r="C15" s="391"/>
      <c r="D15" s="375" t="s">
        <v>322</v>
      </c>
      <c r="E15" s="375"/>
      <c r="F15" s="375"/>
      <c r="G15" s="375"/>
      <c r="H15" s="375"/>
      <c r="I15" s="375"/>
      <c r="J15" s="375"/>
      <c r="K15" s="356" t="s">
        <v>156</v>
      </c>
      <c r="L15" s="356"/>
      <c r="M15" s="373" t="s">
        <v>301</v>
      </c>
      <c r="N15" s="373"/>
      <c r="O15" s="373"/>
      <c r="P15" s="373"/>
      <c r="Q15" s="97"/>
      <c r="R15" s="374" t="s">
        <v>90</v>
      </c>
    </row>
    <row r="16" spans="1:18" ht="25.5" customHeight="1">
      <c r="A16" s="391" t="s">
        <v>91</v>
      </c>
      <c r="B16" s="391"/>
      <c r="C16" s="391"/>
      <c r="D16" s="375" t="s">
        <v>366</v>
      </c>
      <c r="E16" s="375"/>
      <c r="F16" s="375"/>
      <c r="G16" s="375"/>
      <c r="H16" s="375"/>
      <c r="I16" s="375"/>
      <c r="J16" s="375"/>
      <c r="K16" s="356" t="s">
        <v>157</v>
      </c>
      <c r="L16" s="356"/>
      <c r="M16" s="69" t="s">
        <v>325</v>
      </c>
      <c r="N16" s="69" t="s">
        <v>255</v>
      </c>
      <c r="R16" s="374"/>
    </row>
    <row r="17" spans="1:18" ht="27" customHeight="1">
      <c r="A17" s="391" t="s">
        <v>158</v>
      </c>
      <c r="B17" s="391"/>
      <c r="C17" s="391"/>
      <c r="D17" s="375" t="s">
        <v>323</v>
      </c>
      <c r="E17" s="375"/>
      <c r="F17" s="375"/>
      <c r="G17" s="375"/>
      <c r="H17" s="375"/>
      <c r="I17" s="375"/>
      <c r="J17" s="375"/>
      <c r="K17" s="356" t="s">
        <v>170</v>
      </c>
      <c r="L17" s="356"/>
      <c r="M17" s="377" t="s">
        <v>381</v>
      </c>
      <c r="N17" s="377"/>
      <c r="O17" s="377"/>
      <c r="P17" s="377"/>
      <c r="Q17" s="97"/>
      <c r="R17" s="374"/>
    </row>
    <row r="18" spans="1:18" ht="30" customHeight="1">
      <c r="A18" s="429" t="s">
        <v>95</v>
      </c>
      <c r="B18" s="430"/>
      <c r="C18" s="431"/>
      <c r="D18" s="411" t="s">
        <v>324</v>
      </c>
      <c r="E18" s="411"/>
      <c r="F18" s="411"/>
      <c r="G18" s="411"/>
      <c r="H18" s="411"/>
      <c r="I18" s="390" t="s">
        <v>96</v>
      </c>
      <c r="J18" s="98" t="s">
        <v>97</v>
      </c>
      <c r="K18" s="345" t="s">
        <v>326</v>
      </c>
      <c r="L18" s="345"/>
      <c r="M18" s="345"/>
      <c r="N18" s="345"/>
      <c r="O18" s="345"/>
      <c r="P18" s="345"/>
      <c r="Q18" s="99"/>
      <c r="R18" s="374"/>
    </row>
    <row r="19" spans="1:18" ht="30" customHeight="1">
      <c r="A19" s="432"/>
      <c r="B19" s="433"/>
      <c r="C19" s="434"/>
      <c r="D19" s="411"/>
      <c r="E19" s="411"/>
      <c r="F19" s="411"/>
      <c r="G19" s="411"/>
      <c r="H19" s="411"/>
      <c r="I19" s="390"/>
      <c r="J19" s="98" t="s">
        <v>98</v>
      </c>
      <c r="K19" s="345" t="s">
        <v>327</v>
      </c>
      <c r="L19" s="345"/>
      <c r="M19" s="345"/>
      <c r="N19" s="345"/>
      <c r="O19" s="345"/>
      <c r="P19" s="345"/>
      <c r="Q19" s="99"/>
      <c r="R19" s="374"/>
    </row>
    <row r="20" spans="1:18" ht="18" customHeight="1">
      <c r="A20" s="451"/>
      <c r="B20" s="430"/>
      <c r="C20" s="452"/>
      <c r="D20" s="453" t="s">
        <v>160</v>
      </c>
      <c r="E20" s="336"/>
      <c r="F20" s="336"/>
      <c r="G20" s="336"/>
      <c r="H20" s="336"/>
      <c r="I20" s="336"/>
      <c r="J20" s="336"/>
      <c r="K20" s="336"/>
      <c r="L20" s="336"/>
      <c r="M20" s="336"/>
      <c r="N20" s="336"/>
      <c r="O20" s="336"/>
      <c r="P20" s="336"/>
      <c r="Q20" s="100"/>
      <c r="R20" s="374"/>
    </row>
    <row r="21" spans="1:18">
      <c r="A21" s="391" t="s">
        <v>100</v>
      </c>
      <c r="B21" s="391"/>
      <c r="C21" s="391"/>
      <c r="D21" s="378" t="s">
        <v>326</v>
      </c>
      <c r="E21" s="379"/>
      <c r="F21" s="379"/>
      <c r="G21" s="379"/>
      <c r="H21" s="379"/>
      <c r="I21" s="379"/>
      <c r="J21" s="379"/>
      <c r="K21" s="379"/>
      <c r="L21" s="379"/>
      <c r="M21" s="379"/>
      <c r="N21" s="379"/>
      <c r="O21" s="379"/>
      <c r="P21" s="380"/>
      <c r="Q21" s="101"/>
      <c r="R21" s="374"/>
    </row>
    <row r="22" spans="1:18">
      <c r="A22" s="391" t="s">
        <v>161</v>
      </c>
      <c r="B22" s="391"/>
      <c r="C22" s="391"/>
      <c r="D22" s="378" t="s">
        <v>327</v>
      </c>
      <c r="E22" s="379"/>
      <c r="F22" s="379"/>
      <c r="G22" s="379"/>
      <c r="H22" s="379"/>
      <c r="I22" s="379"/>
      <c r="J22" s="379"/>
      <c r="K22" s="379"/>
      <c r="L22" s="379"/>
      <c r="M22" s="379"/>
      <c r="N22" s="379"/>
      <c r="O22" s="379"/>
      <c r="P22" s="380"/>
      <c r="Q22" s="102"/>
      <c r="R22" s="374"/>
    </row>
    <row r="23" spans="1:18" ht="18" hidden="1" customHeight="1">
      <c r="A23" s="103"/>
      <c r="B23" s="104"/>
      <c r="C23" s="105"/>
      <c r="D23" s="462"/>
      <c r="E23" s="463"/>
      <c r="F23" s="463"/>
      <c r="G23" s="463"/>
      <c r="H23" s="462" t="s">
        <v>162</v>
      </c>
      <c r="I23" s="463"/>
      <c r="J23" s="463"/>
      <c r="K23" s="463"/>
      <c r="L23" s="463"/>
      <c r="R23" s="374"/>
    </row>
    <row r="24" spans="1:18" ht="18" hidden="1" customHeight="1">
      <c r="A24" s="106"/>
      <c r="B24" s="104"/>
      <c r="C24" s="105"/>
      <c r="D24" s="464"/>
      <c r="E24" s="465"/>
      <c r="F24" s="465"/>
      <c r="G24" s="465"/>
      <c r="H24" s="464"/>
      <c r="I24" s="465"/>
      <c r="J24" s="465"/>
      <c r="K24" s="465"/>
      <c r="L24" s="465"/>
      <c r="R24" s="374"/>
    </row>
    <row r="25" spans="1:18" ht="9.9499999999999993" customHeight="1">
      <c r="R25" s="374"/>
    </row>
    <row r="26" spans="1:18" ht="27" customHeight="1">
      <c r="A26" s="442" t="s">
        <v>102</v>
      </c>
      <c r="B26" s="443"/>
      <c r="C26" s="444"/>
      <c r="D26" s="448" t="s">
        <v>103</v>
      </c>
      <c r="E26" s="449"/>
      <c r="F26" s="450"/>
      <c r="G26" s="450" t="s">
        <v>104</v>
      </c>
      <c r="H26" s="388"/>
      <c r="I26" s="448" t="s">
        <v>105</v>
      </c>
      <c r="J26" s="450"/>
      <c r="K26" s="388" t="s">
        <v>106</v>
      </c>
      <c r="L26" s="388"/>
      <c r="M26" s="388" t="s">
        <v>107</v>
      </c>
      <c r="N26" s="388"/>
      <c r="O26" s="381" t="s">
        <v>108</v>
      </c>
      <c r="P26" s="381"/>
      <c r="Q26" s="100"/>
      <c r="R26" s="374"/>
    </row>
    <row r="27" spans="1:18" ht="18.75" customHeight="1">
      <c r="A27" s="445"/>
      <c r="B27" s="446"/>
      <c r="C27" s="447"/>
      <c r="D27" s="454" t="s">
        <v>216</v>
      </c>
      <c r="E27" s="455"/>
      <c r="F27" s="456"/>
      <c r="G27" s="456" t="s">
        <v>216</v>
      </c>
      <c r="H27" s="348"/>
      <c r="I27" s="348" t="s">
        <v>216</v>
      </c>
      <c r="J27" s="348"/>
      <c r="K27" s="348" t="s">
        <v>216</v>
      </c>
      <c r="L27" s="348"/>
      <c r="M27" s="348" t="s">
        <v>216</v>
      </c>
      <c r="N27" s="348"/>
      <c r="O27" s="382" t="s">
        <v>216</v>
      </c>
      <c r="P27" s="382"/>
      <c r="Q27" s="107"/>
      <c r="R27" s="374"/>
    </row>
    <row r="28" spans="1:18" ht="112.5" customHeight="1">
      <c r="A28" s="435" t="s">
        <v>109</v>
      </c>
      <c r="B28" s="436"/>
      <c r="C28" s="437"/>
      <c r="D28" s="383" t="s">
        <v>429</v>
      </c>
      <c r="E28" s="384"/>
      <c r="F28" s="385"/>
      <c r="G28" s="383" t="s">
        <v>430</v>
      </c>
      <c r="H28" s="385"/>
      <c r="I28" s="383" t="s">
        <v>431</v>
      </c>
      <c r="J28" s="385"/>
      <c r="K28" s="383" t="s">
        <v>432</v>
      </c>
      <c r="L28" s="385"/>
      <c r="M28" s="383" t="s">
        <v>433</v>
      </c>
      <c r="N28" s="385"/>
      <c r="O28" s="383" t="s">
        <v>434</v>
      </c>
      <c r="P28" s="385"/>
      <c r="Q28" s="108"/>
      <c r="R28" s="71"/>
    </row>
    <row r="29" spans="1:18" ht="15" customHeight="1">
      <c r="R29" s="374" t="s">
        <v>115</v>
      </c>
    </row>
    <row r="30" spans="1:18" s="72" customFormat="1">
      <c r="A30" s="337" t="s">
        <v>110</v>
      </c>
      <c r="B30" s="338"/>
      <c r="C30" s="338"/>
      <c r="D30" s="338"/>
      <c r="E30" s="338"/>
      <c r="F30" s="338"/>
      <c r="G30" s="338"/>
      <c r="H30" s="338"/>
      <c r="I30" s="338"/>
      <c r="J30" s="338"/>
      <c r="K30" s="338"/>
      <c r="L30" s="338"/>
      <c r="M30" s="338"/>
      <c r="N30" s="338"/>
      <c r="O30" s="338"/>
      <c r="P30" s="85"/>
      <c r="Q30" s="85"/>
      <c r="R30" s="392"/>
    </row>
    <row r="31" spans="1:18" ht="24" customHeight="1">
      <c r="A31" s="457" t="s">
        <v>111</v>
      </c>
      <c r="B31" s="458"/>
      <c r="C31" s="459"/>
      <c r="D31" s="341" t="s">
        <v>112</v>
      </c>
      <c r="E31" s="342"/>
      <c r="F31" s="341" t="s">
        <v>113</v>
      </c>
      <c r="G31" s="342"/>
      <c r="H31" s="343" t="s">
        <v>114</v>
      </c>
      <c r="I31" s="344"/>
      <c r="J31" s="345" t="s">
        <v>328</v>
      </c>
      <c r="K31" s="345"/>
      <c r="L31" s="345"/>
      <c r="M31" s="345"/>
      <c r="N31" s="345"/>
      <c r="O31" s="345"/>
      <c r="P31" s="345"/>
      <c r="Q31" s="109"/>
    </row>
    <row r="32" spans="1:18" ht="47.25" customHeight="1">
      <c r="A32" s="460"/>
      <c r="B32" s="433"/>
      <c r="C32" s="434"/>
      <c r="D32" s="378">
        <v>85</v>
      </c>
      <c r="E32" s="380"/>
      <c r="F32" s="378">
        <v>2023</v>
      </c>
      <c r="G32" s="380"/>
      <c r="H32" s="343" t="s">
        <v>116</v>
      </c>
      <c r="I32" s="344"/>
      <c r="J32" s="395" t="s">
        <v>309</v>
      </c>
      <c r="K32" s="461"/>
      <c r="L32" s="461"/>
      <c r="M32" s="435" t="s">
        <v>117</v>
      </c>
      <c r="N32" s="437"/>
      <c r="O32" s="397" t="s">
        <v>310</v>
      </c>
      <c r="P32" s="397"/>
      <c r="Q32" s="110"/>
    </row>
    <row r="33" spans="1:18">
      <c r="A33" s="365" t="s">
        <v>118</v>
      </c>
      <c r="B33" s="421"/>
      <c r="C33" s="421"/>
      <c r="D33" s="421"/>
      <c r="E33" s="421"/>
      <c r="F33" s="421"/>
      <c r="G33" s="421"/>
      <c r="H33" s="421"/>
      <c r="I33" s="421"/>
      <c r="J33" s="421"/>
      <c r="K33" s="421"/>
      <c r="L33" s="421"/>
      <c r="M33" s="421"/>
      <c r="N33" s="421"/>
      <c r="O33" s="421"/>
      <c r="P33" s="367"/>
      <c r="Q33" s="85"/>
      <c r="R33" s="374" t="s">
        <v>121</v>
      </c>
    </row>
    <row r="34" spans="1:18" ht="38.25" customHeight="1">
      <c r="A34" s="391" t="s">
        <v>8</v>
      </c>
      <c r="B34" s="391"/>
      <c r="C34" s="391"/>
      <c r="D34" s="342">
        <v>2022</v>
      </c>
      <c r="E34" s="389"/>
      <c r="F34" s="389">
        <v>2023</v>
      </c>
      <c r="G34" s="389"/>
      <c r="H34" s="389">
        <v>2024</v>
      </c>
      <c r="I34" s="389"/>
      <c r="J34" s="389" t="s">
        <v>119</v>
      </c>
      <c r="K34" s="389"/>
      <c r="L34" s="389"/>
      <c r="M34" s="391" t="s">
        <v>120</v>
      </c>
      <c r="N34" s="391"/>
      <c r="O34" s="391"/>
      <c r="P34" s="391"/>
      <c r="Q34" s="112"/>
      <c r="R34" s="374"/>
    </row>
    <row r="35" spans="1:18" ht="15" customHeight="1">
      <c r="A35" s="391" t="s">
        <v>210</v>
      </c>
      <c r="B35" s="391"/>
      <c r="C35" s="391"/>
      <c r="D35" s="416">
        <v>60</v>
      </c>
      <c r="E35" s="416"/>
      <c r="F35" s="427">
        <v>70</v>
      </c>
      <c r="G35" s="428"/>
      <c r="H35" s="410">
        <v>85</v>
      </c>
      <c r="I35" s="407"/>
      <c r="J35" s="426">
        <f>SUM(H35,F35,D35)</f>
        <v>215</v>
      </c>
      <c r="K35" s="426"/>
      <c r="L35" s="426"/>
      <c r="M35" s="466"/>
      <c r="N35" s="466"/>
      <c r="O35" s="466"/>
      <c r="P35" s="466"/>
      <c r="Q35" s="118"/>
      <c r="R35" s="374"/>
    </row>
    <row r="36" spans="1:18">
      <c r="A36" s="391" t="s">
        <v>211</v>
      </c>
      <c r="B36" s="391"/>
      <c r="C36" s="391"/>
      <c r="D36" s="416">
        <v>60</v>
      </c>
      <c r="E36" s="416"/>
      <c r="F36" s="467">
        <v>70</v>
      </c>
      <c r="G36" s="401"/>
      <c r="H36" s="404"/>
      <c r="I36" s="401"/>
      <c r="J36" s="426">
        <f>SUM(H36,F36,D36)</f>
        <v>130</v>
      </c>
      <c r="K36" s="426"/>
      <c r="L36" s="426"/>
      <c r="M36" s="411"/>
      <c r="N36" s="411"/>
      <c r="O36" s="411"/>
      <c r="P36" s="411"/>
      <c r="Q36" s="118"/>
      <c r="R36" s="374"/>
    </row>
    <row r="37" spans="1:18" ht="16.5" customHeight="1">
      <c r="A37" s="83"/>
      <c r="B37" s="83"/>
      <c r="C37" s="83"/>
      <c r="D37" s="84"/>
      <c r="E37" s="84"/>
      <c r="F37" s="84"/>
      <c r="G37" s="84"/>
      <c r="H37" s="84"/>
      <c r="I37" s="84"/>
      <c r="J37" s="84"/>
      <c r="K37" s="84"/>
      <c r="L37" s="84"/>
      <c r="R37" s="374"/>
    </row>
    <row r="38" spans="1:18" ht="22.5" customHeight="1">
      <c r="A38" s="412" t="s">
        <v>129</v>
      </c>
      <c r="B38" s="413"/>
      <c r="C38" s="413"/>
      <c r="D38" s="413"/>
      <c r="E38" s="413"/>
      <c r="F38" s="413"/>
      <c r="G38" s="413"/>
      <c r="H38" s="413"/>
      <c r="I38" s="413"/>
      <c r="J38" s="413"/>
      <c r="K38" s="413"/>
      <c r="L38" s="413"/>
      <c r="M38" s="413"/>
      <c r="N38" s="413"/>
      <c r="O38" s="413"/>
      <c r="P38" s="413"/>
      <c r="Q38" s="85"/>
      <c r="R38" s="374"/>
    </row>
    <row r="39" spans="1:18" ht="36" customHeight="1">
      <c r="A39" s="418" t="s">
        <v>130</v>
      </c>
      <c r="B39" s="418"/>
      <c r="C39" s="418"/>
      <c r="D39" s="418" t="s">
        <v>131</v>
      </c>
      <c r="E39" s="418"/>
      <c r="F39" s="418"/>
      <c r="G39" s="418" t="s">
        <v>132</v>
      </c>
      <c r="H39" s="418"/>
      <c r="I39" s="418"/>
      <c r="J39" s="418" t="s">
        <v>133</v>
      </c>
      <c r="K39" s="418"/>
      <c r="L39" s="418"/>
      <c r="M39" s="418" t="s">
        <v>134</v>
      </c>
      <c r="N39" s="418"/>
      <c r="O39" s="418"/>
      <c r="P39" s="414" t="s">
        <v>135</v>
      </c>
      <c r="Q39" s="113"/>
    </row>
    <row r="40" spans="1:18" ht="22.5" customHeight="1">
      <c r="A40" s="418"/>
      <c r="B40" s="418"/>
      <c r="C40" s="418"/>
      <c r="D40" s="86" t="s">
        <v>136</v>
      </c>
      <c r="E40" s="86" t="s">
        <v>137</v>
      </c>
      <c r="F40" s="86" t="s">
        <v>138</v>
      </c>
      <c r="G40" s="86" t="s">
        <v>139</v>
      </c>
      <c r="H40" s="86" t="s">
        <v>140</v>
      </c>
      <c r="I40" s="86" t="s">
        <v>141</v>
      </c>
      <c r="J40" s="86" t="s">
        <v>142</v>
      </c>
      <c r="K40" s="86" t="s">
        <v>143</v>
      </c>
      <c r="L40" s="86" t="s">
        <v>144</v>
      </c>
      <c r="M40" s="86" t="s">
        <v>145</v>
      </c>
      <c r="N40" s="86" t="s">
        <v>146</v>
      </c>
      <c r="O40" s="86" t="s">
        <v>147</v>
      </c>
      <c r="P40" s="414"/>
      <c r="Q40" s="113"/>
    </row>
    <row r="41" spans="1:18" ht="22.5" customHeight="1">
      <c r="A41" s="391" t="s">
        <v>210</v>
      </c>
      <c r="B41" s="391"/>
      <c r="C41" s="391"/>
      <c r="D41" s="87"/>
      <c r="E41" s="87"/>
      <c r="F41" s="87"/>
      <c r="G41" s="87"/>
      <c r="H41" s="87"/>
      <c r="I41" s="136">
        <v>43</v>
      </c>
      <c r="J41" s="87"/>
      <c r="K41" s="87"/>
      <c r="L41" s="87"/>
      <c r="M41" s="87"/>
      <c r="N41" s="87"/>
      <c r="O41" s="136">
        <v>42</v>
      </c>
      <c r="P41" s="137">
        <f>SUM(O41,I41)</f>
        <v>85</v>
      </c>
      <c r="Q41" s="114"/>
    </row>
    <row r="42" spans="1:18" ht="22.5" customHeight="1">
      <c r="A42" s="391" t="s">
        <v>211</v>
      </c>
      <c r="B42" s="391"/>
      <c r="C42" s="391"/>
      <c r="D42" s="88"/>
      <c r="E42" s="88"/>
      <c r="F42" s="88"/>
      <c r="G42" s="88"/>
      <c r="H42" s="88"/>
      <c r="I42" s="137"/>
      <c r="J42" s="88"/>
      <c r="K42" s="88"/>
      <c r="L42" s="88"/>
      <c r="M42" s="88"/>
      <c r="N42" s="88"/>
      <c r="O42" s="137"/>
      <c r="P42" s="137">
        <f>SUM(O42,I42)</f>
        <v>0</v>
      </c>
      <c r="Q42" s="114"/>
    </row>
    <row r="43" spans="1:18" ht="27" customHeight="1">
      <c r="A43" s="391" t="s">
        <v>163</v>
      </c>
      <c r="B43" s="391"/>
      <c r="C43" s="391"/>
      <c r="D43" s="89"/>
      <c r="E43" s="89"/>
      <c r="F43" s="89"/>
      <c r="G43" s="89"/>
      <c r="H43" s="89"/>
      <c r="I43" s="89"/>
      <c r="J43" s="89"/>
      <c r="K43" s="89"/>
      <c r="L43" s="89"/>
      <c r="M43" s="89"/>
      <c r="N43" s="89"/>
      <c r="O43" s="89"/>
      <c r="P43" s="89"/>
      <c r="Q43" s="84"/>
    </row>
    <row r="44" spans="1:18" ht="9.75" customHeight="1">
      <c r="A44" s="419"/>
      <c r="B44" s="420"/>
      <c r="C44" s="420"/>
      <c r="D44" s="420"/>
      <c r="E44" s="420"/>
      <c r="F44" s="420"/>
      <c r="G44" s="420"/>
      <c r="H44" s="420"/>
      <c r="I44" s="420"/>
      <c r="J44" s="420"/>
      <c r="K44" s="420"/>
      <c r="L44" s="420"/>
      <c r="M44" s="420"/>
      <c r="N44" s="420"/>
      <c r="O44" s="420"/>
      <c r="P44" s="420"/>
      <c r="Q44" s="84"/>
    </row>
    <row r="45" spans="1:18" ht="21.75" customHeight="1">
      <c r="A45" s="391" t="s">
        <v>122</v>
      </c>
      <c r="B45" s="391"/>
      <c r="C45" s="391"/>
      <c r="D45" s="473" t="s">
        <v>123</v>
      </c>
      <c r="E45" s="474" t="s">
        <v>124</v>
      </c>
      <c r="F45" s="475" t="s">
        <v>125</v>
      </c>
      <c r="G45" s="474" t="s">
        <v>126</v>
      </c>
      <c r="H45" s="476" t="s">
        <v>127</v>
      </c>
      <c r="I45" s="474" t="s">
        <v>128</v>
      </c>
      <c r="N45" s="468" t="s">
        <v>149</v>
      </c>
      <c r="O45" s="469"/>
      <c r="P45" s="472"/>
      <c r="Q45" s="99"/>
    </row>
    <row r="46" spans="1:18" ht="23.25" customHeight="1">
      <c r="A46" s="391"/>
      <c r="B46" s="391"/>
      <c r="C46" s="391"/>
      <c r="D46" s="473"/>
      <c r="E46" s="474"/>
      <c r="F46" s="475"/>
      <c r="G46" s="474"/>
      <c r="H46" s="476"/>
      <c r="I46" s="474"/>
      <c r="N46" s="470"/>
      <c r="O46" s="471"/>
      <c r="P46" s="411"/>
      <c r="Q46" s="99"/>
    </row>
    <row r="47" spans="1:18" ht="9.9499999999999993" customHeight="1"/>
    <row r="48" spans="1:18">
      <c r="A48" s="337" t="s">
        <v>164</v>
      </c>
      <c r="B48" s="338"/>
      <c r="C48" s="338"/>
      <c r="D48" s="338"/>
      <c r="E48" s="338"/>
      <c r="F48" s="338"/>
      <c r="G48" s="338"/>
      <c r="H48" s="338"/>
      <c r="I48" s="338"/>
      <c r="J48" s="338"/>
      <c r="K48" s="338"/>
      <c r="L48" s="338"/>
      <c r="M48" s="338"/>
      <c r="N48" s="338"/>
      <c r="O48" s="338"/>
      <c r="P48" s="338"/>
      <c r="Q48" s="85"/>
    </row>
    <row r="49" spans="1:17">
      <c r="A49" s="477" t="s">
        <v>209</v>
      </c>
      <c r="B49" s="478" t="s">
        <v>165</v>
      </c>
      <c r="C49" s="480" t="s">
        <v>131</v>
      </c>
      <c r="D49" s="481"/>
      <c r="E49" s="481"/>
      <c r="F49" s="482"/>
      <c r="G49" s="418" t="s">
        <v>132</v>
      </c>
      <c r="H49" s="418"/>
      <c r="I49" s="418"/>
      <c r="J49" s="418" t="s">
        <v>133</v>
      </c>
      <c r="K49" s="418"/>
      <c r="L49" s="418"/>
      <c r="M49" s="418" t="s">
        <v>134</v>
      </c>
      <c r="N49" s="418"/>
      <c r="O49" s="418"/>
      <c r="P49" s="414" t="s">
        <v>135</v>
      </c>
      <c r="Q49" s="113"/>
    </row>
    <row r="50" spans="1:17">
      <c r="A50" s="477"/>
      <c r="B50" s="479"/>
      <c r="C50" s="480" t="s">
        <v>136</v>
      </c>
      <c r="D50" s="482"/>
      <c r="E50" s="86" t="s">
        <v>137</v>
      </c>
      <c r="F50" s="86" t="s">
        <v>138</v>
      </c>
      <c r="G50" s="86" t="s">
        <v>139</v>
      </c>
      <c r="H50" s="86" t="s">
        <v>140</v>
      </c>
      <c r="I50" s="86" t="s">
        <v>141</v>
      </c>
      <c r="J50" s="86" t="s">
        <v>142</v>
      </c>
      <c r="K50" s="86" t="s">
        <v>143</v>
      </c>
      <c r="L50" s="86" t="s">
        <v>144</v>
      </c>
      <c r="M50" s="86" t="s">
        <v>145</v>
      </c>
      <c r="N50" s="86" t="s">
        <v>146</v>
      </c>
      <c r="O50" s="86" t="s">
        <v>147</v>
      </c>
      <c r="P50" s="414"/>
      <c r="Q50" s="113"/>
    </row>
    <row r="51" spans="1:17">
      <c r="A51" s="483" t="s">
        <v>329</v>
      </c>
      <c r="B51" s="485" t="s">
        <v>425</v>
      </c>
      <c r="C51" s="115" t="s">
        <v>166</v>
      </c>
      <c r="D51" s="115"/>
      <c r="E51" s="115"/>
      <c r="F51" s="143">
        <v>4</v>
      </c>
      <c r="G51" s="144"/>
      <c r="H51" s="144"/>
      <c r="I51" s="144">
        <v>4</v>
      </c>
      <c r="J51" s="143"/>
      <c r="K51" s="143"/>
      <c r="L51" s="143">
        <v>4</v>
      </c>
      <c r="M51" s="145"/>
      <c r="N51" s="145"/>
      <c r="O51" s="145">
        <v>6</v>
      </c>
      <c r="P51" s="75">
        <f>SUM(D51:O51)</f>
        <v>18</v>
      </c>
    </row>
    <row r="52" spans="1:17">
      <c r="A52" s="484"/>
      <c r="B52" s="426"/>
      <c r="C52" s="115" t="s">
        <v>167</v>
      </c>
      <c r="D52" s="115"/>
      <c r="E52" s="143"/>
      <c r="F52" s="143">
        <v>4</v>
      </c>
      <c r="G52" s="144"/>
      <c r="H52" s="144"/>
      <c r="I52" s="144"/>
      <c r="J52" s="143"/>
      <c r="K52" s="143"/>
      <c r="L52" s="143"/>
      <c r="M52" s="145"/>
      <c r="N52" s="145"/>
      <c r="O52" s="145"/>
      <c r="P52" s="75">
        <f>SUM(D52:O52)</f>
        <v>4</v>
      </c>
    </row>
    <row r="53" spans="1:17">
      <c r="A53" s="483" t="s">
        <v>330</v>
      </c>
      <c r="B53" s="485" t="s">
        <v>425</v>
      </c>
      <c r="C53" s="115" t="s">
        <v>166</v>
      </c>
      <c r="D53" s="115"/>
      <c r="E53" s="143"/>
      <c r="F53" s="143">
        <v>4</v>
      </c>
      <c r="G53" s="144"/>
      <c r="H53" s="144"/>
      <c r="I53" s="144">
        <v>4</v>
      </c>
      <c r="J53" s="143"/>
      <c r="K53" s="143"/>
      <c r="L53" s="143">
        <v>3</v>
      </c>
      <c r="M53" s="145"/>
      <c r="N53" s="145"/>
      <c r="O53" s="145">
        <v>4</v>
      </c>
      <c r="P53" s="75">
        <f t="shared" ref="P53:P68" si="0">SUM(D53:O53)</f>
        <v>15</v>
      </c>
    </row>
    <row r="54" spans="1:17">
      <c r="A54" s="484"/>
      <c r="B54" s="426"/>
      <c r="C54" s="115" t="s">
        <v>167</v>
      </c>
      <c r="D54" s="115"/>
      <c r="E54" s="143"/>
      <c r="F54" s="143">
        <v>4</v>
      </c>
      <c r="G54" s="144"/>
      <c r="H54" s="144"/>
      <c r="I54" s="144"/>
      <c r="J54" s="143"/>
      <c r="K54" s="143"/>
      <c r="L54" s="143"/>
      <c r="M54" s="145"/>
      <c r="N54" s="145"/>
      <c r="O54" s="145"/>
      <c r="P54" s="75">
        <f t="shared" si="0"/>
        <v>4</v>
      </c>
    </row>
    <row r="55" spans="1:17">
      <c r="A55" s="483" t="s">
        <v>331</v>
      </c>
      <c r="B55" s="485" t="s">
        <v>425</v>
      </c>
      <c r="C55" s="115" t="s">
        <v>166</v>
      </c>
      <c r="D55" s="115"/>
      <c r="E55" s="143"/>
      <c r="F55" s="143">
        <v>3</v>
      </c>
      <c r="G55" s="144"/>
      <c r="H55" s="144"/>
      <c r="I55" s="144">
        <v>2</v>
      </c>
      <c r="J55" s="143"/>
      <c r="K55" s="143"/>
      <c r="L55" s="143">
        <v>2</v>
      </c>
      <c r="M55" s="145"/>
      <c r="N55" s="145"/>
      <c r="O55" s="145">
        <v>3</v>
      </c>
      <c r="P55" s="75">
        <f t="shared" si="0"/>
        <v>10</v>
      </c>
    </row>
    <row r="56" spans="1:17">
      <c r="A56" s="484"/>
      <c r="B56" s="426"/>
      <c r="C56" s="115" t="s">
        <v>167</v>
      </c>
      <c r="D56" s="115"/>
      <c r="E56" s="143"/>
      <c r="F56" s="143">
        <v>3</v>
      </c>
      <c r="G56" s="144"/>
      <c r="H56" s="144"/>
      <c r="I56" s="144"/>
      <c r="J56" s="143"/>
      <c r="K56" s="143"/>
      <c r="L56" s="143"/>
      <c r="M56" s="145"/>
      <c r="N56" s="145"/>
      <c r="O56" s="145"/>
      <c r="P56" s="75">
        <f t="shared" si="0"/>
        <v>3</v>
      </c>
    </row>
    <row r="57" spans="1:17">
      <c r="A57" s="488" t="s">
        <v>332</v>
      </c>
      <c r="B57" s="485" t="s">
        <v>425</v>
      </c>
      <c r="C57" s="115" t="s">
        <v>166</v>
      </c>
      <c r="D57" s="115"/>
      <c r="E57" s="143"/>
      <c r="F57" s="143">
        <v>1</v>
      </c>
      <c r="G57" s="144"/>
      <c r="H57" s="144"/>
      <c r="I57" s="144">
        <v>1</v>
      </c>
      <c r="J57" s="143"/>
      <c r="K57" s="143"/>
      <c r="L57" s="143">
        <v>1</v>
      </c>
      <c r="M57" s="145"/>
      <c r="N57" s="145"/>
      <c r="O57" s="145">
        <v>1</v>
      </c>
      <c r="P57" s="75">
        <f t="shared" si="0"/>
        <v>4</v>
      </c>
    </row>
    <row r="58" spans="1:17" ht="29.25" customHeight="1">
      <c r="A58" s="489"/>
      <c r="B58" s="426"/>
      <c r="C58" s="115" t="s">
        <v>167</v>
      </c>
      <c r="D58" s="115"/>
      <c r="E58" s="143"/>
      <c r="F58" s="143">
        <v>1</v>
      </c>
      <c r="G58" s="144"/>
      <c r="H58" s="144"/>
      <c r="I58" s="144"/>
      <c r="J58" s="143"/>
      <c r="K58" s="143"/>
      <c r="L58" s="143"/>
      <c r="M58" s="145"/>
      <c r="N58" s="145"/>
      <c r="O58" s="145"/>
      <c r="P58" s="75">
        <f t="shared" si="0"/>
        <v>1</v>
      </c>
    </row>
    <row r="59" spans="1:17" ht="22.5" customHeight="1">
      <c r="A59" s="496" t="s">
        <v>333</v>
      </c>
      <c r="B59" s="485" t="s">
        <v>425</v>
      </c>
      <c r="C59" s="115" t="s">
        <v>166</v>
      </c>
      <c r="D59" s="115"/>
      <c r="E59" s="143"/>
      <c r="F59" s="143">
        <v>5</v>
      </c>
      <c r="G59" s="144"/>
      <c r="H59" s="144"/>
      <c r="I59" s="144">
        <v>5</v>
      </c>
      <c r="J59" s="143"/>
      <c r="K59" s="143"/>
      <c r="L59" s="143">
        <v>5</v>
      </c>
      <c r="M59" s="145"/>
      <c r="N59" s="145"/>
      <c r="O59" s="145">
        <v>5</v>
      </c>
      <c r="P59" s="75">
        <f t="shared" si="0"/>
        <v>20</v>
      </c>
    </row>
    <row r="60" spans="1:17" ht="43.5" customHeight="1">
      <c r="A60" s="497"/>
      <c r="B60" s="426"/>
      <c r="C60" s="115" t="s">
        <v>167</v>
      </c>
      <c r="D60" s="115"/>
      <c r="E60" s="143"/>
      <c r="F60" s="143">
        <v>5</v>
      </c>
      <c r="G60" s="144"/>
      <c r="H60" s="144"/>
      <c r="I60" s="144"/>
      <c r="J60" s="143"/>
      <c r="K60" s="143"/>
      <c r="L60" s="143"/>
      <c r="M60" s="145"/>
      <c r="N60" s="145"/>
      <c r="O60" s="145"/>
      <c r="P60" s="75">
        <f t="shared" si="0"/>
        <v>5</v>
      </c>
    </row>
    <row r="61" spans="1:17">
      <c r="A61" s="488" t="s">
        <v>334</v>
      </c>
      <c r="B61" s="485" t="s">
        <v>425</v>
      </c>
      <c r="C61" s="115" t="s">
        <v>166</v>
      </c>
      <c r="D61" s="115"/>
      <c r="E61" s="143"/>
      <c r="F61" s="143">
        <v>1</v>
      </c>
      <c r="G61" s="144"/>
      <c r="H61" s="144"/>
      <c r="I61" s="144">
        <v>2</v>
      </c>
      <c r="J61" s="143"/>
      <c r="K61" s="143"/>
      <c r="L61" s="143">
        <v>1</v>
      </c>
      <c r="M61" s="145"/>
      <c r="N61" s="145"/>
      <c r="O61" s="145">
        <v>2</v>
      </c>
      <c r="P61" s="75">
        <f t="shared" si="0"/>
        <v>6</v>
      </c>
    </row>
    <row r="62" spans="1:17" ht="36" customHeight="1">
      <c r="A62" s="489"/>
      <c r="B62" s="426"/>
      <c r="C62" s="115" t="s">
        <v>167</v>
      </c>
      <c r="D62" s="115"/>
      <c r="E62" s="143"/>
      <c r="F62" s="143">
        <v>1</v>
      </c>
      <c r="G62" s="144"/>
      <c r="H62" s="144"/>
      <c r="I62" s="144"/>
      <c r="J62" s="143"/>
      <c r="K62" s="143"/>
      <c r="L62" s="143"/>
      <c r="M62" s="145"/>
      <c r="N62" s="145"/>
      <c r="O62" s="145"/>
      <c r="P62" s="75">
        <f t="shared" si="0"/>
        <v>1</v>
      </c>
    </row>
    <row r="63" spans="1:17" ht="35.25" customHeight="1">
      <c r="A63" s="498" t="s">
        <v>335</v>
      </c>
      <c r="B63" s="485" t="s">
        <v>425</v>
      </c>
      <c r="C63" s="115" t="s">
        <v>166</v>
      </c>
      <c r="D63" s="115"/>
      <c r="E63" s="143"/>
      <c r="F63" s="143">
        <v>1</v>
      </c>
      <c r="G63" s="144"/>
      <c r="H63" s="144"/>
      <c r="I63" s="144">
        <v>1</v>
      </c>
      <c r="J63" s="143"/>
      <c r="K63" s="143"/>
      <c r="L63" s="143">
        <v>1</v>
      </c>
      <c r="M63" s="145"/>
      <c r="N63" s="145"/>
      <c r="O63" s="145">
        <v>1</v>
      </c>
      <c r="P63" s="75">
        <f t="shared" si="0"/>
        <v>4</v>
      </c>
    </row>
    <row r="64" spans="1:17" ht="19.5" customHeight="1">
      <c r="A64" s="499"/>
      <c r="B64" s="426"/>
      <c r="C64" s="115" t="s">
        <v>167</v>
      </c>
      <c r="D64" s="115"/>
      <c r="E64" s="143"/>
      <c r="F64" s="143">
        <v>1</v>
      </c>
      <c r="G64" s="144"/>
      <c r="H64" s="144"/>
      <c r="I64" s="144"/>
      <c r="J64" s="143"/>
      <c r="K64" s="143"/>
      <c r="L64" s="143"/>
      <c r="M64" s="145"/>
      <c r="N64" s="145"/>
      <c r="O64" s="145"/>
      <c r="P64" s="75">
        <f t="shared" si="0"/>
        <v>1</v>
      </c>
    </row>
    <row r="65" spans="1:16">
      <c r="A65" s="488" t="s">
        <v>336</v>
      </c>
      <c r="B65" s="485" t="s">
        <v>425</v>
      </c>
      <c r="C65" s="115" t="s">
        <v>166</v>
      </c>
      <c r="D65" s="115"/>
      <c r="E65" s="143"/>
      <c r="F65" s="143">
        <v>1</v>
      </c>
      <c r="G65" s="144"/>
      <c r="H65" s="144"/>
      <c r="I65" s="144">
        <v>1</v>
      </c>
      <c r="J65" s="143"/>
      <c r="K65" s="143"/>
      <c r="L65" s="143">
        <v>1</v>
      </c>
      <c r="M65" s="145"/>
      <c r="N65" s="145"/>
      <c r="O65" s="145">
        <v>1</v>
      </c>
      <c r="P65" s="75">
        <f t="shared" si="0"/>
        <v>4</v>
      </c>
    </row>
    <row r="66" spans="1:16" ht="46.5" customHeight="1">
      <c r="A66" s="489"/>
      <c r="B66" s="426"/>
      <c r="C66" s="67" t="s">
        <v>167</v>
      </c>
      <c r="D66" s="115"/>
      <c r="E66" s="143"/>
      <c r="F66" s="143">
        <v>1</v>
      </c>
      <c r="G66" s="144"/>
      <c r="H66" s="144"/>
      <c r="I66" s="144"/>
      <c r="J66" s="143"/>
      <c r="K66" s="143"/>
      <c r="L66" s="143"/>
      <c r="M66" s="145"/>
      <c r="N66" s="145"/>
      <c r="O66" s="145"/>
      <c r="P66" s="75">
        <f t="shared" si="0"/>
        <v>1</v>
      </c>
    </row>
    <row r="67" spans="1:16">
      <c r="A67" s="488" t="s">
        <v>337</v>
      </c>
      <c r="B67" s="485" t="s">
        <v>425</v>
      </c>
      <c r="C67" s="115" t="s">
        <v>166</v>
      </c>
      <c r="D67" s="115"/>
      <c r="E67" s="143"/>
      <c r="F67" s="143">
        <v>1</v>
      </c>
      <c r="G67" s="144"/>
      <c r="H67" s="144"/>
      <c r="I67" s="144">
        <v>1</v>
      </c>
      <c r="J67" s="143"/>
      <c r="K67" s="143"/>
      <c r="L67" s="143">
        <v>1</v>
      </c>
      <c r="M67" s="145"/>
      <c r="N67" s="145"/>
      <c r="O67" s="145">
        <v>1</v>
      </c>
      <c r="P67" s="75">
        <f t="shared" si="0"/>
        <v>4</v>
      </c>
    </row>
    <row r="68" spans="1:16" ht="42" customHeight="1">
      <c r="A68" s="489"/>
      <c r="B68" s="426"/>
      <c r="C68" s="115" t="s">
        <v>167</v>
      </c>
      <c r="E68" s="143"/>
      <c r="F68" s="143">
        <v>1</v>
      </c>
      <c r="G68" s="144"/>
      <c r="H68" s="144"/>
      <c r="I68" s="144"/>
      <c r="J68" s="143"/>
      <c r="K68" s="143"/>
      <c r="L68" s="143"/>
      <c r="M68" s="145"/>
      <c r="N68" s="145"/>
      <c r="O68" s="145"/>
      <c r="P68" s="75">
        <f t="shared" si="0"/>
        <v>1</v>
      </c>
    </row>
    <row r="69" spans="1:16">
      <c r="A69" s="427"/>
      <c r="B69" s="400"/>
      <c r="C69" s="400"/>
      <c r="D69" s="400"/>
      <c r="E69" s="400"/>
      <c r="F69" s="400"/>
      <c r="G69" s="400"/>
      <c r="H69" s="400"/>
      <c r="I69" s="400"/>
      <c r="J69" s="400"/>
      <c r="K69" s="400"/>
      <c r="L69" s="400"/>
      <c r="M69" s="400"/>
      <c r="N69" s="400"/>
      <c r="O69" s="400"/>
      <c r="P69" s="401"/>
    </row>
    <row r="70" spans="1:16">
      <c r="A70" s="490" t="s">
        <v>168</v>
      </c>
      <c r="B70" s="491"/>
      <c r="C70" s="491"/>
      <c r="D70" s="491"/>
      <c r="E70" s="492"/>
      <c r="F70" s="416"/>
      <c r="G70" s="416"/>
      <c r="H70" s="416"/>
      <c r="I70" s="416"/>
      <c r="J70" s="416"/>
      <c r="K70" s="416"/>
      <c r="L70" s="416"/>
      <c r="M70" s="416"/>
      <c r="N70" s="416"/>
      <c r="O70" s="416"/>
      <c r="P70" s="416"/>
    </row>
    <row r="71" spans="1:16" ht="18" customHeight="1">
      <c r="A71" s="493"/>
      <c r="B71" s="494"/>
      <c r="C71" s="494"/>
      <c r="D71" s="494"/>
      <c r="E71" s="495"/>
      <c r="F71" s="416"/>
      <c r="G71" s="416"/>
      <c r="H71" s="416"/>
      <c r="I71" s="416"/>
      <c r="J71" s="416"/>
      <c r="K71" s="416"/>
      <c r="L71" s="416"/>
      <c r="M71" s="416"/>
      <c r="N71" s="416"/>
      <c r="O71" s="416"/>
      <c r="P71" s="416"/>
    </row>
    <row r="73" spans="1:16">
      <c r="L73" s="69"/>
    </row>
    <row r="74" spans="1:16" ht="18.75">
      <c r="A74" s="417"/>
      <c r="B74" s="417"/>
      <c r="C74" s="417"/>
      <c r="D74" s="417"/>
      <c r="E74" s="417"/>
      <c r="F74" s="417"/>
      <c r="G74" s="417"/>
      <c r="H74" s="417"/>
      <c r="I74" s="417"/>
      <c r="J74" s="417"/>
      <c r="K74" s="417"/>
      <c r="L74" s="417"/>
      <c r="M74" s="417"/>
      <c r="N74" s="417"/>
      <c r="O74" s="417"/>
    </row>
    <row r="75" spans="1:16">
      <c r="L75" s="69"/>
    </row>
    <row r="76" spans="1:16">
      <c r="L76" s="69"/>
    </row>
    <row r="77" spans="1:16">
      <c r="L77" s="69"/>
    </row>
  </sheetData>
  <mergeCells count="144">
    <mergeCell ref="A74:O74"/>
    <mergeCell ref="A57:A58"/>
    <mergeCell ref="A65:A66"/>
    <mergeCell ref="B67:B68"/>
    <mergeCell ref="A70:E71"/>
    <mergeCell ref="F70:P71"/>
    <mergeCell ref="A51:A52"/>
    <mergeCell ref="B51:B52"/>
    <mergeCell ref="A53:A54"/>
    <mergeCell ref="B53:B54"/>
    <mergeCell ref="A55:A56"/>
    <mergeCell ref="B55:B56"/>
    <mergeCell ref="A59:A60"/>
    <mergeCell ref="A61:A62"/>
    <mergeCell ref="A67:A68"/>
    <mergeCell ref="B57:B58"/>
    <mergeCell ref="B59:B60"/>
    <mergeCell ref="B61:B62"/>
    <mergeCell ref="B63:B64"/>
    <mergeCell ref="B65:B66"/>
    <mergeCell ref="A69:P69"/>
    <mergeCell ref="A63:A64"/>
    <mergeCell ref="A48:P48"/>
    <mergeCell ref="A49:A50"/>
    <mergeCell ref="B49:B50"/>
    <mergeCell ref="C49:F49"/>
    <mergeCell ref="G49:I49"/>
    <mergeCell ref="J49:L49"/>
    <mergeCell ref="M49:O49"/>
    <mergeCell ref="P49:P50"/>
    <mergeCell ref="C50:D50"/>
    <mergeCell ref="P39:P40"/>
    <mergeCell ref="A41:C41"/>
    <mergeCell ref="A42:C42"/>
    <mergeCell ref="A43:C43"/>
    <mergeCell ref="N45:O46"/>
    <mergeCell ref="P45:P46"/>
    <mergeCell ref="H36:I36"/>
    <mergeCell ref="J36:L36"/>
    <mergeCell ref="A39:C40"/>
    <mergeCell ref="D39:F39"/>
    <mergeCell ref="G39:I39"/>
    <mergeCell ref="J39:L39"/>
    <mergeCell ref="M39:O39"/>
    <mergeCell ref="A45:C46"/>
    <mergeCell ref="D45:D46"/>
    <mergeCell ref="E45:E46"/>
    <mergeCell ref="F45:F46"/>
    <mergeCell ref="G45:G46"/>
    <mergeCell ref="H45:H46"/>
    <mergeCell ref="I45:I46"/>
    <mergeCell ref="A44:P44"/>
    <mergeCell ref="A33:P33"/>
    <mergeCell ref="R33:R38"/>
    <mergeCell ref="A34:C34"/>
    <mergeCell ref="D34:E34"/>
    <mergeCell ref="F34:G34"/>
    <mergeCell ref="H34:I34"/>
    <mergeCell ref="A38:P38"/>
    <mergeCell ref="J34:L34"/>
    <mergeCell ref="M34:P34"/>
    <mergeCell ref="A35:C35"/>
    <mergeCell ref="D35:E35"/>
    <mergeCell ref="H35:I35"/>
    <mergeCell ref="J35:L35"/>
    <mergeCell ref="M35:P36"/>
    <mergeCell ref="A36:C36"/>
    <mergeCell ref="D36:E36"/>
    <mergeCell ref="F36:G36"/>
    <mergeCell ref="F35:G35"/>
    <mergeCell ref="O28:P28"/>
    <mergeCell ref="R29:R30"/>
    <mergeCell ref="A30:O30"/>
    <mergeCell ref="A31:C32"/>
    <mergeCell ref="D31:E31"/>
    <mergeCell ref="F31:G31"/>
    <mergeCell ref="H31:I31"/>
    <mergeCell ref="J31:P31"/>
    <mergeCell ref="D32:E32"/>
    <mergeCell ref="F32:G32"/>
    <mergeCell ref="A28:C28"/>
    <mergeCell ref="D28:F28"/>
    <mergeCell ref="G28:H28"/>
    <mergeCell ref="I28:J28"/>
    <mergeCell ref="K28:L28"/>
    <mergeCell ref="M28:N28"/>
    <mergeCell ref="H32:I32"/>
    <mergeCell ref="J32:L32"/>
    <mergeCell ref="M32:N32"/>
    <mergeCell ref="O32:P32"/>
    <mergeCell ref="A21:C21"/>
    <mergeCell ref="D21:P21"/>
    <mergeCell ref="A22:C22"/>
    <mergeCell ref="D22:P22"/>
    <mergeCell ref="M26:N26"/>
    <mergeCell ref="O26:P26"/>
    <mergeCell ref="D27:F27"/>
    <mergeCell ref="G27:H27"/>
    <mergeCell ref="I27:J27"/>
    <mergeCell ref="K27:L27"/>
    <mergeCell ref="M27:N27"/>
    <mergeCell ref="O27:P27"/>
    <mergeCell ref="D23:G23"/>
    <mergeCell ref="H23:L23"/>
    <mergeCell ref="D24:G24"/>
    <mergeCell ref="H24:L24"/>
    <mergeCell ref="A15:C15"/>
    <mergeCell ref="D15:J15"/>
    <mergeCell ref="K15:L15"/>
    <mergeCell ref="R15:R27"/>
    <mergeCell ref="A16:C16"/>
    <mergeCell ref="D16:J16"/>
    <mergeCell ref="K16:L16"/>
    <mergeCell ref="M15:P15"/>
    <mergeCell ref="A17:C17"/>
    <mergeCell ref="D17:J17"/>
    <mergeCell ref="K17:L17"/>
    <mergeCell ref="M17:P17"/>
    <mergeCell ref="A18:C19"/>
    <mergeCell ref="D18:H19"/>
    <mergeCell ref="I18:I19"/>
    <mergeCell ref="K18:P18"/>
    <mergeCell ref="K19:P19"/>
    <mergeCell ref="A26:C27"/>
    <mergeCell ref="D26:F26"/>
    <mergeCell ref="G26:H26"/>
    <mergeCell ref="I26:J26"/>
    <mergeCell ref="K26:L26"/>
    <mergeCell ref="A20:C20"/>
    <mergeCell ref="D20:P20"/>
    <mergeCell ref="A9:C9"/>
    <mergeCell ref="D9:P9"/>
    <mergeCell ref="A10:P10"/>
    <mergeCell ref="A11:C11"/>
    <mergeCell ref="D11:P11"/>
    <mergeCell ref="A12:C12"/>
    <mergeCell ref="D12:P12"/>
    <mergeCell ref="L1:M1"/>
    <mergeCell ref="N1:O1"/>
    <mergeCell ref="A4:O4"/>
    <mergeCell ref="A6:O6"/>
    <mergeCell ref="A7:P7"/>
    <mergeCell ref="A8:C8"/>
    <mergeCell ref="D8:P8"/>
  </mergeCells>
  <dataValidations count="34">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xr:uid="{00000000-0002-0000-0800-000000000000}"/>
    <dataValidation allowBlank="1" showInputMessage="1" showErrorMessage="1" promptTitle="Sintaxis:" prompt="Las variables empleadas deberán de guardar una estrecha relación  con el método de cálculo. " sqref="D21:D22" xr:uid="{00000000-0002-0000-0800-000002000000}"/>
    <dataValidation type="list" allowBlank="1" showInputMessage="1" showErrorMessage="1" promptTitle="Descripción:" prompt="Hace referencia al sentido que debe tener el comportamiento del indicador para medir su avance. " sqref="J32" xr:uid="{00000000-0002-0000-0800-000003000000}">
      <formula1>" Descendente, Ascendente"</formula1>
    </dataValidation>
    <dataValidation type="list" allowBlank="1" showInputMessage="1" showErrorMessage="1" promptTitle="Descripción:" prompt="Hace referencia a la dirección del desempeño del indicador." sqref="O32:Q32" xr:uid="{00000000-0002-0000-0800-000004000000}">
      <formula1>"Descendente,Ascendente,Regular,Nominal"</formula1>
    </dataValidation>
    <dataValidation allowBlank="1" showInputMessage="1" showErrorMessage="1" prompt="Este dato es el resultado del cálculo  en términos porcentuales condicionado por el sentido del indicador, entre la meta realiza y la meta programada." sqref="P45:Q46" xr:uid="{00000000-0002-0000-0800-000005000000}"/>
    <dataValidation allowBlank="1" showInputMessage="1" showErrorMessage="1" promptTitle="Descripción:" prompt="Resulta de la aplicación de las variables de la fórmula del indicador. " sqref="Q41:Q44 P51:P68 P41:P42 Q51:Q60" xr:uid="{00000000-0002-0000-0800-000006000000}"/>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xr:uid="{00000000-0002-0000-0800-000008000000}"/>
    <dataValidation allowBlank="1" showInputMessage="1" showErrorMessage="1" prompt="Ver punto 3_x000a__x000a_Conceptos por capturar:_x000a_Valor de la Línea Base: Valor inicial del indicador." sqref="D32:E32" xr:uid="{00000000-0002-0000-0800-000009000000}"/>
    <dataValidation allowBlank="1" showInputMessage="1" showErrorMessage="1" prompt="Ver punto 3_x000a__x000a_Conceptos por capturar:_x000a_Año de la Línea Base: Se deberá anotar el año que se toma como referencia para comparar los avances del Pp." sqref="F32:G32" xr:uid="{00000000-0002-0000-0800-00000A000000}"/>
    <dataValidation allowBlank="1" showInputMessage="1" showErrorMessage="1" promptTitle="Monitoreable" prompt="Los indicadores deben poder sujetarse a una comprobación independiente._x000a_" sqref="K26:L26" xr:uid="{00000000-0002-0000-0800-00000B000000}"/>
    <dataValidation allowBlank="1" showInputMessage="1" showErrorMessage="1" promptTitle="Económico" prompt="Todos los indicadores tienen costos e implicaciones para su construcción y medición; se deben elegir_x000a_aquellos que estén disponibles a un costo razonable._x000a_" sqref="I26:J26" xr:uid="{00000000-0002-0000-0800-00000C000000}"/>
    <dataValidation allowBlank="1" showInputMessage="1" showErrorMessage="1" promptTitle="Relevante" prompt="Debe proveer información sobre la esencia del objetivo que se quiere medir; deben estar definidos_x000a_sobre lo importante, con sentido práctico." sqref="G26:H26" xr:uid="{00000000-0002-0000-0800-00000D000000}"/>
    <dataValidation type="list" allowBlank="1" showInputMessage="1" showErrorMessage="1" prompt="Ver punto 1._x000a_" sqref="Q15" xr:uid="{00000000-0002-0000-0800-00000F000000}">
      <formula1>"Estratégicos,Gestión, "</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xr:uid="{00000000-0002-0000-0800-000010000000}"/>
    <dataValidation type="list" allowBlank="1" showInputMessage="1" showErrorMessage="1" promptTitle="Descripción:" prompt="Es el periodo de tiempo en el cual se calcula la variable del indicador, es decir, cada cuánto tiempo se generan resultados del indicador." sqref="J31:Q31" xr:uid="{00000000-0002-0000-0800-000011000000}">
      <formula1>"Bianual, Anual, Semestral, Trimestral, Mensual"</formula1>
    </dataValidation>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xr:uid="{00000000-0002-0000-0800-000012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74:O76" xr:uid="{00000000-0002-0000-0800-000014000000}"/>
    <dataValidation allowBlank="1" showInputMessage="1" showErrorMessage="1" prompt="Fuente de información para la consulta de la variable 1" sqref="Q21" xr:uid="{00000000-0002-0000-0800-000015000000}"/>
    <dataValidation allowBlank="1" showInputMessage="1" showErrorMessage="1" prompt="Fuente de información para la consulta de la variable 2" sqref="Q22" xr:uid="{00000000-0002-0000-0800-000016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xr:uid="{00000000-0002-0000-0800-000017000000}"/>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xr:uid="{00000000-0002-0000-0800-000018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xr:uid="{00000000-0002-0000-0800-000019000000}"/>
    <dataValidation allowBlank="1" showInputMessage="1" showErrorMessage="1" promptTitle="Claro" prompt="Los indicadores deben ser tan directos e inequívocos como sea posible; es decir, entendibles._x000a_" sqref="D26" xr:uid="{00000000-0002-0000-0800-00001A000000}"/>
    <dataValidation allowBlank="1" showInputMessage="1" showErrorMessage="1" promptTitle="Claro" prompt="Los indicadores deben ser tan directos e inequívocos como sea posible; es decir, entendibles._x000a_Marcar con una &quot;X&quot; en caso de que cumpla con esta característica._x000a_" sqref="D27:F27" xr:uid="{00000000-0002-0000-0800-00001B000000}"/>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xr:uid="{00000000-0002-0000-0800-00001C000000}"/>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xr:uid="{00000000-0002-0000-0800-00001D000000}"/>
    <dataValidation allowBlank="1" showInputMessage="1" showErrorMessage="1" promptTitle="Monitoreable" prompt="Los indicadores deben poder sujetarse a una comprobación independiente._x000a_Marcar con una &quot;X&quot; en caso de que cumpla con esta característica._x000a_" sqref="K27:L27" xr:uid="{00000000-0002-0000-0800-00001E000000}"/>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xr:uid="{00000000-0002-0000-0800-00001F000000}"/>
    <dataValidation allowBlank="1" showInputMessage="1" showErrorMessage="1" prompt="2" sqref="Q17" xr:uid="{00000000-0002-0000-0800-000020000000}"/>
    <dataValidation type="list" allowBlank="1" showInputMessage="1" showErrorMessage="1" promptTitle="Dimensión del indicador" prompt="Ver descripción (2)" sqref="M15:P15" xr:uid="{00000000-0002-0000-0800-000021000000}">
      <formula1>"Eficacia, Eficiencia, Economía, Calidad"</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xr:uid="{00000000-0002-0000-0800-000023000000}"/>
    <dataValidation allowBlank="1" showInputMessage="1" showErrorMessage="1" promptTitle="Descripción:" prompt="Anotar la justificación del incumplimiento de la meta programada." sqref="F70:P71" xr:uid="{00000000-0002-0000-0800-000013000000}"/>
    <dataValidation allowBlank="1" showInputMessage="1" showErrorMessage="1" promptTitle="Sintaxis:" prompt="Es la expresión que identifica al indicador y que manifiesta lo que se desea medir con él." sqref="B51:B68" xr:uid="{00000000-0002-0000-0800-000001000000}"/>
    <dataValidation allowBlank="1" showInputMessage="1" showErrorMessage="1" promptTitle="Sintaxis:" prompt="Sustantivo derivado de un verbo + cuantificación + complemento." sqref="A51:A57 A61 A67 A63 A65" xr:uid="{00000000-0002-0000-0800-000007000000}"/>
  </dataValidations>
  <pageMargins left="0.23622047244094491" right="0.23622047244094491" top="0.74803149606299213" bottom="0.74803149606299213" header="0.31496062992125984" footer="0.31496062992125984"/>
  <pageSetup scale="58" fitToHeight="0" orientation="landscape" r:id="rId1"/>
  <rowBreaks count="2" manualBreakCount="2">
    <brk id="28" max="15" man="1"/>
    <brk id="66" max="1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r:uid="{E54B8A5A-B425-44BE-A6E1-FAD066474386}">
          <x14:formula1>
            <xm:f>'/Users/itzelcruz/Desktop/C:\Users\david.hernandez\Desktop\Formato Ficha Técnica del Pp\[FICHA TÉCNICA DEL PROGRAMA PRESUPUESTARIO_AEED_2024.xlsx]Hoja5'!#REF!</xm:f>
          </x14:formula1>
          <xm:sqref>N1:O1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14</vt:i4>
      </vt:variant>
    </vt:vector>
  </HeadingPairs>
  <TitlesOfParts>
    <vt:vector size="27" baseType="lpstr">
      <vt:lpstr>Instrucciones Generales</vt:lpstr>
      <vt:lpstr>1.Diagnóstico</vt:lpstr>
      <vt:lpstr>2. Estructura Analítica</vt:lpstr>
      <vt:lpstr>3.Alineación</vt:lpstr>
      <vt:lpstr>4. MIR</vt:lpstr>
      <vt:lpstr>FTSI_FIN</vt:lpstr>
      <vt:lpstr>FTSI_PROPOSITO</vt:lpstr>
      <vt:lpstr>FTSI_COMP1</vt:lpstr>
      <vt:lpstr>FTSI_COMP2</vt:lpstr>
      <vt:lpstr>FTSI_COMP3</vt:lpstr>
      <vt:lpstr>FTSI_COMP4</vt:lpstr>
      <vt:lpstr>FTSI_COMP5</vt:lpstr>
      <vt:lpstr>Fuente de financiamiento</vt:lpstr>
      <vt:lpstr>'1.Diagnóstico'!Área_de_impresión</vt:lpstr>
      <vt:lpstr>'2. Estructura Analítica'!Área_de_impresión</vt:lpstr>
      <vt:lpstr>'3.Alineación'!Área_de_impresión</vt:lpstr>
      <vt:lpstr>'4. MIR'!Área_de_impresión</vt:lpstr>
      <vt:lpstr>FTSI_COMP1!Área_de_impresión</vt:lpstr>
      <vt:lpstr>FTSI_COMP2!Área_de_impresión</vt:lpstr>
      <vt:lpstr>FTSI_COMP3!Área_de_impresión</vt:lpstr>
      <vt:lpstr>FTSI_COMP4!Área_de_impresión</vt:lpstr>
      <vt:lpstr>FTSI_COMP5!Área_de_impresión</vt:lpstr>
      <vt:lpstr>FTSI_FIN!Área_de_impresión</vt:lpstr>
      <vt:lpstr>FTSI_PROPOSITO!Área_de_impresión</vt:lpstr>
      <vt:lpstr>'Instrucciones Generales'!Área_de_impresión</vt:lpstr>
      <vt:lpstr>FTSI_FIN!Títulos_a_imprimir</vt:lpstr>
      <vt:lpstr>FTSI_PROPOSITO!Títulos_a_imprimir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Director</dc:creator>
  <cp:lastModifiedBy>DESEMPEÑO</cp:lastModifiedBy>
  <dcterms:created xsi:type="dcterms:W3CDTF">2024-02-21T02:22:38Z</dcterms:created>
  <dcterms:modified xsi:type="dcterms:W3CDTF">2024-04-16T21:29:27Z</dcterms:modified>
</cp:coreProperties>
</file>