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.P 2016\"/>
    </mc:Choice>
  </mc:AlternateContent>
  <xr:revisionPtr revIDLastSave="0" documentId="8_{9CD9DA1D-9A8D-4EDB-AE34-824CA4C3C764}" xr6:coauthVersionLast="47" xr6:coauthVersionMax="47" xr10:uidLastSave="{00000000-0000-0000-0000-000000000000}"/>
  <bookViews>
    <workbookView xWindow="-120" yWindow="-120" windowWidth="20730" windowHeight="11160" xr2:uid="{91E51272-A5A8-401D-B0C0-18C3C10DFFD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90" i="1" l="1"/>
  <c r="V289" i="1"/>
  <c r="W289" i="1" s="1"/>
  <c r="V288" i="1"/>
  <c r="V287" i="1"/>
  <c r="W287" i="1" s="1"/>
  <c r="V286" i="1"/>
  <c r="W285" i="1"/>
  <c r="V285" i="1"/>
  <c r="V284" i="1"/>
  <c r="W283" i="1"/>
  <c r="V283" i="1"/>
  <c r="V282" i="1"/>
  <c r="W281" i="1"/>
  <c r="V281" i="1"/>
  <c r="V280" i="1"/>
  <c r="V279" i="1"/>
  <c r="W279" i="1" s="1"/>
  <c r="V278" i="1"/>
  <c r="V277" i="1"/>
  <c r="W277" i="1" s="1"/>
  <c r="V276" i="1"/>
  <c r="V275" i="1"/>
  <c r="W275" i="1" s="1"/>
  <c r="V274" i="1"/>
  <c r="V273" i="1"/>
  <c r="W273" i="1" s="1"/>
  <c r="V272" i="1"/>
  <c r="V271" i="1"/>
  <c r="W271" i="1" s="1"/>
  <c r="V270" i="1"/>
  <c r="W269" i="1"/>
  <c r="V269" i="1"/>
  <c r="V268" i="1"/>
  <c r="W267" i="1"/>
  <c r="V267" i="1"/>
  <c r="V266" i="1"/>
  <c r="W265" i="1"/>
  <c r="V265" i="1"/>
  <c r="V264" i="1"/>
  <c r="V263" i="1"/>
  <c r="W263" i="1" s="1"/>
  <c r="V262" i="1"/>
  <c r="V261" i="1"/>
  <c r="W261" i="1" s="1"/>
  <c r="V260" i="1"/>
  <c r="V259" i="1"/>
  <c r="W259" i="1" s="1"/>
  <c r="V258" i="1"/>
  <c r="V257" i="1"/>
  <c r="W257" i="1" s="1"/>
  <c r="V256" i="1"/>
  <c r="V255" i="1"/>
  <c r="W255" i="1" s="1"/>
  <c r="V254" i="1"/>
  <c r="W253" i="1"/>
  <c r="V253" i="1"/>
  <c r="V252" i="1"/>
  <c r="W251" i="1"/>
  <c r="V251" i="1"/>
  <c r="V250" i="1"/>
  <c r="W249" i="1"/>
  <c r="V249" i="1"/>
  <c r="V248" i="1"/>
  <c r="V247" i="1"/>
  <c r="W247" i="1" s="1"/>
  <c r="V246" i="1"/>
  <c r="V245" i="1"/>
  <c r="W245" i="1" s="1"/>
  <c r="V244" i="1"/>
  <c r="V243" i="1"/>
  <c r="W243" i="1" s="1"/>
  <c r="V242" i="1"/>
  <c r="V241" i="1"/>
  <c r="W241" i="1" s="1"/>
  <c r="V230" i="1"/>
  <c r="U230" i="1"/>
  <c r="E230" i="1"/>
  <c r="C230" i="1"/>
  <c r="W229" i="1"/>
  <c r="W232" i="1" s="1"/>
  <c r="V229" i="1"/>
  <c r="E229" i="1"/>
  <c r="C229" i="1"/>
  <c r="V225" i="1"/>
  <c r="U225" i="1"/>
  <c r="W224" i="1"/>
  <c r="V224" i="1"/>
  <c r="W203" i="1"/>
  <c r="V201" i="1"/>
  <c r="U201" i="1"/>
  <c r="E201" i="1"/>
  <c r="C201" i="1"/>
  <c r="W200" i="1"/>
  <c r="V200" i="1"/>
  <c r="E200" i="1"/>
  <c r="C200" i="1"/>
  <c r="V196" i="1"/>
  <c r="U196" i="1"/>
  <c r="W195" i="1"/>
  <c r="V195" i="1"/>
  <c r="V172" i="1"/>
  <c r="U172" i="1"/>
  <c r="E172" i="1"/>
  <c r="C172" i="1"/>
  <c r="W171" i="1"/>
  <c r="V171" i="1"/>
  <c r="E171" i="1"/>
  <c r="C171" i="1"/>
  <c r="V167" i="1"/>
  <c r="U167" i="1"/>
  <c r="V166" i="1"/>
  <c r="W166" i="1" s="1"/>
  <c r="V143" i="1"/>
  <c r="U143" i="1"/>
  <c r="E143" i="1"/>
  <c r="C143" i="1"/>
  <c r="V142" i="1"/>
  <c r="W142" i="1" s="1"/>
  <c r="W145" i="1" s="1"/>
  <c r="E142" i="1"/>
  <c r="C142" i="1"/>
  <c r="V138" i="1"/>
  <c r="U138" i="1"/>
  <c r="W137" i="1"/>
  <c r="V137" i="1"/>
  <c r="W116" i="1"/>
  <c r="V114" i="1"/>
  <c r="U114" i="1"/>
  <c r="E114" i="1"/>
  <c r="C114" i="1"/>
  <c r="V113" i="1"/>
  <c r="E113" i="1"/>
  <c r="C113" i="1"/>
  <c r="V109" i="1"/>
  <c r="U109" i="1"/>
  <c r="V108" i="1"/>
  <c r="V83" i="1"/>
  <c r="U83" i="1"/>
  <c r="E83" i="1"/>
  <c r="C83" i="1"/>
  <c r="V82" i="1"/>
  <c r="W82" i="1" s="1"/>
  <c r="E82" i="1"/>
  <c r="C82" i="1"/>
  <c r="V78" i="1"/>
  <c r="U78" i="1"/>
  <c r="V77" i="1"/>
  <c r="W77" i="1" s="1"/>
  <c r="V52" i="1"/>
  <c r="U52" i="1"/>
  <c r="E52" i="1"/>
  <c r="C52" i="1"/>
  <c r="W51" i="1"/>
  <c r="V51" i="1"/>
  <c r="E51" i="1"/>
  <c r="C51" i="1"/>
  <c r="U47" i="1"/>
  <c r="W46" i="1"/>
  <c r="V46" i="1"/>
  <c r="W174" i="1" l="1"/>
</calcChain>
</file>

<file path=xl/sharedStrings.xml><?xml version="1.0" encoding="utf-8"?>
<sst xmlns="http://schemas.openxmlformats.org/spreadsheetml/2006/main" count="898" uniqueCount="402">
  <si>
    <t>CLAVE:</t>
  </si>
  <si>
    <t>08-04</t>
  </si>
  <si>
    <t>SUJETO DE REVISIÓN:</t>
  </si>
  <si>
    <t>Cuautlancingo</t>
  </si>
  <si>
    <t>AÑO:</t>
  </si>
  <si>
    <t>PROGRAMA PRESUPUESTARIO 2016</t>
  </si>
  <si>
    <t>Nombre del Programa</t>
  </si>
  <si>
    <t>Desarrollo de la Juventud</t>
  </si>
  <si>
    <t>Unidad(es) Responsable(s)</t>
  </si>
  <si>
    <t>Instituto Municipal de la Juventud Cuautlancingo</t>
  </si>
  <si>
    <t>Costo Total del Programa</t>
  </si>
  <si>
    <t>CLASIFICACIÓN FUNCIONAL DEL GASTO</t>
  </si>
  <si>
    <t>CLASIFICACIÓN</t>
  </si>
  <si>
    <t>CONCEPTO</t>
  </si>
  <si>
    <t xml:space="preserve">Finalidad </t>
  </si>
  <si>
    <t>2. Desarrollo social</t>
  </si>
  <si>
    <t xml:space="preserve">Función </t>
  </si>
  <si>
    <t>2.5. Educación</t>
  </si>
  <si>
    <t xml:space="preserve">Subfunción </t>
  </si>
  <si>
    <t>2.5.6 Otros Servicios Educativos y Actividades Inherentes</t>
  </si>
  <si>
    <t>Sub/Subfunción</t>
  </si>
  <si>
    <t xml:space="preserve">DATOS DE VINCULACIÓN AL PLAN ESTATAL DE DESARROLLO </t>
  </si>
  <si>
    <t>2. Igualdad de Oportunidades para Todos</t>
  </si>
  <si>
    <t>DATOS DE VINCULACIÓN AL PLAN MUNICIPAL DE DESARROLLO (EJES, ESTRATEGIAS U OBJETIVOS GENERALES)</t>
  </si>
  <si>
    <t>Eje 4. Desarrollo social incluyente con equidad de género y educación pública</t>
  </si>
  <si>
    <t>NIVEL INMEDIATO INFERIOR (OBJETIVO O LíNEA ESTRATÉGICA)</t>
  </si>
  <si>
    <t>Reducir los índices de marginación, rezago social y pobreza entre la población del municipio, mediante acciones encaminadas a mejorar la salud, educación y alimentación, atendiendo de manera prioritaria a la población en situación de vulnerabilidad</t>
  </si>
  <si>
    <t>FIN</t>
  </si>
  <si>
    <t xml:space="preserve">RESUMEN NARRATIVO </t>
  </si>
  <si>
    <t>Contribuir al desarrollo integral de los Jóvenes del Municipio de Cuautlancingo</t>
  </si>
  <si>
    <t>Indicador</t>
  </si>
  <si>
    <t>NOMBRE</t>
  </si>
  <si>
    <t>Variacion porcentual de proyectos y programas implementados</t>
  </si>
  <si>
    <t>DIMENSIÓN A MEDIR</t>
  </si>
  <si>
    <t>Eficacia</t>
  </si>
  <si>
    <t>FRECUENCIA DE MEDICIÓN</t>
  </si>
  <si>
    <t>Anual</t>
  </si>
  <si>
    <t>MÉTODO DE CALCULO</t>
  </si>
  <si>
    <t>V1/V2-1*100</t>
  </si>
  <si>
    <t>TIPO DE INDICADOR</t>
  </si>
  <si>
    <t>Gestión</t>
  </si>
  <si>
    <t>TIPO DE FÓRMULA</t>
  </si>
  <si>
    <t>Variación Porcentual</t>
  </si>
  <si>
    <t xml:space="preserve">COMPORTAMIENTO DEL INDICADOR HACIA LA META </t>
  </si>
  <si>
    <t>Ascendente</t>
  </si>
  <si>
    <t>LINEA BASE</t>
  </si>
  <si>
    <t>META DEL INDICADOR</t>
  </si>
  <si>
    <t>VALOR</t>
  </si>
  <si>
    <t>AÑO</t>
  </si>
  <si>
    <t>PROGRAMADO</t>
  </si>
  <si>
    <t>VARIABLES</t>
  </si>
  <si>
    <t>UNIDAD DE MEDIDA</t>
  </si>
  <si>
    <t>CALENDARIO - PROGRAMADO</t>
  </si>
  <si>
    <t>TOTAL</t>
  </si>
  <si>
    <t>META PROGRAMADA EN EL AÑO</t>
  </si>
  <si>
    <t xml:space="preserve">PROGRAMADO </t>
  </si>
  <si>
    <t xml:space="preserve">ENE 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</si>
  <si>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</si>
  <si>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</si>
  <si>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</si>
  <si>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</si>
  <si>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</si>
  <si>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</si>
  <si>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</si>
  <si>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</si>
  <si>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</si>
  <si>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</si>
  <si>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</si>
  <si>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VARIABLE 1</t>
  </si>
  <si>
    <t>Número de programas y proyectos ejecutados en 2016</t>
  </si>
  <si>
    <t>Programas</t>
  </si>
  <si>
    <t>PROGRAMADO 
VARIABLE 1</t>
  </si>
  <si>
    <t>VARIABLE 2</t>
  </si>
  <si>
    <t>Número de programas y proyectos ejecutados en 2015</t>
  </si>
  <si>
    <t>PROGRAMADO 
VARIABLE 2</t>
  </si>
  <si>
    <t>REALIZADO</t>
  </si>
  <si>
    <t>RESULTADO ALCANZADO EN EL AÑO</t>
  </si>
  <si>
    <t>REALIZADO
VARIABLE 1</t>
  </si>
  <si>
    <t>REALIZADO
VARIABLE 2</t>
  </si>
  <si>
    <t>CUMPLIMIENTO FINAL</t>
  </si>
  <si>
    <t>Explicaciones y causas de las variaciones al cumplimiento de la programación, ¿ Por qué no se cumplio o por que se supero considerablemente lo programado?</t>
  </si>
  <si>
    <t>PROPÓSITO</t>
  </si>
  <si>
    <t>Mejorar los espacios públicos para la cultura, recración, salud y empleo para los jóvenes del Municipio de Cuautlancingo</t>
  </si>
  <si>
    <t>Porcentaje de la poblacion joven beneficiada</t>
  </si>
  <si>
    <t>(V17V2)*100</t>
  </si>
  <si>
    <t>Estratégico</t>
  </si>
  <si>
    <t>Porcentaje</t>
  </si>
  <si>
    <t>ND</t>
  </si>
  <si>
    <t>jovenes beneficiados</t>
  </si>
  <si>
    <t>personas</t>
  </si>
  <si>
    <t>Total de la poblacion joven</t>
  </si>
  <si>
    <t>COMPONENTES</t>
  </si>
  <si>
    <t xml:space="preserve">COMPONENTE 1
RESUMEN NARRATIVO </t>
  </si>
  <si>
    <t>Dependencia municipal enfocada a la Juventud constituida</t>
  </si>
  <si>
    <t>Instituto Municipal de la Juventud reconocido</t>
  </si>
  <si>
    <t>V1-V2-1*100</t>
  </si>
  <si>
    <t>Dependencias municipales en la materia 2016</t>
  </si>
  <si>
    <t>dependencias municipales en la materia 2015</t>
  </si>
  <si>
    <t xml:space="preserve">COMPONENTE 2
RESUMEN NARRATIVO </t>
  </si>
  <si>
    <t>Programa de cuidado a la Salud de los jovenes implementado</t>
  </si>
  <si>
    <t>Semestral</t>
  </si>
  <si>
    <t xml:space="preserve">COMPONENTE 3
RESUMEN NARRATIVO </t>
  </si>
  <si>
    <t>Programa de apoyo al desarrollo educativo y laboral en los joventes implementado</t>
  </si>
  <si>
    <t xml:space="preserve">COMPONENTE 4
RESUMEN NARRATIVO </t>
  </si>
  <si>
    <t>PROCENTAJE PROGRAMADO EN EL AÑO</t>
  </si>
  <si>
    <t xml:space="preserve">COMPONENTE 5
RESUMEN NARRATIVO </t>
  </si>
  <si>
    <t>ACTIVIDADES</t>
  </si>
  <si>
    <t>COMPONENTE</t>
  </si>
  <si>
    <t>DESCRIPCIÓN</t>
  </si>
  <si>
    <t>CALENDARIO</t>
  </si>
  <si>
    <t>PORCENTAJE DE CUMPLIMIENTO  DE LA ACTIVIDAD</t>
  </si>
  <si>
    <t>PROGRAMADO / REALIZADO</t>
  </si>
  <si>
    <t>C1</t>
  </si>
  <si>
    <t>Realizar 1 programa de difusión de las actividades del IMJUC</t>
  </si>
  <si>
    <t>programa</t>
  </si>
  <si>
    <t>C2</t>
  </si>
  <si>
    <t>Realizar 2 jornadas de Salud</t>
  </si>
  <si>
    <t>Realizar 1 programa de conferencias</t>
  </si>
  <si>
    <t>C3</t>
  </si>
  <si>
    <t>Implementar 1 programa de cursos propedeuticos</t>
  </si>
  <si>
    <t>C4</t>
  </si>
  <si>
    <t>concierto</t>
  </si>
  <si>
    <t>C5</t>
  </si>
  <si>
    <t>PROF. JOSÉ FÉLIX CASIANO TLAHQUE</t>
  </si>
  <si>
    <t>C. JUAN JAIME SARMIENTO TORRES</t>
  </si>
  <si>
    <t>C. JOSÉ MANUEL ARTURO SANCHEZ CID</t>
  </si>
  <si>
    <t>PRESIDENTE MUNICPAL</t>
  </si>
  <si>
    <t>TESORERO MUNICIPAL</t>
  </si>
  <si>
    <t>CONTRALOR MUNICIPAL</t>
  </si>
  <si>
    <t>RESPONSABLE 1</t>
  </si>
  <si>
    <t>RESPONSABLE 2</t>
  </si>
  <si>
    <t>RESPONSABLE 3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</si>
  <si>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</si>
  <si>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</si>
  <si>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</si>
  <si>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</si>
  <si>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</si>
  <si>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</si>
  <si>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</si>
  <si>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</si>
  <si>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</si>
  <si>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</si>
  <si>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</si>
  <si>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</si>
  <si>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</si>
  <si>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</si>
  <si>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</si>
  <si>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</si>
  <si>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</si>
  <si>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</si>
  <si>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</si>
  <si>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</si>
  <si>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</si>
  <si>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</si>
  <si>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</si>
  <si>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</si>
  <si>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</si>
  <si>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</si>
  <si>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</si>
  <si>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</si>
  <si>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</si>
  <si>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</si>
  <si>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</si>
  <si>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</si>
  <si>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</si>
  <si>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</si>
  <si>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</si>
  <si>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</si>
  <si>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</si>
  <si>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</si>
  <si>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</si>
  <si>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</si>
  <si>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</si>
  <si>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</si>
  <si>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</si>
  <si>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</si>
  <si>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</si>
  <si>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</si>
  <si>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</si>
  <si>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</si>
  <si>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</si>
  <si>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</si>
  <si>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</si>
  <si>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</si>
  <si>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</si>
  <si>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</si>
  <si>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</si>
  <si>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</si>
  <si>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</si>
  <si>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</si>
  <si>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</si>
  <si>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</si>
  <si>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</si>
  <si>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</si>
  <si>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</si>
  <si>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</si>
  <si>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</si>
  <si>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</si>
  <si>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</si>
  <si>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</si>
  <si>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</si>
  <si>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</si>
  <si>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</si>
  <si>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</si>
  <si>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</si>
  <si>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</si>
  <si>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</si>
  <si>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</si>
  <si>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</si>
  <si>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</si>
  <si>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</si>
  <si>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</si>
  <si>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</si>
  <si>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</si>
  <si>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</si>
  <si>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</si>
  <si>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</si>
  <si>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</si>
  <si>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</si>
  <si>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</si>
  <si>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</si>
  <si>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</si>
  <si>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</si>
  <si>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</si>
  <si>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</si>
  <si>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</si>
  <si>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</si>
  <si>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</si>
  <si>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</si>
  <si>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</si>
  <si>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</si>
  <si>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</si>
  <si>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</si>
  <si>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</si>
  <si>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</si>
  <si>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</si>
  <si>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</si>
  <si>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</si>
  <si>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</si>
  <si>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</si>
  <si>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</si>
  <si>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</si>
  <si>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</si>
  <si>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</si>
  <si>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</si>
  <si>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</si>
  <si>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</si>
  <si>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</si>
  <si>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</si>
  <si>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</si>
  <si>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</si>
  <si>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</si>
  <si>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</si>
  <si>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</si>
  <si>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</si>
  <si>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</si>
  <si>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</si>
  <si>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</si>
  <si>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</si>
  <si>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</si>
  <si>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</si>
  <si>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</si>
  <si>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</si>
  <si>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</si>
  <si>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</si>
  <si>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</si>
  <si>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</si>
  <si>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</si>
  <si>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</si>
  <si>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</si>
  <si>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</si>
  <si>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</si>
  <si>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</si>
  <si>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</si>
  <si>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</si>
  <si>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</si>
  <si>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</si>
  <si>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</si>
  <si>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</si>
  <si>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</si>
  <si>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</si>
  <si>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</si>
  <si>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</si>
  <si>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</si>
  <si>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</si>
  <si>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</si>
  <si>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</si>
  <si>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</si>
  <si>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</si>
  <si>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</si>
  <si>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</si>
  <si>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</si>
  <si>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</si>
  <si>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</si>
  <si>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</si>
  <si>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</si>
  <si>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</si>
  <si>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</si>
  <si>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</si>
  <si>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</si>
  <si>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</si>
  <si>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</si>
  <si>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</si>
  <si>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</si>
  <si>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</si>
  <si>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</si>
  <si>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</si>
  <si>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</si>
  <si>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</si>
  <si>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</si>
  <si>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</si>
  <si>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</si>
  <si>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</si>
  <si>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</si>
  <si>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</si>
  <si>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</si>
  <si>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</si>
  <si>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</si>
  <si>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</si>
  <si>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</si>
  <si>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</si>
  <si>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</si>
  <si>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</si>
  <si>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</si>
  <si>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</si>
  <si>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</si>
  <si>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</si>
  <si>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</si>
  <si>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</si>
  <si>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</si>
  <si>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</si>
  <si>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</si>
  <si>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</si>
  <si>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</si>
  <si>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</si>
  <si>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</si>
  <si>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</si>
  <si>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</si>
  <si>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</si>
  <si>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</si>
  <si>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</si>
  <si>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</si>
  <si>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</si>
  <si>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</si>
  <si>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</si>
  <si>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</si>
  <si>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</si>
  <si>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</si>
  <si>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</si>
  <si>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</si>
  <si>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</si>
  <si>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</si>
  <si>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</si>
  <si>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</si>
  <si>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</si>
  <si>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</si>
  <si>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</si>
  <si>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</si>
  <si>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</si>
  <si>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</si>
  <si>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</si>
  <si>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</si>
  <si>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</si>
  <si>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</si>
  <si>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</si>
  <si>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</si>
  <si>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</si>
  <si>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</si>
  <si>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</si>
  <si>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</si>
  <si>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</si>
  <si>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</si>
  <si>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</si>
  <si>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</si>
  <si>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</si>
  <si>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</si>
  <si>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</si>
  <si>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</si>
  <si>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</si>
  <si>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</si>
  <si>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</si>
  <si>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</si>
  <si>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</si>
  <si>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</si>
  <si>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</si>
  <si>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</si>
  <si>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</si>
  <si>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</si>
  <si>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</si>
  <si>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</si>
  <si>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</si>
  <si>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</si>
  <si>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</si>
  <si>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PROMEDIO</t>
  </si>
  <si>
    <t>GESTIÓN</t>
  </si>
  <si>
    <t>EFICIENCIA</t>
  </si>
  <si>
    <t>VARIACIÓN PORCENTUAL</t>
  </si>
  <si>
    <t>ECONOMÍA</t>
  </si>
  <si>
    <t>CALIDAD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</si>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</sst>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.00"/>
    <numFmt numFmtId="165" formatCode="#,##0.00_ ;\-#,##0.00\ "/>
    <numFmt numFmtId="166" formatCode="0.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6"/>
      <color theme="0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b/>
      <i/>
      <sz val="12"/>
      <color indexed="8"/>
      <name val="Calibri"/>
      <family val="2"/>
    </font>
    <font>
      <sz val="9"/>
      <name val="Arial"/>
      <family val="2"/>
    </font>
    <font>
      <sz val="12"/>
      <color theme="1"/>
      <name val="Calibri"/>
      <family val="2"/>
      <scheme val="minor"/>
    </font>
    <font>
      <sz val="8"/>
      <color theme="1"/>
      <name val="Arial"/>
      <family val="2"/>
    </font>
    <font>
      <b/>
      <sz val="6"/>
      <name val="Arial"/>
      <family val="2"/>
    </font>
    <font>
      <b/>
      <sz val="12"/>
      <color theme="0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0"/>
      <color theme="0"/>
      <name val="Arial"/>
      <family val="2"/>
    </font>
    <font>
      <sz val="6"/>
      <name val="Arial"/>
      <family val="2"/>
    </font>
    <font>
      <b/>
      <sz val="7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161">
    <xf numFmtId="0" fontId="0" fillId="0" borderId="0" xfId="0"/>
    <xf numFmtId="0" fontId="2" fillId="0" borderId="0" xfId="3" applyProtection="1">
      <protection hidden="1"/>
    </xf>
    <xf numFmtId="0" fontId="3" fillId="0" borderId="0" xfId="3" applyFont="1" applyProtection="1">
      <protection hidden="1"/>
    </xf>
    <xf numFmtId="0" fontId="4" fillId="0" borderId="0" xfId="3" applyFont="1" applyAlignment="1" applyProtection="1">
      <alignment vertical="center" wrapText="1"/>
      <protection hidden="1"/>
    </xf>
    <xf numFmtId="0" fontId="4" fillId="0" borderId="0" xfId="3" applyFont="1" applyAlignment="1" applyProtection="1">
      <alignment horizontal="right" vertical="center" wrapText="1"/>
      <protection hidden="1"/>
    </xf>
    <xf numFmtId="49" fontId="5" fillId="0" borderId="1" xfId="3" applyNumberFormat="1" applyFont="1" applyBorder="1" applyAlignment="1" applyProtection="1">
      <alignment horizontal="center" vertical="center" wrapText="1"/>
      <protection hidden="1"/>
    </xf>
    <xf numFmtId="0" fontId="4" fillId="0" borderId="0" xfId="3" applyFont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vertical="center" wrapText="1"/>
      <protection hidden="1"/>
    </xf>
    <xf numFmtId="0" fontId="5" fillId="2" borderId="2" xfId="3" applyFont="1" applyFill="1" applyBorder="1" applyAlignment="1" applyProtection="1">
      <alignment horizontal="center" vertical="center" wrapText="1"/>
      <protection hidden="1"/>
    </xf>
    <xf numFmtId="0" fontId="5" fillId="0" borderId="1" xfId="3" applyFont="1" applyBorder="1" applyAlignment="1" applyProtection="1">
      <alignment horizontal="center" vertical="center" wrapText="1"/>
      <protection locked="0" hidden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hidden="1"/>
    </xf>
    <xf numFmtId="0" fontId="2" fillId="0" borderId="6" xfId="3" applyBorder="1" applyAlignment="1" applyProtection="1">
      <alignment horizontal="left" vertical="center" wrapText="1"/>
      <protection locked="0" hidden="1"/>
    </xf>
    <xf numFmtId="164" fontId="2" fillId="0" borderId="6" xfId="3" applyNumberFormat="1" applyBorder="1" applyAlignment="1" applyProtection="1">
      <alignment horizontal="left" vertical="center" wrapText="1"/>
      <protection locked="0" hidden="1"/>
    </xf>
    <xf numFmtId="0" fontId="3" fillId="0" borderId="0" xfId="3" applyFont="1" applyAlignment="1" applyProtection="1">
      <alignment horizontal="left" vertical="center" wrapText="1"/>
      <protection hidden="1"/>
    </xf>
    <xf numFmtId="0" fontId="2" fillId="0" borderId="0" xfId="3" applyAlignment="1" applyProtection="1">
      <alignment horizontal="left" vertical="center" wrapText="1"/>
      <protection locked="0" hidden="1"/>
    </xf>
    <xf numFmtId="0" fontId="7" fillId="3" borderId="7" xfId="0" applyFont="1" applyFill="1" applyBorder="1" applyAlignment="1">
      <alignment horizontal="center" vertical="center" wrapText="1"/>
    </xf>
    <xf numFmtId="0" fontId="8" fillId="4" borderId="7" xfId="3" applyFont="1" applyFill="1" applyBorder="1" applyAlignment="1" applyProtection="1">
      <alignment horizontal="center" vertical="center"/>
      <protection hidden="1"/>
    </xf>
    <xf numFmtId="0" fontId="8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10" fillId="0" borderId="7" xfId="0" applyFont="1" applyBorder="1" applyAlignment="1" applyProtection="1">
      <alignment horizontal="center" vertical="center" wrapText="1"/>
      <protection locked="0"/>
    </xf>
    <xf numFmtId="0" fontId="11" fillId="4" borderId="7" xfId="0" applyFont="1" applyFill="1" applyBorder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 wrapText="1"/>
      <protection locked="0"/>
    </xf>
    <xf numFmtId="0" fontId="10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0" fontId="2" fillId="0" borderId="0" xfId="3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2" fillId="0" borderId="0" xfId="3" applyAlignment="1" applyProtection="1">
      <alignment horizontal="center" vertical="center" wrapText="1"/>
      <protection locked="0" hidden="1"/>
    </xf>
    <xf numFmtId="0" fontId="12" fillId="5" borderId="0" xfId="3" applyFont="1" applyFill="1" applyAlignment="1" applyProtection="1">
      <alignment vertical="center" wrapText="1"/>
      <protection hidden="1"/>
    </xf>
    <xf numFmtId="0" fontId="13" fillId="4" borderId="7" xfId="3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>
      <alignment horizontal="justify" vertical="center" wrapText="1"/>
    </xf>
    <xf numFmtId="0" fontId="3" fillId="5" borderId="4" xfId="0" applyFont="1" applyFill="1" applyBorder="1" applyAlignment="1">
      <alignment horizontal="justify" vertical="center" wrapText="1"/>
    </xf>
    <xf numFmtId="0" fontId="3" fillId="5" borderId="5" xfId="0" applyFont="1" applyFill="1" applyBorder="1" applyAlignment="1">
      <alignment horizontal="justify" vertical="center" wrapText="1"/>
    </xf>
    <xf numFmtId="0" fontId="2" fillId="5" borderId="0" xfId="3" applyFill="1" applyProtection="1">
      <protection hidden="1"/>
    </xf>
    <xf numFmtId="0" fontId="2" fillId="5" borderId="0" xfId="3" applyFill="1" applyAlignment="1" applyProtection="1">
      <alignment horizontal="center"/>
      <protection hidden="1"/>
    </xf>
    <xf numFmtId="0" fontId="14" fillId="3" borderId="9" xfId="0" applyFont="1" applyFill="1" applyBorder="1" applyAlignment="1">
      <alignment horizontal="center" vertical="center" wrapText="1"/>
    </xf>
    <xf numFmtId="0" fontId="14" fillId="3" borderId="10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2" fillId="0" borderId="7" xfId="3" applyBorder="1" applyAlignment="1" applyProtection="1">
      <alignment horizontal="justify" vertical="center" wrapText="1"/>
      <protection locked="0" hidden="1"/>
    </xf>
    <xf numFmtId="0" fontId="2" fillId="0" borderId="9" xfId="3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 wrapText="1"/>
      <protection hidden="1"/>
    </xf>
    <xf numFmtId="0" fontId="13" fillId="4" borderId="5" xfId="3" applyFont="1" applyFill="1" applyBorder="1" applyAlignment="1" applyProtection="1">
      <alignment horizontal="center" vertical="center" wrapText="1"/>
      <protection hidden="1"/>
    </xf>
    <xf numFmtId="0" fontId="15" fillId="5" borderId="7" xfId="3" applyFont="1" applyFill="1" applyBorder="1" applyAlignment="1" applyProtection="1">
      <alignment horizontal="center" vertical="center" wrapText="1"/>
      <protection locked="0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2" fillId="0" borderId="7" xfId="3" applyBorder="1" applyAlignment="1" applyProtection="1">
      <alignment horizontal="center" vertical="center" wrapText="1"/>
      <protection locked="0" hidden="1"/>
    </xf>
    <xf numFmtId="0" fontId="12" fillId="0" borderId="0" xfId="3" applyFont="1" applyAlignment="1" applyProtection="1">
      <alignment vertical="center" wrapText="1"/>
      <protection hidden="1"/>
    </xf>
    <xf numFmtId="1" fontId="2" fillId="0" borderId="0" xfId="3" applyNumberFormat="1" applyAlignment="1" applyProtection="1">
      <alignment horizontal="center" vertical="center" wrapText="1"/>
      <protection locked="0" hidden="1"/>
    </xf>
    <xf numFmtId="0" fontId="2" fillId="0" borderId="4" xfId="3" applyBorder="1" applyAlignment="1" applyProtection="1">
      <alignment horizontal="center" vertical="center"/>
      <protection hidden="1"/>
    </xf>
    <xf numFmtId="1" fontId="2" fillId="0" borderId="4" xfId="3" applyNumberForma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/>
      <protection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6" fillId="0" borderId="0" xfId="3" applyFont="1" applyAlignment="1" applyProtection="1">
      <alignment horizontal="center" vertical="center" wrapText="1"/>
      <protection locked="0" hidden="1"/>
    </xf>
    <xf numFmtId="0" fontId="16" fillId="0" borderId="10" xfId="3" applyFont="1" applyBorder="1" applyAlignment="1" applyProtection="1">
      <alignment horizontal="center" vertical="center" wrapText="1"/>
      <protection locked="0" hidden="1"/>
    </xf>
    <xf numFmtId="0" fontId="17" fillId="5" borderId="0" xfId="3" applyFont="1" applyFill="1" applyAlignment="1" applyProtection="1">
      <alignment vertical="center" wrapText="1"/>
      <protection hidden="1"/>
    </xf>
    <xf numFmtId="0" fontId="16" fillId="0" borderId="0" xfId="3" applyFont="1" applyProtection="1">
      <protection hidden="1"/>
    </xf>
    <xf numFmtId="0" fontId="18" fillId="0" borderId="7" xfId="3" applyFont="1" applyBorder="1" applyAlignment="1" applyProtection="1">
      <alignment horizontal="center" vertical="center" wrapText="1"/>
      <protection hidden="1"/>
    </xf>
    <xf numFmtId="0" fontId="13" fillId="4" borderId="9" xfId="3" applyFont="1" applyFill="1" applyBorder="1" applyAlignment="1" applyProtection="1">
      <alignment horizontal="center" vertical="center" wrapText="1"/>
      <protection hidden="1"/>
    </xf>
    <xf numFmtId="0" fontId="13" fillId="4" borderId="11" xfId="3" applyFont="1" applyFill="1" applyBorder="1" applyAlignment="1" applyProtection="1">
      <alignment horizontal="center" vertical="center" wrapText="1"/>
      <protection hidden="1"/>
    </xf>
    <xf numFmtId="0" fontId="13" fillId="4" borderId="12" xfId="3" applyFont="1" applyFill="1" applyBorder="1" applyAlignment="1" applyProtection="1">
      <alignment horizontal="center" vertical="center" wrapText="1"/>
      <protection hidden="1"/>
    </xf>
    <xf numFmtId="0" fontId="13" fillId="4" borderId="4" xfId="3" applyFont="1" applyFill="1" applyBorder="1" applyAlignment="1" applyProtection="1">
      <alignment horizontal="center" vertical="center" wrapText="1"/>
      <protection hidden="1"/>
    </xf>
    <xf numFmtId="0" fontId="13" fillId="6" borderId="5" xfId="3" applyFont="1" applyFill="1" applyBorder="1" applyAlignment="1" applyProtection="1">
      <alignment horizontal="center" vertical="center" wrapText="1"/>
      <protection hidden="1"/>
    </xf>
    <xf numFmtId="0" fontId="13" fillId="5" borderId="12" xfId="3" applyFont="1" applyFill="1" applyBorder="1" applyAlignment="1" applyProtection="1">
      <alignment horizontal="center" vertical="center" wrapText="1"/>
      <protection hidden="1"/>
    </xf>
    <xf numFmtId="0" fontId="13" fillId="4" borderId="8" xfId="3" applyFont="1" applyFill="1" applyBorder="1" applyAlignment="1" applyProtection="1">
      <alignment horizontal="center" vertical="center" wrapText="1"/>
      <protection hidden="1"/>
    </xf>
    <xf numFmtId="0" fontId="13" fillId="4" borderId="13" xfId="3" applyFont="1" applyFill="1" applyBorder="1" applyAlignment="1" applyProtection="1">
      <alignment horizontal="center" vertical="center" wrapText="1"/>
      <protection hidden="1"/>
    </xf>
    <xf numFmtId="0" fontId="13" fillId="4" borderId="14" xfId="3" applyFont="1" applyFill="1" applyBorder="1" applyAlignment="1" applyProtection="1">
      <alignment horizontal="center" vertical="center" wrapText="1"/>
      <protection hidden="1"/>
    </xf>
    <xf numFmtId="0" fontId="13" fillId="7" borderId="3" xfId="3" applyFont="1" applyFill="1" applyBorder="1" applyAlignment="1" applyProtection="1">
      <alignment horizontal="center" vertical="center" wrapText="1"/>
      <protection hidden="1"/>
    </xf>
    <xf numFmtId="0" fontId="13" fillId="7" borderId="4" xfId="3" applyFont="1" applyFill="1" applyBorder="1" applyAlignment="1" applyProtection="1">
      <alignment horizontal="center" vertical="center" wrapText="1"/>
      <protection hidden="1"/>
    </xf>
    <xf numFmtId="0" fontId="13" fillId="7" borderId="5" xfId="3" applyFont="1" applyFill="1" applyBorder="1" applyAlignment="1" applyProtection="1">
      <alignment horizontal="center" vertical="center" wrapText="1"/>
      <protection hidden="1"/>
    </xf>
    <xf numFmtId="0" fontId="13" fillId="7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/>
      <protection hidden="1"/>
    </xf>
    <xf numFmtId="0" fontId="13" fillId="5" borderId="14" xfId="3" applyFont="1" applyFill="1" applyBorder="1" applyAlignment="1" applyProtection="1">
      <alignment horizontal="center" vertical="center" wrapText="1"/>
      <protection hidden="1"/>
    </xf>
    <xf numFmtId="0" fontId="13" fillId="4" borderId="7" xfId="3" applyFont="1" applyFill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 wrapText="1"/>
      <protection hidden="1"/>
    </xf>
    <xf numFmtId="0" fontId="19" fillId="0" borderId="5" xfId="3" applyFont="1" applyBorder="1" applyAlignment="1" applyProtection="1">
      <alignment horizontal="center" vertical="center" wrapText="1"/>
      <protection hidden="1"/>
    </xf>
    <xf numFmtId="0" fontId="13" fillId="5" borderId="3" xfId="3" applyFont="1" applyFill="1" applyBorder="1" applyAlignment="1" applyProtection="1">
      <alignment horizontal="center" vertical="center" wrapText="1"/>
      <protection hidden="1"/>
    </xf>
    <xf numFmtId="0" fontId="13" fillId="5" borderId="4" xfId="3" applyFont="1" applyFill="1" applyBorder="1" applyAlignment="1" applyProtection="1">
      <alignment horizontal="center" vertical="center" wrapText="1"/>
      <protection hidden="1"/>
    </xf>
    <xf numFmtId="0" fontId="13" fillId="5" borderId="5" xfId="3" applyFont="1" applyFill="1" applyBorder="1" applyAlignment="1" applyProtection="1">
      <alignment horizontal="center" vertical="center" wrapText="1"/>
      <protection hidden="1"/>
    </xf>
    <xf numFmtId="0" fontId="19" fillId="5" borderId="7" xfId="3" applyFont="1" applyFill="1" applyBorder="1" applyAlignment="1" applyProtection="1">
      <alignment horizontal="center" vertical="center"/>
      <protection locked="0"/>
    </xf>
    <xf numFmtId="0" fontId="19" fillId="5" borderId="7" xfId="3" applyFont="1" applyFill="1" applyBorder="1" applyAlignment="1" applyProtection="1">
      <alignment horizontal="center" vertical="center"/>
      <protection locked="0" hidden="1"/>
    </xf>
    <xf numFmtId="0" fontId="19" fillId="5" borderId="7" xfId="3" applyFont="1" applyFill="1" applyBorder="1" applyAlignment="1" applyProtection="1">
      <alignment horizontal="center" vertical="center"/>
      <protection hidden="1"/>
    </xf>
    <xf numFmtId="1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165" fontId="16" fillId="2" borderId="7" xfId="1" applyNumberFormat="1" applyFont="1" applyFill="1" applyBorder="1" applyAlignment="1" applyProtection="1">
      <alignment horizontal="center" vertical="center" wrapText="1"/>
      <protection hidden="1"/>
    </xf>
    <xf numFmtId="0" fontId="18" fillId="0" borderId="4" xfId="3" applyFont="1" applyBorder="1" applyAlignment="1" applyProtection="1">
      <alignment horizontal="center" vertical="center" wrapText="1"/>
      <protection hidden="1"/>
    </xf>
    <xf numFmtId="0" fontId="19" fillId="2" borderId="3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2" borderId="5" xfId="3" applyFont="1" applyFill="1" applyBorder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left" vertical="center" wrapText="1"/>
      <protection locked="0" hidden="1"/>
    </xf>
    <xf numFmtId="0" fontId="19" fillId="0" borderId="0" xfId="3" applyFont="1" applyAlignment="1" applyProtection="1">
      <alignment horizontal="center" vertical="center" wrapText="1"/>
      <protection locked="0" hidden="1"/>
    </xf>
    <xf numFmtId="0" fontId="13" fillId="0" borderId="0" xfId="3" applyFont="1" applyAlignment="1" applyProtection="1">
      <alignment horizontal="center" vertical="center" wrapText="1"/>
      <protection hidden="1"/>
    </xf>
    <xf numFmtId="0" fontId="19" fillId="0" borderId="0" xfId="3" applyFont="1" applyAlignment="1" applyProtection="1">
      <alignment horizontal="center" vertical="center"/>
      <protection locked="0" hidden="1"/>
    </xf>
    <xf numFmtId="0" fontId="19" fillId="6" borderId="0" xfId="3" applyFont="1" applyFill="1" applyAlignment="1" applyProtection="1">
      <alignment horizontal="center" vertical="center"/>
      <protection locked="0" hidden="1"/>
    </xf>
    <xf numFmtId="1" fontId="16" fillId="0" borderId="0" xfId="3" applyNumberFormat="1" applyFont="1" applyAlignment="1" applyProtection="1">
      <alignment horizontal="center" vertical="center" wrapText="1"/>
      <protection locked="0" hidden="1"/>
    </xf>
    <xf numFmtId="165" fontId="16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2" borderId="7" xfId="2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3" applyFont="1" applyAlignment="1" applyProtection="1">
      <alignment horizontal="right" vertical="center" wrapText="1"/>
      <protection locked="0" hidden="1"/>
    </xf>
    <xf numFmtId="10" fontId="16" fillId="0" borderId="0" xfId="2" applyNumberFormat="1" applyFont="1" applyFill="1" applyBorder="1" applyAlignment="1" applyProtection="1">
      <alignment horizontal="center" vertical="center" wrapText="1"/>
      <protection hidden="1"/>
    </xf>
    <xf numFmtId="0" fontId="16" fillId="4" borderId="7" xfId="3" applyFont="1" applyFill="1" applyBorder="1" applyAlignment="1" applyProtection="1">
      <alignment horizontal="justify" vertical="center" wrapText="1"/>
      <protection hidden="1"/>
    </xf>
    <xf numFmtId="0" fontId="20" fillId="0" borderId="7" xfId="0" applyFont="1" applyBorder="1" applyAlignment="1">
      <alignment horizontal="justify" vertical="center" wrapText="1"/>
    </xf>
    <xf numFmtId="0" fontId="19" fillId="0" borderId="3" xfId="3" applyFont="1" applyBorder="1" applyAlignment="1" applyProtection="1">
      <alignment horizontal="justify" vertical="center" wrapText="1"/>
      <protection locked="0" hidden="1"/>
    </xf>
    <xf numFmtId="0" fontId="19" fillId="0" borderId="4" xfId="3" applyFont="1" applyBorder="1" applyAlignment="1" applyProtection="1">
      <alignment horizontal="justify" vertical="center" wrapText="1"/>
      <protection locked="0" hidden="1"/>
    </xf>
    <xf numFmtId="0" fontId="19" fillId="0" borderId="5" xfId="3" applyFont="1" applyBorder="1" applyAlignment="1" applyProtection="1">
      <alignment horizontal="justify" vertical="center" wrapText="1"/>
      <protection locked="0" hidden="1"/>
    </xf>
    <xf numFmtId="0" fontId="16" fillId="5" borderId="0" xfId="3" applyFont="1" applyFill="1" applyAlignment="1" applyProtection="1">
      <alignment horizontal="justify" vertical="center" wrapText="1"/>
      <protection hidden="1"/>
    </xf>
    <xf numFmtId="0" fontId="20" fillId="0" borderId="6" xfId="0" applyFont="1" applyBorder="1" applyAlignment="1">
      <alignment horizontal="justify" vertical="center" wrapText="1"/>
    </xf>
    <xf numFmtId="0" fontId="16" fillId="0" borderId="4" xfId="3" applyFont="1" applyBorder="1" applyAlignment="1" applyProtection="1">
      <alignment horizontal="justify" vertical="center" wrapText="1"/>
      <protection locked="0" hidden="1"/>
    </xf>
    <xf numFmtId="0" fontId="16" fillId="0" borderId="5" xfId="3" applyFont="1" applyBorder="1" applyAlignment="1" applyProtection="1">
      <alignment horizontal="justify" vertical="center" wrapText="1"/>
      <protection locked="0" hidden="1"/>
    </xf>
    <xf numFmtId="0" fontId="21" fillId="5" borderId="9" xfId="3" applyFont="1" applyFill="1" applyBorder="1" applyAlignment="1" applyProtection="1">
      <alignment vertical="center"/>
      <protection hidden="1"/>
    </xf>
    <xf numFmtId="0" fontId="21" fillId="5" borderId="10" xfId="3" applyFont="1" applyFill="1" applyBorder="1" applyAlignment="1" applyProtection="1">
      <alignment vertical="center"/>
      <protection hidden="1"/>
    </xf>
    <xf numFmtId="0" fontId="21" fillId="5" borderId="0" xfId="3" applyFont="1" applyFill="1" applyAlignment="1" applyProtection="1">
      <alignment vertical="center"/>
      <protection hidden="1"/>
    </xf>
    <xf numFmtId="166" fontId="2" fillId="0" borderId="4" xfId="3" applyNumberFormat="1" applyBorder="1" applyAlignment="1" applyProtection="1">
      <alignment horizontal="center" vertical="center" wrapText="1"/>
      <protection locked="0" hidden="1"/>
    </xf>
    <xf numFmtId="0" fontId="13" fillId="4" borderId="3" xfId="3" applyFont="1" applyFill="1" applyBorder="1" applyAlignment="1" applyProtection="1">
      <alignment horizontal="center" vertical="center"/>
      <protection hidden="1"/>
    </xf>
    <xf numFmtId="0" fontId="13" fillId="4" borderId="5" xfId="3" applyFont="1" applyFill="1" applyBorder="1" applyAlignment="1" applyProtection="1">
      <alignment horizontal="center" vertical="center"/>
      <protection hidden="1"/>
    </xf>
    <xf numFmtId="0" fontId="3" fillId="0" borderId="0" xfId="3" applyFont="1" applyAlignment="1" applyProtection="1">
      <alignment horizontal="center" vertical="center" wrapText="1"/>
      <protection hidden="1"/>
    </xf>
    <xf numFmtId="0" fontId="21" fillId="5" borderId="15" xfId="3" applyFont="1" applyFill="1" applyBorder="1" applyAlignment="1" applyProtection="1">
      <alignment horizontal="center" vertical="center"/>
      <protection hidden="1"/>
    </xf>
    <xf numFmtId="0" fontId="21" fillId="5" borderId="0" xfId="3" applyFont="1" applyFill="1" applyAlignment="1" applyProtection="1">
      <alignment horizontal="center" vertical="center"/>
      <protection hidden="1"/>
    </xf>
    <xf numFmtId="2" fontId="2" fillId="0" borderId="4" xfId="3" applyNumberFormat="1" applyBorder="1" applyAlignment="1" applyProtection="1">
      <alignment horizontal="center" vertical="center" wrapText="1"/>
      <protection locked="0" hidden="1"/>
    </xf>
    <xf numFmtId="0" fontId="22" fillId="0" borderId="0" xfId="3" applyFont="1" applyProtection="1">
      <protection hidden="1"/>
    </xf>
    <xf numFmtId="0" fontId="2" fillId="0" borderId="4" xfId="3" applyBorder="1" applyAlignment="1" applyProtection="1">
      <alignment horizontal="center" vertical="center" wrapText="1"/>
      <protection locked="0" hidden="1"/>
    </xf>
    <xf numFmtId="0" fontId="13" fillId="5" borderId="4" xfId="3" applyFont="1" applyFill="1" applyBorder="1" applyAlignment="1" applyProtection="1">
      <alignment vertical="center"/>
      <protection hidden="1"/>
    </xf>
    <xf numFmtId="0" fontId="23" fillId="5" borderId="4" xfId="3" applyFont="1" applyFill="1" applyBorder="1" applyAlignment="1" applyProtection="1">
      <alignment vertical="center" wrapText="1"/>
      <protection hidden="1"/>
    </xf>
    <xf numFmtId="0" fontId="23" fillId="5" borderId="4" xfId="3" applyFont="1" applyFill="1" applyBorder="1" applyAlignment="1" applyProtection="1">
      <alignment horizontal="center" vertical="center" wrapText="1"/>
      <protection hidden="1"/>
    </xf>
    <xf numFmtId="0" fontId="23" fillId="5" borderId="4" xfId="3" applyFont="1" applyFill="1" applyBorder="1" applyAlignment="1" applyProtection="1">
      <alignment horizontal="center" vertical="center"/>
      <protection hidden="1"/>
    </xf>
    <xf numFmtId="2" fontId="13" fillId="5" borderId="4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7" xfId="3" applyNumberFormat="1" applyFont="1" applyFill="1" applyBorder="1" applyAlignment="1" applyProtection="1">
      <alignment horizontal="center" vertical="center" wrapText="1"/>
      <protection hidden="1"/>
    </xf>
    <xf numFmtId="49" fontId="24" fillId="4" borderId="12" xfId="3" applyNumberFormat="1" applyFont="1" applyFill="1" applyBorder="1" applyAlignment="1" applyProtection="1">
      <alignment horizontal="center" vertical="center" wrapText="1"/>
      <protection hidden="1"/>
    </xf>
    <xf numFmtId="0" fontId="13" fillId="5" borderId="7" xfId="3" applyFont="1" applyFill="1" applyBorder="1" applyAlignment="1" applyProtection="1">
      <alignment horizontal="center" vertical="center"/>
      <protection hidden="1"/>
    </xf>
    <xf numFmtId="0" fontId="2" fillId="4" borderId="12" xfId="3" applyFill="1" applyBorder="1" applyAlignment="1" applyProtection="1">
      <alignment horizontal="center"/>
      <protection hidden="1"/>
    </xf>
    <xf numFmtId="0" fontId="19" fillId="4" borderId="5" xfId="3" applyFont="1" applyFill="1" applyBorder="1" applyAlignment="1" applyProtection="1">
      <alignment horizontal="center" vertical="center" wrapText="1"/>
      <protection hidden="1"/>
    </xf>
    <xf numFmtId="0" fontId="12" fillId="0" borderId="9" xfId="0" applyFont="1" applyBorder="1" applyAlignment="1" applyProtection="1">
      <alignment horizontal="left" vertical="center" wrapText="1"/>
      <protection locked="0" hidden="1"/>
    </xf>
    <xf numFmtId="0" fontId="12" fillId="0" borderId="11" xfId="0" applyFont="1" applyBorder="1" applyAlignment="1" applyProtection="1">
      <alignment horizontal="left" vertical="center" wrapText="1"/>
      <protection locked="0" hidden="1"/>
    </xf>
    <xf numFmtId="0" fontId="19" fillId="0" borderId="7" xfId="3" applyFont="1" applyBorder="1" applyAlignment="1" applyProtection="1">
      <alignment horizontal="center" vertical="center" wrapText="1"/>
      <protection locked="0" hidden="1"/>
    </xf>
    <xf numFmtId="0" fontId="13" fillId="4" borderId="4" xfId="3" applyFont="1" applyFill="1" applyBorder="1" applyAlignment="1" applyProtection="1">
      <alignment horizontal="center" vertical="center"/>
      <protection hidden="1"/>
    </xf>
    <xf numFmtId="0" fontId="19" fillId="4" borderId="7" xfId="3" applyFont="1" applyFill="1" applyBorder="1" applyAlignment="1" applyProtection="1">
      <alignment horizontal="center" vertical="center"/>
      <protection locked="0" hidden="1"/>
    </xf>
    <xf numFmtId="0" fontId="19" fillId="4" borderId="7" xfId="3" applyFont="1" applyFill="1" applyBorder="1" applyAlignment="1" applyProtection="1">
      <alignment horizontal="center" vertical="center"/>
      <protection hidden="1"/>
    </xf>
    <xf numFmtId="3" fontId="16" fillId="2" borderId="7" xfId="3" applyNumberFormat="1" applyFont="1" applyFill="1" applyBorder="1" applyAlignment="1" applyProtection="1">
      <alignment horizontal="center" vertical="center" wrapText="1"/>
      <protection hidden="1"/>
    </xf>
    <xf numFmtId="9" fontId="16" fillId="2" borderId="7" xfId="2" applyFont="1" applyFill="1" applyBorder="1" applyAlignment="1" applyProtection="1">
      <alignment horizontal="center" vertical="center" wrapText="1"/>
      <protection hidden="1"/>
    </xf>
    <xf numFmtId="0" fontId="2" fillId="4" borderId="16" xfId="3" applyFill="1" applyBorder="1" applyAlignment="1" applyProtection="1">
      <alignment horizontal="center"/>
      <protection hidden="1"/>
    </xf>
    <xf numFmtId="0" fontId="12" fillId="0" borderId="8" xfId="0" applyFont="1" applyBorder="1" applyAlignment="1" applyProtection="1">
      <alignment horizontal="left" vertical="center" wrapText="1"/>
      <protection locked="0" hidden="1"/>
    </xf>
    <xf numFmtId="0" fontId="12" fillId="0" borderId="13" xfId="0" applyFont="1" applyBorder="1" applyAlignment="1" applyProtection="1">
      <alignment horizontal="left" vertical="center" wrapText="1"/>
      <protection locked="0" hidden="1"/>
    </xf>
    <xf numFmtId="0" fontId="13" fillId="0" borderId="3" xfId="3" applyFont="1" applyBorder="1" applyAlignment="1" applyProtection="1">
      <alignment horizontal="center" vertical="center"/>
      <protection hidden="1"/>
    </xf>
    <xf numFmtId="0" fontId="13" fillId="0" borderId="4" xfId="3" applyFont="1" applyBorder="1" applyAlignment="1" applyProtection="1">
      <alignment horizontal="center" vertical="center"/>
      <protection hidden="1"/>
    </xf>
    <xf numFmtId="0" fontId="13" fillId="0" borderId="5" xfId="3" applyFont="1" applyBorder="1" applyAlignment="1" applyProtection="1">
      <alignment horizontal="center" vertical="center"/>
      <protection hidden="1"/>
    </xf>
    <xf numFmtId="0" fontId="19" fillId="0" borderId="7" xfId="3" applyFont="1" applyBorder="1" applyAlignment="1" applyProtection="1">
      <alignment horizontal="center" vertical="center"/>
      <protection locked="0" hidden="1"/>
    </xf>
    <xf numFmtId="0" fontId="19" fillId="0" borderId="7" xfId="3" applyFont="1" applyBorder="1" applyAlignment="1" applyProtection="1">
      <alignment horizontal="center" vertical="center"/>
      <protection hidden="1"/>
    </xf>
    <xf numFmtId="0" fontId="2" fillId="4" borderId="16" xfId="3" applyFill="1" applyBorder="1" applyAlignment="1" applyProtection="1">
      <alignment horizontal="center" vertical="top" wrapText="1"/>
      <protection hidden="1"/>
    </xf>
    <xf numFmtId="0" fontId="2" fillId="4" borderId="14" xfId="3" applyFill="1" applyBorder="1" applyAlignment="1" applyProtection="1">
      <alignment horizontal="center" vertical="top" wrapText="1"/>
      <protection hidden="1"/>
    </xf>
    <xf numFmtId="0" fontId="19" fillId="4" borderId="7" xfId="3" applyFont="1" applyFill="1" applyBorder="1" applyAlignment="1" applyProtection="1">
      <alignment horizontal="center" vertical="center" wrapText="1"/>
      <protection hidden="1"/>
    </xf>
    <xf numFmtId="0" fontId="19" fillId="4" borderId="12" xfId="3" applyFont="1" applyFill="1" applyBorder="1" applyAlignment="1" applyProtection="1">
      <alignment horizontal="center" vertical="center" wrapText="1"/>
      <protection hidden="1"/>
    </xf>
    <xf numFmtId="0" fontId="19" fillId="4" borderId="14" xfId="3" applyFont="1" applyFill="1" applyBorder="1" applyAlignment="1" applyProtection="1">
      <alignment horizontal="center" vertical="center" wrapText="1"/>
      <protection hidden="1"/>
    </xf>
    <xf numFmtId="0" fontId="2" fillId="0" borderId="10" xfId="3" applyBorder="1" applyAlignment="1" applyProtection="1">
      <alignment horizontal="center"/>
      <protection hidden="1"/>
    </xf>
    <xf numFmtId="0" fontId="2" fillId="0" borderId="0" xfId="3" applyAlignment="1" applyProtection="1">
      <alignment horizontal="center" vertical="center" wrapText="1"/>
      <protection hidden="1"/>
    </xf>
    <xf numFmtId="0" fontId="2" fillId="0" borderId="0" xfId="3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3" xr:uid="{7D9B04D6-6969-46A4-A44A-583EE2760AE3}"/>
    <cellStyle name="Porcentaje" xfId="2" builtinId="5"/>
  </cellStyles>
  <dxfs count="42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59760806-EF47-4D3E-945F-80F01CED9463}"/>
            </a:ext>
          </a:extLst>
        </xdr:cNvPr>
        <xdr:cNvSpPr txBox="1">
          <a:spLocks noChangeArrowheads="1"/>
        </xdr:cNvSpPr>
      </xdr:nvSpPr>
      <xdr:spPr bwMode="auto">
        <a:xfrm>
          <a:off x="2124075" y="171450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232DC550-66DF-494B-834D-A13C131A0E4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A7A5636B-E9C5-4A30-B2C9-7220B4A5CA4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42956E90-8327-404C-9186-7B24358DF95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9525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75B6B0E7-5FE9-4E09-AA2D-E1022D72C8BA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7" name="AutoShape 25">
          <a:extLst>
            <a:ext uri="{FF2B5EF4-FFF2-40B4-BE49-F238E27FC236}">
              <a16:creationId xmlns:a16="http://schemas.microsoft.com/office/drawing/2014/main" id="{D892C954-457D-45A6-A01F-2840BC32153A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9759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marL="0" marR="0" indent="0" algn="ctr" defTabSz="914400" rtl="0" eaLnBrk="1" fontAlgn="base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100" b="1" i="0" baseline="0">
              <a:effectLst/>
              <a:latin typeface="+mn-lt"/>
              <a:ea typeface="+mn-ea"/>
              <a:cs typeface="+mn-cs"/>
            </a:rPr>
            <a:t> 19/01/2016</a:t>
          </a:r>
          <a:endParaRPr lang="es-MX" sz="900">
            <a:effectLst/>
          </a:endParaRP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8" name="AutoShape 6">
          <a:extLst>
            <a:ext uri="{FF2B5EF4-FFF2-40B4-BE49-F238E27FC236}">
              <a16:creationId xmlns:a16="http://schemas.microsoft.com/office/drawing/2014/main" id="{9DAEBA12-1CC9-46B8-9420-6D989E2FFE4D}"/>
            </a:ext>
          </a:extLst>
        </xdr:cNvPr>
        <xdr:cNvSpPr>
          <a:spLocks noChangeArrowheads="1"/>
        </xdr:cNvSpPr>
      </xdr:nvSpPr>
      <xdr:spPr bwMode="auto">
        <a:xfrm>
          <a:off x="9199908" y="671520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21   DE: 28</a:t>
          </a:r>
        </a:p>
      </xdr:txBody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9" name="Text Box 4">
          <a:extLst>
            <a:ext uri="{FF2B5EF4-FFF2-40B4-BE49-F238E27FC236}">
              <a16:creationId xmlns:a16="http://schemas.microsoft.com/office/drawing/2014/main" id="{F2D1E4EB-4FD4-46A3-824E-84CD19DC87E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0" name="Text Box 6">
          <a:extLst>
            <a:ext uri="{FF2B5EF4-FFF2-40B4-BE49-F238E27FC236}">
              <a16:creationId xmlns:a16="http://schemas.microsoft.com/office/drawing/2014/main" id="{706E9EE3-E0B8-417C-9054-5A72B781EBE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1" name="Text Box 4">
          <a:extLst>
            <a:ext uri="{FF2B5EF4-FFF2-40B4-BE49-F238E27FC236}">
              <a16:creationId xmlns:a16="http://schemas.microsoft.com/office/drawing/2014/main" id="{FE7B94A3-516E-459D-8726-FF055B115F6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2" name="Text Box 6">
          <a:extLst>
            <a:ext uri="{FF2B5EF4-FFF2-40B4-BE49-F238E27FC236}">
              <a16:creationId xmlns:a16="http://schemas.microsoft.com/office/drawing/2014/main" id="{556497BB-D73C-42F1-9F39-DEEC8D5AB8C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3" name="Text Box 4">
          <a:extLst>
            <a:ext uri="{FF2B5EF4-FFF2-40B4-BE49-F238E27FC236}">
              <a16:creationId xmlns:a16="http://schemas.microsoft.com/office/drawing/2014/main" id="{08BD8EE7-BC1F-4528-A317-E95DB29E08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4" name="Text Box 6">
          <a:extLst>
            <a:ext uri="{FF2B5EF4-FFF2-40B4-BE49-F238E27FC236}">
              <a16:creationId xmlns:a16="http://schemas.microsoft.com/office/drawing/2014/main" id="{82F4D22A-34B1-4C80-917C-8D2108EBCB9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5" name="Text Box 4">
          <a:extLst>
            <a:ext uri="{FF2B5EF4-FFF2-40B4-BE49-F238E27FC236}">
              <a16:creationId xmlns:a16="http://schemas.microsoft.com/office/drawing/2014/main" id="{E06D4779-DC53-43A7-BE6C-A19D8D5BE13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6" name="Text Box 6">
          <a:extLst>
            <a:ext uri="{FF2B5EF4-FFF2-40B4-BE49-F238E27FC236}">
              <a16:creationId xmlns:a16="http://schemas.microsoft.com/office/drawing/2014/main" id="{71E8307E-7348-432D-A10D-0AA19AD2E61F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7" name="Text Box 4">
          <a:extLst>
            <a:ext uri="{FF2B5EF4-FFF2-40B4-BE49-F238E27FC236}">
              <a16:creationId xmlns:a16="http://schemas.microsoft.com/office/drawing/2014/main" id="{0F93BA22-E111-4138-980C-DA147F7416B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8" name="Text Box 6">
          <a:extLst>
            <a:ext uri="{FF2B5EF4-FFF2-40B4-BE49-F238E27FC236}">
              <a16:creationId xmlns:a16="http://schemas.microsoft.com/office/drawing/2014/main" id="{6FF21F1F-7051-44F1-9A4A-89797C6C9C6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19" name="Text Box 8">
          <a:extLst>
            <a:ext uri="{FF2B5EF4-FFF2-40B4-BE49-F238E27FC236}">
              <a16:creationId xmlns:a16="http://schemas.microsoft.com/office/drawing/2014/main" id="{806B5180-5AB1-4E2A-A756-499E78B11C1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DBF01A06-8DCB-425A-BD59-DF60C70510FE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CC29DE63-3214-4554-89ED-7132075C1963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85725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54A115C8-F871-4D95-A8D5-50573E98518D}"/>
            </a:ext>
          </a:extLst>
        </xdr:cNvPr>
        <xdr:cNvSpPr txBox="1">
          <a:spLocks noChangeArrowheads="1"/>
        </xdr:cNvSpPr>
      </xdr:nvSpPr>
      <xdr:spPr bwMode="auto">
        <a:xfrm>
          <a:off x="0" y="19050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5D2CB36A-3E1A-4852-8725-5090AE7CF0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" name="Text Box 6">
          <a:extLst>
            <a:ext uri="{FF2B5EF4-FFF2-40B4-BE49-F238E27FC236}">
              <a16:creationId xmlns:a16="http://schemas.microsoft.com/office/drawing/2014/main" id="{657F8D1F-327B-41EE-890F-710914C1FE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5" name="Text Box 4">
          <a:extLst>
            <a:ext uri="{FF2B5EF4-FFF2-40B4-BE49-F238E27FC236}">
              <a16:creationId xmlns:a16="http://schemas.microsoft.com/office/drawing/2014/main" id="{322025DA-1BA7-43EC-B3BE-5F2CF486E88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6" name="Text Box 6">
          <a:extLst>
            <a:ext uri="{FF2B5EF4-FFF2-40B4-BE49-F238E27FC236}">
              <a16:creationId xmlns:a16="http://schemas.microsoft.com/office/drawing/2014/main" id="{73E3D2B0-4349-4BD0-A681-A5418BF5D3B7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7" name="Text Box 4">
          <a:extLst>
            <a:ext uri="{FF2B5EF4-FFF2-40B4-BE49-F238E27FC236}">
              <a16:creationId xmlns:a16="http://schemas.microsoft.com/office/drawing/2014/main" id="{25E2A4EB-604A-44A3-91BA-50E364B573F1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190500</xdr:rowOff>
    </xdr:to>
    <xdr:sp macro="" textlink="">
      <xdr:nvSpPr>
        <xdr:cNvPr id="28" name="Text Box 6">
          <a:extLst>
            <a:ext uri="{FF2B5EF4-FFF2-40B4-BE49-F238E27FC236}">
              <a16:creationId xmlns:a16="http://schemas.microsoft.com/office/drawing/2014/main" id="{C067ABA7-7FDC-4297-ABAE-27D8E94B742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29" name="Text Box 4">
          <a:extLst>
            <a:ext uri="{FF2B5EF4-FFF2-40B4-BE49-F238E27FC236}">
              <a16:creationId xmlns:a16="http://schemas.microsoft.com/office/drawing/2014/main" id="{B19DE356-1DE9-42A0-BFC0-4C2FB3AFAE6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0" name="Text Box 6">
          <a:extLst>
            <a:ext uri="{FF2B5EF4-FFF2-40B4-BE49-F238E27FC236}">
              <a16:creationId xmlns:a16="http://schemas.microsoft.com/office/drawing/2014/main" id="{09492281-804C-428D-BB9D-321BFB57FBF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1" name="Text Box 4">
          <a:extLst>
            <a:ext uri="{FF2B5EF4-FFF2-40B4-BE49-F238E27FC236}">
              <a16:creationId xmlns:a16="http://schemas.microsoft.com/office/drawing/2014/main" id="{567990F2-9BDA-42DD-AD8D-DCA2424A2B2C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237B89FD-030C-404B-BA8C-BAD37E2CA5A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C8B2A13D-CF5E-42B3-B2BA-3D8572E11BB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114300</xdr:rowOff>
    </xdr:to>
    <xdr:sp macro="" textlink="">
      <xdr:nvSpPr>
        <xdr:cNvPr id="34" name="Text Box 6">
          <a:extLst>
            <a:ext uri="{FF2B5EF4-FFF2-40B4-BE49-F238E27FC236}">
              <a16:creationId xmlns:a16="http://schemas.microsoft.com/office/drawing/2014/main" id="{35C5B1D0-0DFC-4770-917B-33F7E7FD597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" name="Text Box 4">
          <a:extLst>
            <a:ext uri="{FF2B5EF4-FFF2-40B4-BE49-F238E27FC236}">
              <a16:creationId xmlns:a16="http://schemas.microsoft.com/office/drawing/2014/main" id="{DBD5F51B-178F-481D-9A9C-95C898575C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A8FB7B09-2FFB-4245-ABEF-0771226FB6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7" name="Text Box 4">
          <a:extLst>
            <a:ext uri="{FF2B5EF4-FFF2-40B4-BE49-F238E27FC236}">
              <a16:creationId xmlns:a16="http://schemas.microsoft.com/office/drawing/2014/main" id="{1B8508FC-FD30-4F08-A43B-825E3D9C756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6DF0DA88-3BC1-4588-9AC5-1832B98517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39" name="Text Box 4">
          <a:extLst>
            <a:ext uri="{FF2B5EF4-FFF2-40B4-BE49-F238E27FC236}">
              <a16:creationId xmlns:a16="http://schemas.microsoft.com/office/drawing/2014/main" id="{65A3CBC0-A6D3-4EBA-931A-0369DFD3196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133350</xdr:rowOff>
    </xdr:to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2BFF7901-F1A0-4B90-A551-5EE5714F1E4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1" name="Text Box 4">
          <a:extLst>
            <a:ext uri="{FF2B5EF4-FFF2-40B4-BE49-F238E27FC236}">
              <a16:creationId xmlns:a16="http://schemas.microsoft.com/office/drawing/2014/main" id="{D16F0F1D-5753-468E-97CF-114D6AAA985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42" name="Text Box 6">
          <a:extLst>
            <a:ext uri="{FF2B5EF4-FFF2-40B4-BE49-F238E27FC236}">
              <a16:creationId xmlns:a16="http://schemas.microsoft.com/office/drawing/2014/main" id="{CC0B556D-9C84-4A8B-A94E-250BDECD1410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3" name="Text Box 4">
          <a:extLst>
            <a:ext uri="{FF2B5EF4-FFF2-40B4-BE49-F238E27FC236}">
              <a16:creationId xmlns:a16="http://schemas.microsoft.com/office/drawing/2014/main" id="{2418664E-1257-47C9-969A-515098553FBB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4" name="Text Box 6">
          <a:extLst>
            <a:ext uri="{FF2B5EF4-FFF2-40B4-BE49-F238E27FC236}">
              <a16:creationId xmlns:a16="http://schemas.microsoft.com/office/drawing/2014/main" id="{8ED8C6DD-C05B-4E81-9B7D-F4582A41C112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5" name="Text Box 4">
          <a:extLst>
            <a:ext uri="{FF2B5EF4-FFF2-40B4-BE49-F238E27FC236}">
              <a16:creationId xmlns:a16="http://schemas.microsoft.com/office/drawing/2014/main" id="{4F2B7C30-9C0A-47EE-96E1-4D906E40F8B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6" name="Text Box 6">
          <a:extLst>
            <a:ext uri="{FF2B5EF4-FFF2-40B4-BE49-F238E27FC236}">
              <a16:creationId xmlns:a16="http://schemas.microsoft.com/office/drawing/2014/main" id="{40DA4C04-1F66-4B0F-B2CD-A4138EC74DF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7" name="Text Box 4">
          <a:extLst>
            <a:ext uri="{FF2B5EF4-FFF2-40B4-BE49-F238E27FC236}">
              <a16:creationId xmlns:a16="http://schemas.microsoft.com/office/drawing/2014/main" id="{AA24352A-6750-4C73-952D-247FF526D8E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106DC979-8C03-4B76-9D12-44C0FEFF0BF4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49" name="Text Box 4">
          <a:extLst>
            <a:ext uri="{FF2B5EF4-FFF2-40B4-BE49-F238E27FC236}">
              <a16:creationId xmlns:a16="http://schemas.microsoft.com/office/drawing/2014/main" id="{D3919511-1F09-46F5-8124-B6759F7CE90D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200025</xdr:rowOff>
    </xdr:to>
    <xdr:sp macro="" textlink="">
      <xdr:nvSpPr>
        <xdr:cNvPr id="50" name="Text Box 6">
          <a:extLst>
            <a:ext uri="{FF2B5EF4-FFF2-40B4-BE49-F238E27FC236}">
              <a16:creationId xmlns:a16="http://schemas.microsoft.com/office/drawing/2014/main" id="{5B73C771-BC4D-4089-B5A0-B8BFD5E4D266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1" name="Text Box 4">
          <a:extLst>
            <a:ext uri="{FF2B5EF4-FFF2-40B4-BE49-F238E27FC236}">
              <a16:creationId xmlns:a16="http://schemas.microsoft.com/office/drawing/2014/main" id="{BD01C724-7D29-47DA-BAD5-672C849290EA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209550</xdr:rowOff>
    </xdr:to>
    <xdr:sp macro="" textlink="">
      <xdr:nvSpPr>
        <xdr:cNvPr id="52" name="Text Box 6">
          <a:extLst>
            <a:ext uri="{FF2B5EF4-FFF2-40B4-BE49-F238E27FC236}">
              <a16:creationId xmlns:a16="http://schemas.microsoft.com/office/drawing/2014/main" id="{C9B90913-C4F7-4854-8E23-424FF368B503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3" name="Text Box 4">
          <a:extLst>
            <a:ext uri="{FF2B5EF4-FFF2-40B4-BE49-F238E27FC236}">
              <a16:creationId xmlns:a16="http://schemas.microsoft.com/office/drawing/2014/main" id="{67DE27AD-5FB3-4329-9485-34DA9E21C3EE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57150</xdr:rowOff>
    </xdr:to>
    <xdr:sp macro="" textlink="">
      <xdr:nvSpPr>
        <xdr:cNvPr id="54" name="Text Box 6">
          <a:extLst>
            <a:ext uri="{FF2B5EF4-FFF2-40B4-BE49-F238E27FC236}">
              <a16:creationId xmlns:a16="http://schemas.microsoft.com/office/drawing/2014/main" id="{21E8B1D6-1EEF-48B7-AE49-4A98FFA320A9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" name="Text Box 4">
          <a:extLst>
            <a:ext uri="{FF2B5EF4-FFF2-40B4-BE49-F238E27FC236}">
              <a16:creationId xmlns:a16="http://schemas.microsoft.com/office/drawing/2014/main" id="{EE4A2129-ACBA-46CB-AADA-3CDFF186BF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6" name="Text Box 6">
          <a:extLst>
            <a:ext uri="{FF2B5EF4-FFF2-40B4-BE49-F238E27FC236}">
              <a16:creationId xmlns:a16="http://schemas.microsoft.com/office/drawing/2014/main" id="{B7BC6051-0AB8-440E-B3A0-032A9622E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" name="Text Box 4">
          <a:extLst>
            <a:ext uri="{FF2B5EF4-FFF2-40B4-BE49-F238E27FC236}">
              <a16:creationId xmlns:a16="http://schemas.microsoft.com/office/drawing/2014/main" id="{A11028C3-AD0F-4BE8-A63B-2B0E6AA358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" name="Text Box 6">
          <a:extLst>
            <a:ext uri="{FF2B5EF4-FFF2-40B4-BE49-F238E27FC236}">
              <a16:creationId xmlns:a16="http://schemas.microsoft.com/office/drawing/2014/main" id="{91F6497F-0473-4493-B1D4-A19C70DA4F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3A6FBFD-B147-4911-BBA2-09BC5606F84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0" name="Text Box 6">
          <a:extLst>
            <a:ext uri="{FF2B5EF4-FFF2-40B4-BE49-F238E27FC236}">
              <a16:creationId xmlns:a16="http://schemas.microsoft.com/office/drawing/2014/main" id="{B9182EB8-A660-4014-815A-7E5DADAEB52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" name="Text Box 4">
          <a:extLst>
            <a:ext uri="{FF2B5EF4-FFF2-40B4-BE49-F238E27FC236}">
              <a16:creationId xmlns:a16="http://schemas.microsoft.com/office/drawing/2014/main" id="{4A2301A6-85C4-484E-90E0-47D024034A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2" name="Text Box 6">
          <a:extLst>
            <a:ext uri="{FF2B5EF4-FFF2-40B4-BE49-F238E27FC236}">
              <a16:creationId xmlns:a16="http://schemas.microsoft.com/office/drawing/2014/main" id="{878269D7-5B08-45F2-A8D7-C2E14DB903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3" name="Text Box 4">
          <a:extLst>
            <a:ext uri="{FF2B5EF4-FFF2-40B4-BE49-F238E27FC236}">
              <a16:creationId xmlns:a16="http://schemas.microsoft.com/office/drawing/2014/main" id="{D8E402AB-FE4B-4185-8E4C-6C3A05E882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4" name="Text Box 6">
          <a:extLst>
            <a:ext uri="{FF2B5EF4-FFF2-40B4-BE49-F238E27FC236}">
              <a16:creationId xmlns:a16="http://schemas.microsoft.com/office/drawing/2014/main" id="{3607EF34-D2EE-455E-9D2C-346CF51391B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F74161A0-37E0-4592-B9A7-BDCB049461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6" name="Text Box 4">
          <a:extLst>
            <a:ext uri="{FF2B5EF4-FFF2-40B4-BE49-F238E27FC236}">
              <a16:creationId xmlns:a16="http://schemas.microsoft.com/office/drawing/2014/main" id="{782238FD-91A5-4CD9-BE74-FF6E031F22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" name="Text Box 6">
          <a:extLst>
            <a:ext uri="{FF2B5EF4-FFF2-40B4-BE49-F238E27FC236}">
              <a16:creationId xmlns:a16="http://schemas.microsoft.com/office/drawing/2014/main" id="{94B0F5D0-AA2B-4F31-8495-35E63F57C8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" name="Text Box 4">
          <a:extLst>
            <a:ext uri="{FF2B5EF4-FFF2-40B4-BE49-F238E27FC236}">
              <a16:creationId xmlns:a16="http://schemas.microsoft.com/office/drawing/2014/main" id="{65B68B91-99C6-4174-B0E3-41F17AEC91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9" name="Text Box 6">
          <a:extLst>
            <a:ext uri="{FF2B5EF4-FFF2-40B4-BE49-F238E27FC236}">
              <a16:creationId xmlns:a16="http://schemas.microsoft.com/office/drawing/2014/main" id="{F34C2A54-F580-4C7E-9900-186F0C7E7E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0" name="Text Box 4">
          <a:extLst>
            <a:ext uri="{FF2B5EF4-FFF2-40B4-BE49-F238E27FC236}">
              <a16:creationId xmlns:a16="http://schemas.microsoft.com/office/drawing/2014/main" id="{5AB75312-0D94-4340-BFAC-642FA539FE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1" name="Text Box 6">
          <a:extLst>
            <a:ext uri="{FF2B5EF4-FFF2-40B4-BE49-F238E27FC236}">
              <a16:creationId xmlns:a16="http://schemas.microsoft.com/office/drawing/2014/main" id="{E6CC9755-85B9-4649-BEBF-A9DB8ADF8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3C3F1828-200A-4395-862F-5EE88F08C4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" name="Text Box 6">
          <a:extLst>
            <a:ext uri="{FF2B5EF4-FFF2-40B4-BE49-F238E27FC236}">
              <a16:creationId xmlns:a16="http://schemas.microsoft.com/office/drawing/2014/main" id="{45ABC228-2555-4457-9911-06B971E92F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" name="Text Box 4">
          <a:extLst>
            <a:ext uri="{FF2B5EF4-FFF2-40B4-BE49-F238E27FC236}">
              <a16:creationId xmlns:a16="http://schemas.microsoft.com/office/drawing/2014/main" id="{6DE9D99F-BAE7-42E5-9DF4-BD019D4DF5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5" name="Text Box 6">
          <a:extLst>
            <a:ext uri="{FF2B5EF4-FFF2-40B4-BE49-F238E27FC236}">
              <a16:creationId xmlns:a16="http://schemas.microsoft.com/office/drawing/2014/main" id="{DE6C0DDA-F779-4D27-AA87-867C3E764D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A0DF93DB-F110-4E91-8036-D7DE6CD8DAF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7" name="Text Box 4">
          <a:extLst>
            <a:ext uri="{FF2B5EF4-FFF2-40B4-BE49-F238E27FC236}">
              <a16:creationId xmlns:a16="http://schemas.microsoft.com/office/drawing/2014/main" id="{AD8A99EC-CA9C-4EF4-B7B7-6310C7D80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8" name="Text Box 6">
          <a:extLst>
            <a:ext uri="{FF2B5EF4-FFF2-40B4-BE49-F238E27FC236}">
              <a16:creationId xmlns:a16="http://schemas.microsoft.com/office/drawing/2014/main" id="{279C55E1-C9AA-4CE9-B72A-F31A3CD223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9" name="Text Box 4">
          <a:extLst>
            <a:ext uri="{FF2B5EF4-FFF2-40B4-BE49-F238E27FC236}">
              <a16:creationId xmlns:a16="http://schemas.microsoft.com/office/drawing/2014/main" id="{0F58828B-7378-4108-ADC1-3C732DF2D8C1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0" name="Text Box 6">
          <a:extLst>
            <a:ext uri="{FF2B5EF4-FFF2-40B4-BE49-F238E27FC236}">
              <a16:creationId xmlns:a16="http://schemas.microsoft.com/office/drawing/2014/main" id="{B9D984CE-7D0A-46A3-8829-52B34D68E45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B2F7400B-299D-4B36-BF0C-88BA71542A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144944</xdr:rowOff>
    </xdr:to>
    <xdr:sp macro="" textlink="">
      <xdr:nvSpPr>
        <xdr:cNvPr id="82" name="Text Box 6">
          <a:extLst>
            <a:ext uri="{FF2B5EF4-FFF2-40B4-BE49-F238E27FC236}">
              <a16:creationId xmlns:a16="http://schemas.microsoft.com/office/drawing/2014/main" id="{E5E7BA1C-8BBD-48A6-82A3-165BC68ED8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AC2812D6-4670-41D9-B9DE-E6C22F7338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4" name="Text Box 6">
          <a:extLst>
            <a:ext uri="{FF2B5EF4-FFF2-40B4-BE49-F238E27FC236}">
              <a16:creationId xmlns:a16="http://schemas.microsoft.com/office/drawing/2014/main" id="{9C114274-E28E-44B1-971B-5B47B62A03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8426F9A0-0AD1-4108-9181-5E9AB64DCC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6" name="Text Box 6">
          <a:extLst>
            <a:ext uri="{FF2B5EF4-FFF2-40B4-BE49-F238E27FC236}">
              <a16:creationId xmlns:a16="http://schemas.microsoft.com/office/drawing/2014/main" id="{075BD6DA-0CED-49D7-9DDA-6230716665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E74A5B2C-FA24-49B4-B3DC-ECD0B02310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8" name="Text Box 6">
          <a:extLst>
            <a:ext uri="{FF2B5EF4-FFF2-40B4-BE49-F238E27FC236}">
              <a16:creationId xmlns:a16="http://schemas.microsoft.com/office/drawing/2014/main" id="{F4219019-05D6-4161-9930-D5AAFF3167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F53E7006-A2B6-4C3F-8756-9C1DA54A8B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" name="Text Box 6">
          <a:extLst>
            <a:ext uri="{FF2B5EF4-FFF2-40B4-BE49-F238E27FC236}">
              <a16:creationId xmlns:a16="http://schemas.microsoft.com/office/drawing/2014/main" id="{DC799C7E-744C-4A23-A3BC-B67F9C90E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E4F0AF54-A2DB-467D-88B7-D03C005907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2" name="Text Box 6">
          <a:extLst>
            <a:ext uri="{FF2B5EF4-FFF2-40B4-BE49-F238E27FC236}">
              <a16:creationId xmlns:a16="http://schemas.microsoft.com/office/drawing/2014/main" id="{9335C014-E90C-4337-B21C-AD7D8F34FB4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626574DD-1EA3-4086-9882-598041703A2D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236</xdr:row>
      <xdr:rowOff>0</xdr:rowOff>
    </xdr:from>
    <xdr:to>
      <xdr:col>3</xdr:col>
      <xdr:colOff>76200</xdr:colOff>
      <xdr:row>236</xdr:row>
      <xdr:rowOff>152400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4AFF432F-9F3F-48E9-B2D4-30D7D536310D}"/>
            </a:ext>
          </a:extLst>
        </xdr:cNvPr>
        <xdr:cNvSpPr txBox="1">
          <a:spLocks noChangeArrowheads="1"/>
        </xdr:cNvSpPr>
      </xdr:nvSpPr>
      <xdr:spPr bwMode="auto">
        <a:xfrm>
          <a:off x="260032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9146D4EF-0E4B-4CA8-80AE-3DA4B489D4F5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236</xdr:row>
      <xdr:rowOff>0</xdr:rowOff>
    </xdr:from>
    <xdr:to>
      <xdr:col>2</xdr:col>
      <xdr:colOff>76200</xdr:colOff>
      <xdr:row>236</xdr:row>
      <xdr:rowOff>152400</xdr:rowOff>
    </xdr:to>
    <xdr:sp macro="" textlink="">
      <xdr:nvSpPr>
        <xdr:cNvPr id="96" name="Text Box 6">
          <a:extLst>
            <a:ext uri="{FF2B5EF4-FFF2-40B4-BE49-F238E27FC236}">
              <a16:creationId xmlns:a16="http://schemas.microsoft.com/office/drawing/2014/main" id="{6FB3EE2A-EE12-4047-A00B-77AEAD157308}"/>
            </a:ext>
          </a:extLst>
        </xdr:cNvPr>
        <xdr:cNvSpPr txBox="1">
          <a:spLocks noChangeArrowheads="1"/>
        </xdr:cNvSpPr>
      </xdr:nvSpPr>
      <xdr:spPr bwMode="auto">
        <a:xfrm>
          <a:off x="1209675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236</xdr:row>
      <xdr:rowOff>0</xdr:rowOff>
    </xdr:from>
    <xdr:to>
      <xdr:col>0</xdr:col>
      <xdr:colOff>76200</xdr:colOff>
      <xdr:row>236</xdr:row>
      <xdr:rowOff>152400</xdr:rowOff>
    </xdr:to>
    <xdr:sp macro="" textlink="">
      <xdr:nvSpPr>
        <xdr:cNvPr id="97" name="Text Box 4">
          <a:extLst>
            <a:ext uri="{FF2B5EF4-FFF2-40B4-BE49-F238E27FC236}">
              <a16:creationId xmlns:a16="http://schemas.microsoft.com/office/drawing/2014/main" id="{2750F233-11DE-4BCD-B33A-58128991A5D9}"/>
            </a:ext>
          </a:extLst>
        </xdr:cNvPr>
        <xdr:cNvSpPr txBox="1">
          <a:spLocks noChangeArrowheads="1"/>
        </xdr:cNvSpPr>
      </xdr:nvSpPr>
      <xdr:spPr bwMode="auto">
        <a:xfrm>
          <a:off x="0" y="52282725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52AF632A-3ED0-4DAE-97E9-355FF4C8FD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" name="Text Box 6">
          <a:extLst>
            <a:ext uri="{FF2B5EF4-FFF2-40B4-BE49-F238E27FC236}">
              <a16:creationId xmlns:a16="http://schemas.microsoft.com/office/drawing/2014/main" id="{AF1A71D2-4610-4FF3-8CD6-2EF7D02EB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0" name="Text Box 4">
          <a:extLst>
            <a:ext uri="{FF2B5EF4-FFF2-40B4-BE49-F238E27FC236}">
              <a16:creationId xmlns:a16="http://schemas.microsoft.com/office/drawing/2014/main" id="{5CB36088-108B-40A2-AE36-58D6374540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" name="Text Box 6">
          <a:extLst>
            <a:ext uri="{FF2B5EF4-FFF2-40B4-BE49-F238E27FC236}">
              <a16:creationId xmlns:a16="http://schemas.microsoft.com/office/drawing/2014/main" id="{9FDDF7F6-10B0-49B5-BC40-E9A54521CB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" name="Text Box 4">
          <a:extLst>
            <a:ext uri="{FF2B5EF4-FFF2-40B4-BE49-F238E27FC236}">
              <a16:creationId xmlns:a16="http://schemas.microsoft.com/office/drawing/2014/main" id="{F7789A93-620A-4439-A0EB-97F5BA4A86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" name="Text Box 6">
          <a:extLst>
            <a:ext uri="{FF2B5EF4-FFF2-40B4-BE49-F238E27FC236}">
              <a16:creationId xmlns:a16="http://schemas.microsoft.com/office/drawing/2014/main" id="{9A58DE79-5FDC-456A-B3B0-10051FB0F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" name="Text Box 4">
          <a:extLst>
            <a:ext uri="{FF2B5EF4-FFF2-40B4-BE49-F238E27FC236}">
              <a16:creationId xmlns:a16="http://schemas.microsoft.com/office/drawing/2014/main" id="{D04E3FA6-6F29-4DF2-BD22-0CA2C618B2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" name="Text Box 6">
          <a:extLst>
            <a:ext uri="{FF2B5EF4-FFF2-40B4-BE49-F238E27FC236}">
              <a16:creationId xmlns:a16="http://schemas.microsoft.com/office/drawing/2014/main" id="{DB292FDB-3F2B-40F2-B735-F3312344D6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6" name="Text Box 4">
          <a:extLst>
            <a:ext uri="{FF2B5EF4-FFF2-40B4-BE49-F238E27FC236}">
              <a16:creationId xmlns:a16="http://schemas.microsoft.com/office/drawing/2014/main" id="{22249DE2-1C7B-4B79-A962-7CCE5AC00C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7" name="Text Box 6">
          <a:extLst>
            <a:ext uri="{FF2B5EF4-FFF2-40B4-BE49-F238E27FC236}">
              <a16:creationId xmlns:a16="http://schemas.microsoft.com/office/drawing/2014/main" id="{A7209A17-6934-48D2-9B3E-BA9F5A273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8" name="Text Box 4">
          <a:extLst>
            <a:ext uri="{FF2B5EF4-FFF2-40B4-BE49-F238E27FC236}">
              <a16:creationId xmlns:a16="http://schemas.microsoft.com/office/drawing/2014/main" id="{D926605E-0913-4CDA-95A3-E56D4CFE6C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" name="Text Box 6">
          <a:extLst>
            <a:ext uri="{FF2B5EF4-FFF2-40B4-BE49-F238E27FC236}">
              <a16:creationId xmlns:a16="http://schemas.microsoft.com/office/drawing/2014/main" id="{4BF70DEC-D345-4000-A887-969DCC970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" name="Text Box 4">
          <a:extLst>
            <a:ext uri="{FF2B5EF4-FFF2-40B4-BE49-F238E27FC236}">
              <a16:creationId xmlns:a16="http://schemas.microsoft.com/office/drawing/2014/main" id="{705B4ED9-39F4-4463-9D33-2E3E2D1E2C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" name="Text Box 6">
          <a:extLst>
            <a:ext uri="{FF2B5EF4-FFF2-40B4-BE49-F238E27FC236}">
              <a16:creationId xmlns:a16="http://schemas.microsoft.com/office/drawing/2014/main" id="{4434DE7A-E735-482D-B020-F111CD1B26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2" name="Text Box 4">
          <a:extLst>
            <a:ext uri="{FF2B5EF4-FFF2-40B4-BE49-F238E27FC236}">
              <a16:creationId xmlns:a16="http://schemas.microsoft.com/office/drawing/2014/main" id="{49CFB63A-B2DB-4152-BAD1-01E7412CB2C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8F74416C-1E63-40AF-A250-1E60C0A068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4" name="Text Box 4">
          <a:extLst>
            <a:ext uri="{FF2B5EF4-FFF2-40B4-BE49-F238E27FC236}">
              <a16:creationId xmlns:a16="http://schemas.microsoft.com/office/drawing/2014/main" id="{FCA5DBA6-4AE4-402F-89F3-9EF608D1C9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" name="Text Box 6">
          <a:extLst>
            <a:ext uri="{FF2B5EF4-FFF2-40B4-BE49-F238E27FC236}">
              <a16:creationId xmlns:a16="http://schemas.microsoft.com/office/drawing/2014/main" id="{42215C7D-F698-4438-916D-99FE25007E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" name="Text Box 4">
          <a:extLst>
            <a:ext uri="{FF2B5EF4-FFF2-40B4-BE49-F238E27FC236}">
              <a16:creationId xmlns:a16="http://schemas.microsoft.com/office/drawing/2014/main" id="{25298E4B-54AE-4A27-A01F-97C98A4F7A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" name="Text Box 6">
          <a:extLst>
            <a:ext uri="{FF2B5EF4-FFF2-40B4-BE49-F238E27FC236}">
              <a16:creationId xmlns:a16="http://schemas.microsoft.com/office/drawing/2014/main" id="{E99FF551-EBC8-4B37-A836-A466A7F826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" name="Text Box 4">
          <a:extLst>
            <a:ext uri="{FF2B5EF4-FFF2-40B4-BE49-F238E27FC236}">
              <a16:creationId xmlns:a16="http://schemas.microsoft.com/office/drawing/2014/main" id="{0D7D9E2D-6F82-42F7-8155-8C7B57B8045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" name="Text Box 6">
          <a:extLst>
            <a:ext uri="{FF2B5EF4-FFF2-40B4-BE49-F238E27FC236}">
              <a16:creationId xmlns:a16="http://schemas.microsoft.com/office/drawing/2014/main" id="{2569B771-E875-4CCA-9E07-1B5642962E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0" name="Text Box 4">
          <a:extLst>
            <a:ext uri="{FF2B5EF4-FFF2-40B4-BE49-F238E27FC236}">
              <a16:creationId xmlns:a16="http://schemas.microsoft.com/office/drawing/2014/main" id="{2064056D-07DE-4971-ABF8-DD9D2B11E5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" name="Text Box 6">
          <a:extLst>
            <a:ext uri="{FF2B5EF4-FFF2-40B4-BE49-F238E27FC236}">
              <a16:creationId xmlns:a16="http://schemas.microsoft.com/office/drawing/2014/main" id="{DF91F9B5-63DF-466B-8361-A0634ADA01F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2" name="Text Box 4">
          <a:extLst>
            <a:ext uri="{FF2B5EF4-FFF2-40B4-BE49-F238E27FC236}">
              <a16:creationId xmlns:a16="http://schemas.microsoft.com/office/drawing/2014/main" id="{1F595791-19EF-442A-87A0-054025920A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" name="Text Box 6">
          <a:extLst>
            <a:ext uri="{FF2B5EF4-FFF2-40B4-BE49-F238E27FC236}">
              <a16:creationId xmlns:a16="http://schemas.microsoft.com/office/drawing/2014/main" id="{1CEE737F-659B-48C5-B89E-4EB01ACDD1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DA0EBDB0-97AC-4328-A7C7-E22B4F5A1A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" name="Text Box 4">
          <a:extLst>
            <a:ext uri="{FF2B5EF4-FFF2-40B4-BE49-F238E27FC236}">
              <a16:creationId xmlns:a16="http://schemas.microsoft.com/office/drawing/2014/main" id="{322D2A4E-E72A-42F3-838D-D46C84EBAF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2454F97-45CB-47D8-92A1-2AAC8D477A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7" name="Text Box 4">
          <a:extLst>
            <a:ext uri="{FF2B5EF4-FFF2-40B4-BE49-F238E27FC236}">
              <a16:creationId xmlns:a16="http://schemas.microsoft.com/office/drawing/2014/main" id="{C9D8C305-EB63-4991-8030-6AE9C3BE53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" name="Text Box 6">
          <a:extLst>
            <a:ext uri="{FF2B5EF4-FFF2-40B4-BE49-F238E27FC236}">
              <a16:creationId xmlns:a16="http://schemas.microsoft.com/office/drawing/2014/main" id="{F1484760-6F9B-444C-967A-D543891DEC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" name="Text Box 4">
          <a:extLst>
            <a:ext uri="{FF2B5EF4-FFF2-40B4-BE49-F238E27FC236}">
              <a16:creationId xmlns:a16="http://schemas.microsoft.com/office/drawing/2014/main" id="{9528E8E1-82DC-424F-849A-1954F5A1B2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" name="Text Box 6">
          <a:extLst>
            <a:ext uri="{FF2B5EF4-FFF2-40B4-BE49-F238E27FC236}">
              <a16:creationId xmlns:a16="http://schemas.microsoft.com/office/drawing/2014/main" id="{EBF4A6ED-1B58-4A15-9C55-26872519E4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" name="Text Box 4">
          <a:extLst>
            <a:ext uri="{FF2B5EF4-FFF2-40B4-BE49-F238E27FC236}">
              <a16:creationId xmlns:a16="http://schemas.microsoft.com/office/drawing/2014/main" id="{805C538A-2F6B-40F9-A9FB-B4246DBBB5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" name="Text Box 6">
          <a:extLst>
            <a:ext uri="{FF2B5EF4-FFF2-40B4-BE49-F238E27FC236}">
              <a16:creationId xmlns:a16="http://schemas.microsoft.com/office/drawing/2014/main" id="{B3F2754C-CA3E-46DE-BE41-377FC44165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" name="Text Box 4">
          <a:extLst>
            <a:ext uri="{FF2B5EF4-FFF2-40B4-BE49-F238E27FC236}">
              <a16:creationId xmlns:a16="http://schemas.microsoft.com/office/drawing/2014/main" id="{FF6CB41E-F690-4E4F-AAE6-D2414BB122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" name="Text Box 6">
          <a:extLst>
            <a:ext uri="{FF2B5EF4-FFF2-40B4-BE49-F238E27FC236}">
              <a16:creationId xmlns:a16="http://schemas.microsoft.com/office/drawing/2014/main" id="{58984323-30E0-40D3-B6BA-54E2D09F510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" name="Text Box 4">
          <a:extLst>
            <a:ext uri="{FF2B5EF4-FFF2-40B4-BE49-F238E27FC236}">
              <a16:creationId xmlns:a16="http://schemas.microsoft.com/office/drawing/2014/main" id="{8183147B-AF87-4514-91DF-7CA1DDCA6E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" name="Text Box 6">
          <a:extLst>
            <a:ext uri="{FF2B5EF4-FFF2-40B4-BE49-F238E27FC236}">
              <a16:creationId xmlns:a16="http://schemas.microsoft.com/office/drawing/2014/main" id="{D1703C1B-D9EF-46B2-81A0-D05D3B8BDB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19BB6C70-C248-4D21-B815-96D966F6194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8" name="Text Box 6">
          <a:extLst>
            <a:ext uri="{FF2B5EF4-FFF2-40B4-BE49-F238E27FC236}">
              <a16:creationId xmlns:a16="http://schemas.microsoft.com/office/drawing/2014/main" id="{1FE75291-FAA2-42DE-A8E1-8502CD3A7C3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" name="Text Box 4">
          <a:extLst>
            <a:ext uri="{FF2B5EF4-FFF2-40B4-BE49-F238E27FC236}">
              <a16:creationId xmlns:a16="http://schemas.microsoft.com/office/drawing/2014/main" id="{8FD0FE5F-20F3-42EB-9EC7-2C81FE347B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0" name="Text Box 6">
          <a:extLst>
            <a:ext uri="{FF2B5EF4-FFF2-40B4-BE49-F238E27FC236}">
              <a16:creationId xmlns:a16="http://schemas.microsoft.com/office/drawing/2014/main" id="{C4338F37-F3EA-44EE-A348-22E853CEB1A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" name="Text Box 4">
          <a:extLst>
            <a:ext uri="{FF2B5EF4-FFF2-40B4-BE49-F238E27FC236}">
              <a16:creationId xmlns:a16="http://schemas.microsoft.com/office/drawing/2014/main" id="{DC0779DA-23C2-461C-83EC-A1187AFE5F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" name="Text Box 6">
          <a:extLst>
            <a:ext uri="{FF2B5EF4-FFF2-40B4-BE49-F238E27FC236}">
              <a16:creationId xmlns:a16="http://schemas.microsoft.com/office/drawing/2014/main" id="{84484D51-4DC3-4207-8A9D-994D919BE08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" name="Text Box 4">
          <a:extLst>
            <a:ext uri="{FF2B5EF4-FFF2-40B4-BE49-F238E27FC236}">
              <a16:creationId xmlns:a16="http://schemas.microsoft.com/office/drawing/2014/main" id="{550A17D5-0CC9-415A-A00C-7F67A8509F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" name="Text Box 6">
          <a:extLst>
            <a:ext uri="{FF2B5EF4-FFF2-40B4-BE49-F238E27FC236}">
              <a16:creationId xmlns:a16="http://schemas.microsoft.com/office/drawing/2014/main" id="{A163B455-4065-43E6-BD43-AEF3CA2871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" name="Text Box 4">
          <a:extLst>
            <a:ext uri="{FF2B5EF4-FFF2-40B4-BE49-F238E27FC236}">
              <a16:creationId xmlns:a16="http://schemas.microsoft.com/office/drawing/2014/main" id="{FD1CAE47-D20A-4612-B727-E02B0F483B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" name="Text Box 6">
          <a:extLst>
            <a:ext uri="{FF2B5EF4-FFF2-40B4-BE49-F238E27FC236}">
              <a16:creationId xmlns:a16="http://schemas.microsoft.com/office/drawing/2014/main" id="{A805CB8C-8EB9-4BC4-AC4B-EBDC62029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" name="Text Box 4">
          <a:extLst>
            <a:ext uri="{FF2B5EF4-FFF2-40B4-BE49-F238E27FC236}">
              <a16:creationId xmlns:a16="http://schemas.microsoft.com/office/drawing/2014/main" id="{B2FD8E60-6A06-4C5B-89F8-DC864134F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" name="Text Box 6">
          <a:extLst>
            <a:ext uri="{FF2B5EF4-FFF2-40B4-BE49-F238E27FC236}">
              <a16:creationId xmlns:a16="http://schemas.microsoft.com/office/drawing/2014/main" id="{A387AF96-E23D-4A83-B508-AD1AAE5C9F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" name="Text Box 4">
          <a:extLst>
            <a:ext uri="{FF2B5EF4-FFF2-40B4-BE49-F238E27FC236}">
              <a16:creationId xmlns:a16="http://schemas.microsoft.com/office/drawing/2014/main" id="{63E4F5B9-AE0C-4A13-A909-16399C7EED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76F4EFA9-583B-4CF0-B1B4-D029638AA3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" name="Text Box 4">
          <a:extLst>
            <a:ext uri="{FF2B5EF4-FFF2-40B4-BE49-F238E27FC236}">
              <a16:creationId xmlns:a16="http://schemas.microsoft.com/office/drawing/2014/main" id="{1053B45A-9986-4E48-A2CD-A6B22E58EA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98DF57F4-659C-4813-A59F-AD02D7C8790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60D4693D-8A0D-4775-88E0-E0D836616D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" name="Text Box 6">
          <a:extLst>
            <a:ext uri="{FF2B5EF4-FFF2-40B4-BE49-F238E27FC236}">
              <a16:creationId xmlns:a16="http://schemas.microsoft.com/office/drawing/2014/main" id="{3E3BD10C-6787-4B33-BF66-E867F766B2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2E4C8CA7-7952-472D-B372-3D597998B39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6" name="Text Box 6">
          <a:extLst>
            <a:ext uri="{FF2B5EF4-FFF2-40B4-BE49-F238E27FC236}">
              <a16:creationId xmlns:a16="http://schemas.microsoft.com/office/drawing/2014/main" id="{DBD8150E-CEC0-4170-BD23-A0BC4808B2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D3D767BB-B785-4CAB-AB8D-157DA07B7DE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8" name="Text Box 4">
          <a:extLst>
            <a:ext uri="{FF2B5EF4-FFF2-40B4-BE49-F238E27FC236}">
              <a16:creationId xmlns:a16="http://schemas.microsoft.com/office/drawing/2014/main" id="{F72E46DF-637D-41D8-B160-F6109FBA240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" name="Text Box 6">
          <a:extLst>
            <a:ext uri="{FF2B5EF4-FFF2-40B4-BE49-F238E27FC236}">
              <a16:creationId xmlns:a16="http://schemas.microsoft.com/office/drawing/2014/main" id="{4F882FE7-7968-40B3-B69F-0CCBB65060F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98B4B433-53EB-4FF0-839F-613AE616A1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" name="Text Box 6">
          <a:extLst>
            <a:ext uri="{FF2B5EF4-FFF2-40B4-BE49-F238E27FC236}">
              <a16:creationId xmlns:a16="http://schemas.microsoft.com/office/drawing/2014/main" id="{3E1BFDFA-15B3-49D1-8CFE-F7AC017410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501994AA-520A-473F-B064-480CBB7375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3" name="Text Box 6">
          <a:extLst>
            <a:ext uri="{FF2B5EF4-FFF2-40B4-BE49-F238E27FC236}">
              <a16:creationId xmlns:a16="http://schemas.microsoft.com/office/drawing/2014/main" id="{C95D49C0-2DE6-4D16-9CD2-8F6CE23D12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23DDA9DE-7E88-442E-90DA-1BBFDFD4E9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5" name="Text Box 6">
          <a:extLst>
            <a:ext uri="{FF2B5EF4-FFF2-40B4-BE49-F238E27FC236}">
              <a16:creationId xmlns:a16="http://schemas.microsoft.com/office/drawing/2014/main" id="{7F9A9110-9045-4D85-9C64-CB4F83B0CC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6" name="Text Box 4">
          <a:extLst>
            <a:ext uri="{FF2B5EF4-FFF2-40B4-BE49-F238E27FC236}">
              <a16:creationId xmlns:a16="http://schemas.microsoft.com/office/drawing/2014/main" id="{F97EE334-282A-462E-B272-E8E140CC95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" name="Text Box 6">
          <a:extLst>
            <a:ext uri="{FF2B5EF4-FFF2-40B4-BE49-F238E27FC236}">
              <a16:creationId xmlns:a16="http://schemas.microsoft.com/office/drawing/2014/main" id="{BB5F4405-5F78-4FF2-9BB3-0436BC044A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8" name="Text Box 4">
          <a:extLst>
            <a:ext uri="{FF2B5EF4-FFF2-40B4-BE49-F238E27FC236}">
              <a16:creationId xmlns:a16="http://schemas.microsoft.com/office/drawing/2014/main" id="{41FE03F3-1D9D-4F09-A525-9DCA65892D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9" name="Text Box 6">
          <a:extLst>
            <a:ext uri="{FF2B5EF4-FFF2-40B4-BE49-F238E27FC236}">
              <a16:creationId xmlns:a16="http://schemas.microsoft.com/office/drawing/2014/main" id="{AD51EECF-A463-4305-8403-9B03282C27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0" name="Text Box 4">
          <a:extLst>
            <a:ext uri="{FF2B5EF4-FFF2-40B4-BE49-F238E27FC236}">
              <a16:creationId xmlns:a16="http://schemas.microsoft.com/office/drawing/2014/main" id="{D9E41D54-B47D-41C2-923D-A12F9421152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1" name="Text Box 6">
          <a:extLst>
            <a:ext uri="{FF2B5EF4-FFF2-40B4-BE49-F238E27FC236}">
              <a16:creationId xmlns:a16="http://schemas.microsoft.com/office/drawing/2014/main" id="{8A5F26C5-9865-4DF6-90AE-49968C04EA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2" name="Text Box 4">
          <a:extLst>
            <a:ext uri="{FF2B5EF4-FFF2-40B4-BE49-F238E27FC236}">
              <a16:creationId xmlns:a16="http://schemas.microsoft.com/office/drawing/2014/main" id="{99D0640D-E444-426C-AA88-B438A90632F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73" name="Text Box 6">
          <a:extLst>
            <a:ext uri="{FF2B5EF4-FFF2-40B4-BE49-F238E27FC236}">
              <a16:creationId xmlns:a16="http://schemas.microsoft.com/office/drawing/2014/main" id="{AD2528A6-6C5E-4BAC-AB4E-E35F7E2CBD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" name="Text Box 4">
          <a:extLst>
            <a:ext uri="{FF2B5EF4-FFF2-40B4-BE49-F238E27FC236}">
              <a16:creationId xmlns:a16="http://schemas.microsoft.com/office/drawing/2014/main" id="{E7595395-F9AB-4328-BB3B-E3B47BD2E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5" name="Text Box 6">
          <a:extLst>
            <a:ext uri="{FF2B5EF4-FFF2-40B4-BE49-F238E27FC236}">
              <a16:creationId xmlns:a16="http://schemas.microsoft.com/office/drawing/2014/main" id="{F521843A-34EF-4AF7-AE31-B02C9569AC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6" name="Text Box 4">
          <a:extLst>
            <a:ext uri="{FF2B5EF4-FFF2-40B4-BE49-F238E27FC236}">
              <a16:creationId xmlns:a16="http://schemas.microsoft.com/office/drawing/2014/main" id="{21E2DD42-BEBE-4D94-B25A-FAFE1097FB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EC87E6E7-E9D2-455E-96E2-B1E99E0AF0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" name="Text Box 4">
          <a:extLst>
            <a:ext uri="{FF2B5EF4-FFF2-40B4-BE49-F238E27FC236}">
              <a16:creationId xmlns:a16="http://schemas.microsoft.com/office/drawing/2014/main" id="{C561C7C5-4B0D-4BE1-8D97-236755F86D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" name="Text Box 6">
          <a:extLst>
            <a:ext uri="{FF2B5EF4-FFF2-40B4-BE49-F238E27FC236}">
              <a16:creationId xmlns:a16="http://schemas.microsoft.com/office/drawing/2014/main" id="{E3E59A9C-C049-474A-AB7F-DC5FDF758A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9718C9B0-5BAA-4745-986C-D70DA99E5D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1" name="Text Box 6">
          <a:extLst>
            <a:ext uri="{FF2B5EF4-FFF2-40B4-BE49-F238E27FC236}">
              <a16:creationId xmlns:a16="http://schemas.microsoft.com/office/drawing/2014/main" id="{C2096BC3-5B2C-4F82-97BB-985954CB6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70C4F51F-8B48-4B75-8994-9B29EE568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3" name="Text Box 6">
          <a:extLst>
            <a:ext uri="{FF2B5EF4-FFF2-40B4-BE49-F238E27FC236}">
              <a16:creationId xmlns:a16="http://schemas.microsoft.com/office/drawing/2014/main" id="{389B334E-F1E7-4B01-AAF5-C70E1C74F6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DF371FE5-97F9-444A-9E18-3FC02D14F8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5" name="Text Box 6">
          <a:extLst>
            <a:ext uri="{FF2B5EF4-FFF2-40B4-BE49-F238E27FC236}">
              <a16:creationId xmlns:a16="http://schemas.microsoft.com/office/drawing/2014/main" id="{4A32DFB2-23F3-45C5-B570-321A9EF76A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8D677BC2-78CA-4652-ABAC-73A2162BEB6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7" name="Text Box 6">
          <a:extLst>
            <a:ext uri="{FF2B5EF4-FFF2-40B4-BE49-F238E27FC236}">
              <a16:creationId xmlns:a16="http://schemas.microsoft.com/office/drawing/2014/main" id="{043A57DE-F915-4B71-926C-64C449B363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1E113D39-38E8-427C-B2D6-254EB8FB84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9" name="Text Box 6">
          <a:extLst>
            <a:ext uri="{FF2B5EF4-FFF2-40B4-BE49-F238E27FC236}">
              <a16:creationId xmlns:a16="http://schemas.microsoft.com/office/drawing/2014/main" id="{5DABE775-C531-4CC0-8118-E0E1190FAC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" name="Text Box 4">
          <a:extLst>
            <a:ext uri="{FF2B5EF4-FFF2-40B4-BE49-F238E27FC236}">
              <a16:creationId xmlns:a16="http://schemas.microsoft.com/office/drawing/2014/main" id="{FF53CC0A-4ECF-4627-84FE-E062D5A3E4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" name="Text Box 6">
          <a:extLst>
            <a:ext uri="{FF2B5EF4-FFF2-40B4-BE49-F238E27FC236}">
              <a16:creationId xmlns:a16="http://schemas.microsoft.com/office/drawing/2014/main" id="{5CFCB3BD-6219-4C13-A072-68B497C35E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" name="Text Box 4">
          <a:extLst>
            <a:ext uri="{FF2B5EF4-FFF2-40B4-BE49-F238E27FC236}">
              <a16:creationId xmlns:a16="http://schemas.microsoft.com/office/drawing/2014/main" id="{321E6DBF-78F7-4475-8B74-014E4EE2EE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" name="Text Box 6">
          <a:extLst>
            <a:ext uri="{FF2B5EF4-FFF2-40B4-BE49-F238E27FC236}">
              <a16:creationId xmlns:a16="http://schemas.microsoft.com/office/drawing/2014/main" id="{710B777C-6EAB-4691-BCC5-808EC90BD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" name="Text Box 4">
          <a:extLst>
            <a:ext uri="{FF2B5EF4-FFF2-40B4-BE49-F238E27FC236}">
              <a16:creationId xmlns:a16="http://schemas.microsoft.com/office/drawing/2014/main" id="{CD57A722-66C4-4928-8851-BC7240DFC9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" name="Text Box 6">
          <a:extLst>
            <a:ext uri="{FF2B5EF4-FFF2-40B4-BE49-F238E27FC236}">
              <a16:creationId xmlns:a16="http://schemas.microsoft.com/office/drawing/2014/main" id="{536E7D4B-A002-4E86-8AB7-5B4C29C464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" name="Text Box 4">
          <a:extLst>
            <a:ext uri="{FF2B5EF4-FFF2-40B4-BE49-F238E27FC236}">
              <a16:creationId xmlns:a16="http://schemas.microsoft.com/office/drawing/2014/main" id="{5710F7BB-6F0C-47F0-890C-56D568B666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" name="Text Box 6">
          <a:extLst>
            <a:ext uri="{FF2B5EF4-FFF2-40B4-BE49-F238E27FC236}">
              <a16:creationId xmlns:a16="http://schemas.microsoft.com/office/drawing/2014/main" id="{9442981A-2231-46C1-8973-EDA0FE85F2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8" name="Text Box 4">
          <a:extLst>
            <a:ext uri="{FF2B5EF4-FFF2-40B4-BE49-F238E27FC236}">
              <a16:creationId xmlns:a16="http://schemas.microsoft.com/office/drawing/2014/main" id="{1A17A863-B815-443B-B122-F585F01A46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" name="Text Box 6">
          <a:extLst>
            <a:ext uri="{FF2B5EF4-FFF2-40B4-BE49-F238E27FC236}">
              <a16:creationId xmlns:a16="http://schemas.microsoft.com/office/drawing/2014/main" id="{220D3441-7EA7-4FFD-A89E-C92274B46A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" name="Text Box 4">
          <a:extLst>
            <a:ext uri="{FF2B5EF4-FFF2-40B4-BE49-F238E27FC236}">
              <a16:creationId xmlns:a16="http://schemas.microsoft.com/office/drawing/2014/main" id="{32C82E64-C306-4551-9A44-536582E47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" name="Text Box 6">
          <a:extLst>
            <a:ext uri="{FF2B5EF4-FFF2-40B4-BE49-F238E27FC236}">
              <a16:creationId xmlns:a16="http://schemas.microsoft.com/office/drawing/2014/main" id="{AD3DB1D5-F960-4132-8074-B226A866E7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2" name="Text Box 4">
          <a:extLst>
            <a:ext uri="{FF2B5EF4-FFF2-40B4-BE49-F238E27FC236}">
              <a16:creationId xmlns:a16="http://schemas.microsoft.com/office/drawing/2014/main" id="{065A461F-EFC8-4B5F-AC23-F54A77E8CB6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C55988E9-1D8B-4D88-BF05-0D795B9396E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4" name="Text Box 4">
          <a:extLst>
            <a:ext uri="{FF2B5EF4-FFF2-40B4-BE49-F238E27FC236}">
              <a16:creationId xmlns:a16="http://schemas.microsoft.com/office/drawing/2014/main" id="{3BB00E23-BF8F-4612-BC32-7B96EC4843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" name="Text Box 6">
          <a:extLst>
            <a:ext uri="{FF2B5EF4-FFF2-40B4-BE49-F238E27FC236}">
              <a16:creationId xmlns:a16="http://schemas.microsoft.com/office/drawing/2014/main" id="{9A031A55-8D0B-440F-ADE3-7C34DA09B9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6" name="Text Box 4">
          <a:extLst>
            <a:ext uri="{FF2B5EF4-FFF2-40B4-BE49-F238E27FC236}">
              <a16:creationId xmlns:a16="http://schemas.microsoft.com/office/drawing/2014/main" id="{6E5192EE-5774-4B0D-94D3-6623D12EE90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" name="Text Box 6">
          <a:extLst>
            <a:ext uri="{FF2B5EF4-FFF2-40B4-BE49-F238E27FC236}">
              <a16:creationId xmlns:a16="http://schemas.microsoft.com/office/drawing/2014/main" id="{43B98924-17F3-4E36-8DC9-7ADEDD09C56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8" name="Text Box 4">
          <a:extLst>
            <a:ext uri="{FF2B5EF4-FFF2-40B4-BE49-F238E27FC236}">
              <a16:creationId xmlns:a16="http://schemas.microsoft.com/office/drawing/2014/main" id="{9EEBB822-EAA3-4A27-9B8D-88E5A10D5F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09" name="Text Box 6">
          <a:extLst>
            <a:ext uri="{FF2B5EF4-FFF2-40B4-BE49-F238E27FC236}">
              <a16:creationId xmlns:a16="http://schemas.microsoft.com/office/drawing/2014/main" id="{1EB42D85-B525-424E-8138-8F64F32BA9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" name="Text Box 4">
          <a:extLst>
            <a:ext uri="{FF2B5EF4-FFF2-40B4-BE49-F238E27FC236}">
              <a16:creationId xmlns:a16="http://schemas.microsoft.com/office/drawing/2014/main" id="{C55F5BAD-E204-4F2C-89A7-7AEAD9C61A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1" name="Text Box 6">
          <a:extLst>
            <a:ext uri="{FF2B5EF4-FFF2-40B4-BE49-F238E27FC236}">
              <a16:creationId xmlns:a16="http://schemas.microsoft.com/office/drawing/2014/main" id="{D41AFD3E-4855-4727-A2B9-4EA55A02D9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2" name="Text Box 4">
          <a:extLst>
            <a:ext uri="{FF2B5EF4-FFF2-40B4-BE49-F238E27FC236}">
              <a16:creationId xmlns:a16="http://schemas.microsoft.com/office/drawing/2014/main" id="{1B549158-0BAA-4A2F-94FE-0A23D85F1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3" name="Text Box 6">
          <a:extLst>
            <a:ext uri="{FF2B5EF4-FFF2-40B4-BE49-F238E27FC236}">
              <a16:creationId xmlns:a16="http://schemas.microsoft.com/office/drawing/2014/main" id="{4A8E6BB5-255B-4D6A-B4E2-78BE1E5203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BF49E96F-F6B2-47AE-B91D-9F9D4BFBAB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" name="Text Box 6">
          <a:extLst>
            <a:ext uri="{FF2B5EF4-FFF2-40B4-BE49-F238E27FC236}">
              <a16:creationId xmlns:a16="http://schemas.microsoft.com/office/drawing/2014/main" id="{17B6F86C-0491-4766-A60F-7033FA48A7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6" name="Text Box 4">
          <a:extLst>
            <a:ext uri="{FF2B5EF4-FFF2-40B4-BE49-F238E27FC236}">
              <a16:creationId xmlns:a16="http://schemas.microsoft.com/office/drawing/2014/main" id="{2CD24F4B-93CA-4F6F-B7D2-0FC5EBFFFD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7" name="Text Box 6">
          <a:extLst>
            <a:ext uri="{FF2B5EF4-FFF2-40B4-BE49-F238E27FC236}">
              <a16:creationId xmlns:a16="http://schemas.microsoft.com/office/drawing/2014/main" id="{D9E74F25-D045-46EA-8277-3F2F39B9B8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" name="Text Box 4">
          <a:extLst>
            <a:ext uri="{FF2B5EF4-FFF2-40B4-BE49-F238E27FC236}">
              <a16:creationId xmlns:a16="http://schemas.microsoft.com/office/drawing/2014/main" id="{56817DD1-2C7F-4F96-BCCB-1B2075D7B9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" name="Text Box 6">
          <a:extLst>
            <a:ext uri="{FF2B5EF4-FFF2-40B4-BE49-F238E27FC236}">
              <a16:creationId xmlns:a16="http://schemas.microsoft.com/office/drawing/2014/main" id="{7362FB98-BBB8-43DD-BCEE-39041AD826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0" name="Text Box 4">
          <a:extLst>
            <a:ext uri="{FF2B5EF4-FFF2-40B4-BE49-F238E27FC236}">
              <a16:creationId xmlns:a16="http://schemas.microsoft.com/office/drawing/2014/main" id="{EACAD2DC-C1EE-4599-A4CB-2445F79E19F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221" name="Text Box 6">
          <a:extLst>
            <a:ext uri="{FF2B5EF4-FFF2-40B4-BE49-F238E27FC236}">
              <a16:creationId xmlns:a16="http://schemas.microsoft.com/office/drawing/2014/main" id="{C967FD3C-03AC-43B4-B4A9-28A09B6E9F4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" name="Text Box 4">
          <a:extLst>
            <a:ext uri="{FF2B5EF4-FFF2-40B4-BE49-F238E27FC236}">
              <a16:creationId xmlns:a16="http://schemas.microsoft.com/office/drawing/2014/main" id="{B2CC5DC8-FBBE-48AD-A9FD-933BF05A7D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3" name="Text Box 6">
          <a:extLst>
            <a:ext uri="{FF2B5EF4-FFF2-40B4-BE49-F238E27FC236}">
              <a16:creationId xmlns:a16="http://schemas.microsoft.com/office/drawing/2014/main" id="{8ABEDC39-D05A-4C22-A02D-995E4F6641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4" name="Text Box 4">
          <a:extLst>
            <a:ext uri="{FF2B5EF4-FFF2-40B4-BE49-F238E27FC236}">
              <a16:creationId xmlns:a16="http://schemas.microsoft.com/office/drawing/2014/main" id="{1EB532DB-5E13-4FEC-ACFF-431EB7FD63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225" name="Text Box 6">
          <a:extLst>
            <a:ext uri="{FF2B5EF4-FFF2-40B4-BE49-F238E27FC236}">
              <a16:creationId xmlns:a16="http://schemas.microsoft.com/office/drawing/2014/main" id="{3D33FABB-0651-4CD4-977C-77FA62BD171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6" name="Text Box 4">
          <a:extLst>
            <a:ext uri="{FF2B5EF4-FFF2-40B4-BE49-F238E27FC236}">
              <a16:creationId xmlns:a16="http://schemas.microsoft.com/office/drawing/2014/main" id="{89BE97C2-6FE4-485A-8CA4-C678FBCA2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" name="Text Box 6">
          <a:extLst>
            <a:ext uri="{FF2B5EF4-FFF2-40B4-BE49-F238E27FC236}">
              <a16:creationId xmlns:a16="http://schemas.microsoft.com/office/drawing/2014/main" id="{7F4B7E95-B600-49DA-B25D-EB9B9F1CC1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" name="Text Box 4">
          <a:extLst>
            <a:ext uri="{FF2B5EF4-FFF2-40B4-BE49-F238E27FC236}">
              <a16:creationId xmlns:a16="http://schemas.microsoft.com/office/drawing/2014/main" id="{B6B35EEC-33E5-4A63-A735-137EC02CF4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" name="Text Box 6">
          <a:extLst>
            <a:ext uri="{FF2B5EF4-FFF2-40B4-BE49-F238E27FC236}">
              <a16:creationId xmlns:a16="http://schemas.microsoft.com/office/drawing/2014/main" id="{F3F90248-1C16-4B4E-B3C2-0CF695816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" name="Text Box 4">
          <a:extLst>
            <a:ext uri="{FF2B5EF4-FFF2-40B4-BE49-F238E27FC236}">
              <a16:creationId xmlns:a16="http://schemas.microsoft.com/office/drawing/2014/main" id="{2AD550F9-DB3F-4C81-A2C0-D9B9BB52C0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F2500FD9-B904-4755-9849-AA4A590B86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2" name="Text Box 4">
          <a:extLst>
            <a:ext uri="{FF2B5EF4-FFF2-40B4-BE49-F238E27FC236}">
              <a16:creationId xmlns:a16="http://schemas.microsoft.com/office/drawing/2014/main" id="{943B12F3-233E-40DB-80CB-2B0598FB08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33" name="Text Box 6">
          <a:extLst>
            <a:ext uri="{FF2B5EF4-FFF2-40B4-BE49-F238E27FC236}">
              <a16:creationId xmlns:a16="http://schemas.microsoft.com/office/drawing/2014/main" id="{A5826028-1106-403D-9561-54CF6E6420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4" name="Text Box 4">
          <a:extLst>
            <a:ext uri="{FF2B5EF4-FFF2-40B4-BE49-F238E27FC236}">
              <a16:creationId xmlns:a16="http://schemas.microsoft.com/office/drawing/2014/main" id="{B6FFE0B3-ACDE-41F7-9E32-4ACB4D64A4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" name="Text Box 6">
          <a:extLst>
            <a:ext uri="{FF2B5EF4-FFF2-40B4-BE49-F238E27FC236}">
              <a16:creationId xmlns:a16="http://schemas.microsoft.com/office/drawing/2014/main" id="{4ADD72F1-9CC3-4911-B529-76F37737246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6" name="Text Box 4">
          <a:extLst>
            <a:ext uri="{FF2B5EF4-FFF2-40B4-BE49-F238E27FC236}">
              <a16:creationId xmlns:a16="http://schemas.microsoft.com/office/drawing/2014/main" id="{5AC51C48-C730-411E-998A-486DF29F0A8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7" name="Text Box 6">
          <a:extLst>
            <a:ext uri="{FF2B5EF4-FFF2-40B4-BE49-F238E27FC236}">
              <a16:creationId xmlns:a16="http://schemas.microsoft.com/office/drawing/2014/main" id="{1757C9E4-A47E-46E2-9C2D-EDD8967E2E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8" name="Text Box 4">
          <a:extLst>
            <a:ext uri="{FF2B5EF4-FFF2-40B4-BE49-F238E27FC236}">
              <a16:creationId xmlns:a16="http://schemas.microsoft.com/office/drawing/2014/main" id="{CFF448CF-50D6-4B45-BF3A-C047AF99C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9" name="Text Box 6">
          <a:extLst>
            <a:ext uri="{FF2B5EF4-FFF2-40B4-BE49-F238E27FC236}">
              <a16:creationId xmlns:a16="http://schemas.microsoft.com/office/drawing/2014/main" id="{7A347512-0970-4FDA-89E8-188E4199DE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" name="Text Box 4">
          <a:extLst>
            <a:ext uri="{FF2B5EF4-FFF2-40B4-BE49-F238E27FC236}">
              <a16:creationId xmlns:a16="http://schemas.microsoft.com/office/drawing/2014/main" id="{44BCC5FB-1FEB-41B1-ADF5-1247D1EF93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" name="Text Box 6">
          <a:extLst>
            <a:ext uri="{FF2B5EF4-FFF2-40B4-BE49-F238E27FC236}">
              <a16:creationId xmlns:a16="http://schemas.microsoft.com/office/drawing/2014/main" id="{65BB0BC0-C690-4D5C-B393-3840A66861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2" name="Text Box 4">
          <a:extLst>
            <a:ext uri="{FF2B5EF4-FFF2-40B4-BE49-F238E27FC236}">
              <a16:creationId xmlns:a16="http://schemas.microsoft.com/office/drawing/2014/main" id="{93E1F483-1609-4153-AD3B-85BEC36B47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3" name="Text Box 6">
          <a:extLst>
            <a:ext uri="{FF2B5EF4-FFF2-40B4-BE49-F238E27FC236}">
              <a16:creationId xmlns:a16="http://schemas.microsoft.com/office/drawing/2014/main" id="{4D2A881C-5C5D-47FA-BC80-B13F549BDA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4" name="Text Box 4">
          <a:extLst>
            <a:ext uri="{FF2B5EF4-FFF2-40B4-BE49-F238E27FC236}">
              <a16:creationId xmlns:a16="http://schemas.microsoft.com/office/drawing/2014/main" id="{F4D06AA5-BC92-4F1C-8A78-493C9D9BCF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5" name="Text Box 6">
          <a:extLst>
            <a:ext uri="{FF2B5EF4-FFF2-40B4-BE49-F238E27FC236}">
              <a16:creationId xmlns:a16="http://schemas.microsoft.com/office/drawing/2014/main" id="{4CEFAF41-5BEB-47F6-8210-ACB6724C37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6" name="Text Box 4">
          <a:extLst>
            <a:ext uri="{FF2B5EF4-FFF2-40B4-BE49-F238E27FC236}">
              <a16:creationId xmlns:a16="http://schemas.microsoft.com/office/drawing/2014/main" id="{C82410A0-C6B1-438C-A171-D902C85D997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7" name="Text Box 6">
          <a:extLst>
            <a:ext uri="{FF2B5EF4-FFF2-40B4-BE49-F238E27FC236}">
              <a16:creationId xmlns:a16="http://schemas.microsoft.com/office/drawing/2014/main" id="{B1D6117C-24E7-48B4-A7B4-6E155C4C1F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8" name="Text Box 4">
          <a:extLst>
            <a:ext uri="{FF2B5EF4-FFF2-40B4-BE49-F238E27FC236}">
              <a16:creationId xmlns:a16="http://schemas.microsoft.com/office/drawing/2014/main" id="{BE0B9E33-36C8-449B-9E0E-C9FB539B29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9" name="Text Box 6">
          <a:extLst>
            <a:ext uri="{FF2B5EF4-FFF2-40B4-BE49-F238E27FC236}">
              <a16:creationId xmlns:a16="http://schemas.microsoft.com/office/drawing/2014/main" id="{A824201F-4AAF-4C73-8A87-123EB8E4D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CCF90A33-1476-48B5-96E2-366E920C6C6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51" name="Text Box 6">
          <a:extLst>
            <a:ext uri="{FF2B5EF4-FFF2-40B4-BE49-F238E27FC236}">
              <a16:creationId xmlns:a16="http://schemas.microsoft.com/office/drawing/2014/main" id="{2C50D8E0-8264-4005-8827-AE05F73AF9E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71BEAC31-8893-48E9-AB2D-40166F757B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3" name="Text Box 4">
          <a:extLst>
            <a:ext uri="{FF2B5EF4-FFF2-40B4-BE49-F238E27FC236}">
              <a16:creationId xmlns:a16="http://schemas.microsoft.com/office/drawing/2014/main" id="{F0A0920B-7654-43BC-8FF7-21929B728C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54" name="Text Box 6">
          <a:extLst>
            <a:ext uri="{FF2B5EF4-FFF2-40B4-BE49-F238E27FC236}">
              <a16:creationId xmlns:a16="http://schemas.microsoft.com/office/drawing/2014/main" id="{A650077D-14F8-4BD7-A45F-DB9BF0198EC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5" name="Text Box 4">
          <a:extLst>
            <a:ext uri="{FF2B5EF4-FFF2-40B4-BE49-F238E27FC236}">
              <a16:creationId xmlns:a16="http://schemas.microsoft.com/office/drawing/2014/main" id="{8A3D7FBB-FC45-4354-9DFC-39A074CDC30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56" name="Text Box 6">
          <a:extLst>
            <a:ext uri="{FF2B5EF4-FFF2-40B4-BE49-F238E27FC236}">
              <a16:creationId xmlns:a16="http://schemas.microsoft.com/office/drawing/2014/main" id="{55FD5B53-0E3D-4E2E-BA72-13779A6BF3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7" name="Text Box 4">
          <a:extLst>
            <a:ext uri="{FF2B5EF4-FFF2-40B4-BE49-F238E27FC236}">
              <a16:creationId xmlns:a16="http://schemas.microsoft.com/office/drawing/2014/main" id="{3DCDE0AE-64F3-4A46-BB9E-22A9FCF37D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112A8C68-2A41-448A-9F0C-A9E5F9F8C2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59" name="Text Box 4">
          <a:extLst>
            <a:ext uri="{FF2B5EF4-FFF2-40B4-BE49-F238E27FC236}">
              <a16:creationId xmlns:a16="http://schemas.microsoft.com/office/drawing/2014/main" id="{1F8154AD-B766-445F-923F-E338D34B3A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0" name="Text Box 6">
          <a:extLst>
            <a:ext uri="{FF2B5EF4-FFF2-40B4-BE49-F238E27FC236}">
              <a16:creationId xmlns:a16="http://schemas.microsoft.com/office/drawing/2014/main" id="{955386EB-03F7-4CAF-BE8E-1EC78C255D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1" name="Text Box 4">
          <a:extLst>
            <a:ext uri="{FF2B5EF4-FFF2-40B4-BE49-F238E27FC236}">
              <a16:creationId xmlns:a16="http://schemas.microsoft.com/office/drawing/2014/main" id="{DD292EFA-5870-41F9-AD01-4BD32B484C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2" name="Text Box 6">
          <a:extLst>
            <a:ext uri="{FF2B5EF4-FFF2-40B4-BE49-F238E27FC236}">
              <a16:creationId xmlns:a16="http://schemas.microsoft.com/office/drawing/2014/main" id="{637F7EF7-AA51-4E1C-B6F4-76ADA89E1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3" name="Text Box 4">
          <a:extLst>
            <a:ext uri="{FF2B5EF4-FFF2-40B4-BE49-F238E27FC236}">
              <a16:creationId xmlns:a16="http://schemas.microsoft.com/office/drawing/2014/main" id="{259AB2E1-4D4B-4D12-B228-C8DC027D1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4" name="Text Box 6">
          <a:extLst>
            <a:ext uri="{FF2B5EF4-FFF2-40B4-BE49-F238E27FC236}">
              <a16:creationId xmlns:a16="http://schemas.microsoft.com/office/drawing/2014/main" id="{FA784D52-AA8D-425D-BAB2-888D22A344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5" name="Text Box 4">
          <a:extLst>
            <a:ext uri="{FF2B5EF4-FFF2-40B4-BE49-F238E27FC236}">
              <a16:creationId xmlns:a16="http://schemas.microsoft.com/office/drawing/2014/main" id="{1E65A1C7-7095-4D6D-965C-42ED1412EB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66" name="Text Box 6">
          <a:extLst>
            <a:ext uri="{FF2B5EF4-FFF2-40B4-BE49-F238E27FC236}">
              <a16:creationId xmlns:a16="http://schemas.microsoft.com/office/drawing/2014/main" id="{BB6FEA0B-6085-44DF-917F-0696CE7B9A9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7" name="Text Box 4">
          <a:extLst>
            <a:ext uri="{FF2B5EF4-FFF2-40B4-BE49-F238E27FC236}">
              <a16:creationId xmlns:a16="http://schemas.microsoft.com/office/drawing/2014/main" id="{C3C5631E-FAAB-456C-8BFB-745C6952C9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68" name="Text Box 6">
          <a:extLst>
            <a:ext uri="{FF2B5EF4-FFF2-40B4-BE49-F238E27FC236}">
              <a16:creationId xmlns:a16="http://schemas.microsoft.com/office/drawing/2014/main" id="{CA181DA3-EA72-4936-81F2-7830C92C0F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69" name="Text Box 4">
          <a:extLst>
            <a:ext uri="{FF2B5EF4-FFF2-40B4-BE49-F238E27FC236}">
              <a16:creationId xmlns:a16="http://schemas.microsoft.com/office/drawing/2014/main" id="{9D96C4B3-F52E-4EE6-A9E3-A7B0E9C072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70" name="Text Box 6">
          <a:extLst>
            <a:ext uri="{FF2B5EF4-FFF2-40B4-BE49-F238E27FC236}">
              <a16:creationId xmlns:a16="http://schemas.microsoft.com/office/drawing/2014/main" id="{B70040DA-5604-44C3-82A4-A3B7885D3F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D6D35DBC-0CF5-44F4-95C0-639FABE80AE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2" name="Text Box 4">
          <a:extLst>
            <a:ext uri="{FF2B5EF4-FFF2-40B4-BE49-F238E27FC236}">
              <a16:creationId xmlns:a16="http://schemas.microsoft.com/office/drawing/2014/main" id="{C8417C9B-09AA-4975-902C-DB6F16B681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73" name="Text Box 6">
          <a:extLst>
            <a:ext uri="{FF2B5EF4-FFF2-40B4-BE49-F238E27FC236}">
              <a16:creationId xmlns:a16="http://schemas.microsoft.com/office/drawing/2014/main" id="{BB52A6CF-2E88-456C-89BE-383C4E94C4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4" name="Text Box 4">
          <a:extLst>
            <a:ext uri="{FF2B5EF4-FFF2-40B4-BE49-F238E27FC236}">
              <a16:creationId xmlns:a16="http://schemas.microsoft.com/office/drawing/2014/main" id="{D591AEF4-4F4D-43A1-8202-F84B3B425F8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75" name="Text Box 6">
          <a:extLst>
            <a:ext uri="{FF2B5EF4-FFF2-40B4-BE49-F238E27FC236}">
              <a16:creationId xmlns:a16="http://schemas.microsoft.com/office/drawing/2014/main" id="{3FDB7AB0-B767-4B0E-ADC2-0FC377E5CBC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6" name="Text Box 4">
          <a:extLst>
            <a:ext uri="{FF2B5EF4-FFF2-40B4-BE49-F238E27FC236}">
              <a16:creationId xmlns:a16="http://schemas.microsoft.com/office/drawing/2014/main" id="{1AB3C10C-8F9A-4B79-A754-60F62C457C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7" name="Text Box 6">
          <a:extLst>
            <a:ext uri="{FF2B5EF4-FFF2-40B4-BE49-F238E27FC236}">
              <a16:creationId xmlns:a16="http://schemas.microsoft.com/office/drawing/2014/main" id="{09CD5DA8-2CA2-4473-9AB3-5F0D21F6FC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8" name="Text Box 4">
          <a:extLst>
            <a:ext uri="{FF2B5EF4-FFF2-40B4-BE49-F238E27FC236}">
              <a16:creationId xmlns:a16="http://schemas.microsoft.com/office/drawing/2014/main" id="{C5BC9DC4-DD0A-4F87-9502-BED4FC8DC3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79" name="Text Box 6">
          <a:extLst>
            <a:ext uri="{FF2B5EF4-FFF2-40B4-BE49-F238E27FC236}">
              <a16:creationId xmlns:a16="http://schemas.microsoft.com/office/drawing/2014/main" id="{210823E7-A6B8-49B0-866D-974129CA0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0" name="Text Box 4">
          <a:extLst>
            <a:ext uri="{FF2B5EF4-FFF2-40B4-BE49-F238E27FC236}">
              <a16:creationId xmlns:a16="http://schemas.microsoft.com/office/drawing/2014/main" id="{6BEC345A-C453-4F21-AAF4-EC6547F961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1" name="Text Box 6">
          <a:extLst>
            <a:ext uri="{FF2B5EF4-FFF2-40B4-BE49-F238E27FC236}">
              <a16:creationId xmlns:a16="http://schemas.microsoft.com/office/drawing/2014/main" id="{E1B233B5-961B-421A-82FB-A3D5E39186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2" name="Text Box 4">
          <a:extLst>
            <a:ext uri="{FF2B5EF4-FFF2-40B4-BE49-F238E27FC236}">
              <a16:creationId xmlns:a16="http://schemas.microsoft.com/office/drawing/2014/main" id="{15C4CCFA-2141-4620-8B90-159D4133A5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3" name="Text Box 6">
          <a:extLst>
            <a:ext uri="{FF2B5EF4-FFF2-40B4-BE49-F238E27FC236}">
              <a16:creationId xmlns:a16="http://schemas.microsoft.com/office/drawing/2014/main" id="{801C2618-D88C-46E6-B698-F7D882344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4" name="Text Box 4">
          <a:extLst>
            <a:ext uri="{FF2B5EF4-FFF2-40B4-BE49-F238E27FC236}">
              <a16:creationId xmlns:a16="http://schemas.microsoft.com/office/drawing/2014/main" id="{B2EB7469-345C-4CB8-B223-EB7F4B864DC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85" name="Text Box 6">
          <a:extLst>
            <a:ext uri="{FF2B5EF4-FFF2-40B4-BE49-F238E27FC236}">
              <a16:creationId xmlns:a16="http://schemas.microsoft.com/office/drawing/2014/main" id="{5F74B9B2-396E-4A76-AACB-E0F7D2075A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6" name="Text Box 4">
          <a:extLst>
            <a:ext uri="{FF2B5EF4-FFF2-40B4-BE49-F238E27FC236}">
              <a16:creationId xmlns:a16="http://schemas.microsoft.com/office/drawing/2014/main" id="{3CFA3589-64D4-4F19-B02B-C51DB1C536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87" name="Text Box 6">
          <a:extLst>
            <a:ext uri="{FF2B5EF4-FFF2-40B4-BE49-F238E27FC236}">
              <a16:creationId xmlns:a16="http://schemas.microsoft.com/office/drawing/2014/main" id="{E72E6A88-D42F-49A6-85F6-FC650F00BB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8" name="Text Box 4">
          <a:extLst>
            <a:ext uri="{FF2B5EF4-FFF2-40B4-BE49-F238E27FC236}">
              <a16:creationId xmlns:a16="http://schemas.microsoft.com/office/drawing/2014/main" id="{00E602F3-3A8E-4FFF-824A-E68E8B218D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232FB6AF-4EEC-4A88-861F-1722987B58B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6A16F894-55EF-4D02-95DF-ED74F9B52B6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1" name="Text Box 4">
          <a:extLst>
            <a:ext uri="{FF2B5EF4-FFF2-40B4-BE49-F238E27FC236}">
              <a16:creationId xmlns:a16="http://schemas.microsoft.com/office/drawing/2014/main" id="{90142CDB-33BD-49F0-8631-C75618BED44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92" name="Text Box 6">
          <a:extLst>
            <a:ext uri="{FF2B5EF4-FFF2-40B4-BE49-F238E27FC236}">
              <a16:creationId xmlns:a16="http://schemas.microsoft.com/office/drawing/2014/main" id="{9BF2F75A-2E12-44A4-97AA-267E9CD29D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3" name="Text Box 4">
          <a:extLst>
            <a:ext uri="{FF2B5EF4-FFF2-40B4-BE49-F238E27FC236}">
              <a16:creationId xmlns:a16="http://schemas.microsoft.com/office/drawing/2014/main" id="{4E1D9DF5-4EEF-4319-9334-1092769BC24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94" name="Text Box 6">
          <a:extLst>
            <a:ext uri="{FF2B5EF4-FFF2-40B4-BE49-F238E27FC236}">
              <a16:creationId xmlns:a16="http://schemas.microsoft.com/office/drawing/2014/main" id="{419EF85E-06E4-4685-868B-B380E3D308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5" name="Text Box 4">
          <a:extLst>
            <a:ext uri="{FF2B5EF4-FFF2-40B4-BE49-F238E27FC236}">
              <a16:creationId xmlns:a16="http://schemas.microsoft.com/office/drawing/2014/main" id="{322B8276-848B-4DDB-8593-ABDC98CAA9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296" name="Text Box 6">
          <a:extLst>
            <a:ext uri="{FF2B5EF4-FFF2-40B4-BE49-F238E27FC236}">
              <a16:creationId xmlns:a16="http://schemas.microsoft.com/office/drawing/2014/main" id="{22A8586C-1344-4F6E-A010-D7CAA14935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7" name="Text Box 4">
          <a:extLst>
            <a:ext uri="{FF2B5EF4-FFF2-40B4-BE49-F238E27FC236}">
              <a16:creationId xmlns:a16="http://schemas.microsoft.com/office/drawing/2014/main" id="{9C4D6024-AB68-4E43-89BC-BFD77FE24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8" name="Text Box 6">
          <a:extLst>
            <a:ext uri="{FF2B5EF4-FFF2-40B4-BE49-F238E27FC236}">
              <a16:creationId xmlns:a16="http://schemas.microsoft.com/office/drawing/2014/main" id="{53AECFA8-72D9-424F-ABEB-796D109B9C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99" name="Text Box 4">
          <a:extLst>
            <a:ext uri="{FF2B5EF4-FFF2-40B4-BE49-F238E27FC236}">
              <a16:creationId xmlns:a16="http://schemas.microsoft.com/office/drawing/2014/main" id="{DBF4C09C-1443-4A25-81A8-9141809B82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0" name="Text Box 6">
          <a:extLst>
            <a:ext uri="{FF2B5EF4-FFF2-40B4-BE49-F238E27FC236}">
              <a16:creationId xmlns:a16="http://schemas.microsoft.com/office/drawing/2014/main" id="{14DC2D47-EAE3-4B1C-9943-D3E42AA8D8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1" name="Text Box 4">
          <a:extLst>
            <a:ext uri="{FF2B5EF4-FFF2-40B4-BE49-F238E27FC236}">
              <a16:creationId xmlns:a16="http://schemas.microsoft.com/office/drawing/2014/main" id="{8CE7D93E-8BC7-4F27-9B6E-12AD263888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2" name="Text Box 6">
          <a:extLst>
            <a:ext uri="{FF2B5EF4-FFF2-40B4-BE49-F238E27FC236}">
              <a16:creationId xmlns:a16="http://schemas.microsoft.com/office/drawing/2014/main" id="{E09B77CC-9164-40AA-8815-2B5F62FA30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3" name="Text Box 4">
          <a:extLst>
            <a:ext uri="{FF2B5EF4-FFF2-40B4-BE49-F238E27FC236}">
              <a16:creationId xmlns:a16="http://schemas.microsoft.com/office/drawing/2014/main" id="{14CCFDB2-6FEF-408A-A092-6BE2D39FDC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04" name="Text Box 6">
          <a:extLst>
            <a:ext uri="{FF2B5EF4-FFF2-40B4-BE49-F238E27FC236}">
              <a16:creationId xmlns:a16="http://schemas.microsoft.com/office/drawing/2014/main" id="{80831586-1C76-46B7-8454-4B4365A8D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5" name="Text Box 4">
          <a:extLst>
            <a:ext uri="{FF2B5EF4-FFF2-40B4-BE49-F238E27FC236}">
              <a16:creationId xmlns:a16="http://schemas.microsoft.com/office/drawing/2014/main" id="{A80CEBB7-3622-45F5-84AC-BC4CA785F1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06" name="Text Box 6">
          <a:extLst>
            <a:ext uri="{FF2B5EF4-FFF2-40B4-BE49-F238E27FC236}">
              <a16:creationId xmlns:a16="http://schemas.microsoft.com/office/drawing/2014/main" id="{7CD7FDDA-CCC7-47A7-8DE6-4538A543E6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7" name="Text Box 4">
          <a:extLst>
            <a:ext uri="{FF2B5EF4-FFF2-40B4-BE49-F238E27FC236}">
              <a16:creationId xmlns:a16="http://schemas.microsoft.com/office/drawing/2014/main" id="{97B34FD1-6C2C-4642-A7FE-059E2D8DE5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8" name="Text Box 6">
          <a:extLst>
            <a:ext uri="{FF2B5EF4-FFF2-40B4-BE49-F238E27FC236}">
              <a16:creationId xmlns:a16="http://schemas.microsoft.com/office/drawing/2014/main" id="{F97361A9-CAF1-40A9-9789-2B66F50937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09" name="Text Box 4">
          <a:extLst>
            <a:ext uri="{FF2B5EF4-FFF2-40B4-BE49-F238E27FC236}">
              <a16:creationId xmlns:a16="http://schemas.microsoft.com/office/drawing/2014/main" id="{CF7978CA-70BA-4287-9B08-FDFDD78ACF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0" name="Text Box 6">
          <a:extLst>
            <a:ext uri="{FF2B5EF4-FFF2-40B4-BE49-F238E27FC236}">
              <a16:creationId xmlns:a16="http://schemas.microsoft.com/office/drawing/2014/main" id="{AB46D114-63B4-4711-BE57-2DE41DFE12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1" name="Text Box 4">
          <a:extLst>
            <a:ext uri="{FF2B5EF4-FFF2-40B4-BE49-F238E27FC236}">
              <a16:creationId xmlns:a16="http://schemas.microsoft.com/office/drawing/2014/main" id="{239DD328-FB4D-4F68-9320-03B0958A23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2" name="Text Box 6">
          <a:extLst>
            <a:ext uri="{FF2B5EF4-FFF2-40B4-BE49-F238E27FC236}">
              <a16:creationId xmlns:a16="http://schemas.microsoft.com/office/drawing/2014/main" id="{6A08FE32-387C-4017-A705-0FDD12C3B9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3" name="Text Box 4">
          <a:extLst>
            <a:ext uri="{FF2B5EF4-FFF2-40B4-BE49-F238E27FC236}">
              <a16:creationId xmlns:a16="http://schemas.microsoft.com/office/drawing/2014/main" id="{17410E13-9457-423E-92C4-1BAB3C0091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14" name="Text Box 6">
          <a:extLst>
            <a:ext uri="{FF2B5EF4-FFF2-40B4-BE49-F238E27FC236}">
              <a16:creationId xmlns:a16="http://schemas.microsoft.com/office/drawing/2014/main" id="{134F1869-18AC-425D-B18B-0F8BCBD06A2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5" name="Text Box 4">
          <a:extLst>
            <a:ext uri="{FF2B5EF4-FFF2-40B4-BE49-F238E27FC236}">
              <a16:creationId xmlns:a16="http://schemas.microsoft.com/office/drawing/2014/main" id="{27109A3B-8A12-43BF-9ED5-A64611BE0E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6" name="Text Box 6">
          <a:extLst>
            <a:ext uri="{FF2B5EF4-FFF2-40B4-BE49-F238E27FC236}">
              <a16:creationId xmlns:a16="http://schemas.microsoft.com/office/drawing/2014/main" id="{E8CAC14C-6BDA-4AA3-A86D-A1A69E99E1C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7" name="Text Box 4">
          <a:extLst>
            <a:ext uri="{FF2B5EF4-FFF2-40B4-BE49-F238E27FC236}">
              <a16:creationId xmlns:a16="http://schemas.microsoft.com/office/drawing/2014/main" id="{4655111D-A9C3-4181-A496-E08EE2B504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3D334FB7-48C0-457E-B964-5164F4E93B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19" name="Text Box 4">
          <a:extLst>
            <a:ext uri="{FF2B5EF4-FFF2-40B4-BE49-F238E27FC236}">
              <a16:creationId xmlns:a16="http://schemas.microsoft.com/office/drawing/2014/main" id="{B2AC630B-3C03-465A-87AD-9C0A23FAF9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0" name="Text Box 6">
          <a:extLst>
            <a:ext uri="{FF2B5EF4-FFF2-40B4-BE49-F238E27FC236}">
              <a16:creationId xmlns:a16="http://schemas.microsoft.com/office/drawing/2014/main" id="{98337334-9A58-40C2-8886-ECEF68C395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1" name="Text Box 4">
          <a:extLst>
            <a:ext uri="{FF2B5EF4-FFF2-40B4-BE49-F238E27FC236}">
              <a16:creationId xmlns:a16="http://schemas.microsoft.com/office/drawing/2014/main" id="{2380DDC9-C242-44C9-8FDF-A2F5CC234B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2" name="Text Box 6">
          <a:extLst>
            <a:ext uri="{FF2B5EF4-FFF2-40B4-BE49-F238E27FC236}">
              <a16:creationId xmlns:a16="http://schemas.microsoft.com/office/drawing/2014/main" id="{E022E2AB-FCAD-4F70-B7BF-B3C5DB2B4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4EA59105-76E9-467B-8558-52E80E5C16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4" name="Text Box 6">
          <a:extLst>
            <a:ext uri="{FF2B5EF4-FFF2-40B4-BE49-F238E27FC236}">
              <a16:creationId xmlns:a16="http://schemas.microsoft.com/office/drawing/2014/main" id="{B64F4C3D-8E74-4AB5-BACD-E3B1DF8F69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787A3668-805A-4F24-ADE4-1F66FC5C66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6" name="Text Box 6">
          <a:extLst>
            <a:ext uri="{FF2B5EF4-FFF2-40B4-BE49-F238E27FC236}">
              <a16:creationId xmlns:a16="http://schemas.microsoft.com/office/drawing/2014/main" id="{EFAA50F4-FFDC-4FE0-9918-0717CE7662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7" name="Text Box 4">
          <a:extLst>
            <a:ext uri="{FF2B5EF4-FFF2-40B4-BE49-F238E27FC236}">
              <a16:creationId xmlns:a16="http://schemas.microsoft.com/office/drawing/2014/main" id="{9EAD4F2F-20F7-493F-A018-B8E17C24D4F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28" name="Text Box 6">
          <a:extLst>
            <a:ext uri="{FF2B5EF4-FFF2-40B4-BE49-F238E27FC236}">
              <a16:creationId xmlns:a16="http://schemas.microsoft.com/office/drawing/2014/main" id="{785F9D57-F26E-4290-84AF-8FA2332A61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11D5F16D-6620-43E5-8BD2-E80CD50D98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30" name="Text Box 6">
          <a:extLst>
            <a:ext uri="{FF2B5EF4-FFF2-40B4-BE49-F238E27FC236}">
              <a16:creationId xmlns:a16="http://schemas.microsoft.com/office/drawing/2014/main" id="{E92EA9D3-FD82-4E2F-A5B3-9EC80E292F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F57A5242-2ADD-4581-90B4-059A86CC54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32" name="Text Box 6">
          <a:extLst>
            <a:ext uri="{FF2B5EF4-FFF2-40B4-BE49-F238E27FC236}">
              <a16:creationId xmlns:a16="http://schemas.microsoft.com/office/drawing/2014/main" id="{881341E7-AF8A-4EDC-98D5-E8C1203E0D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F0EB934F-4FFA-45F2-960F-9F0FC8D7DF5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4" name="Text Box 4">
          <a:extLst>
            <a:ext uri="{FF2B5EF4-FFF2-40B4-BE49-F238E27FC236}">
              <a16:creationId xmlns:a16="http://schemas.microsoft.com/office/drawing/2014/main" id="{3FEBB533-27B2-4852-B21A-35DE56561C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35" name="Text Box 6">
          <a:extLst>
            <a:ext uri="{FF2B5EF4-FFF2-40B4-BE49-F238E27FC236}">
              <a16:creationId xmlns:a16="http://schemas.microsoft.com/office/drawing/2014/main" id="{D2D01625-186A-495F-95EC-D15475547A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FB8EDFB5-AE1A-468C-9762-F4F6D73FD84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37" name="Text Box 6">
          <a:extLst>
            <a:ext uri="{FF2B5EF4-FFF2-40B4-BE49-F238E27FC236}">
              <a16:creationId xmlns:a16="http://schemas.microsoft.com/office/drawing/2014/main" id="{1806D51C-09B4-4931-A1A3-A48D10E3A4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962A2B61-907D-4231-B127-AE6A938C2C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39" name="Text Box 6">
          <a:extLst>
            <a:ext uri="{FF2B5EF4-FFF2-40B4-BE49-F238E27FC236}">
              <a16:creationId xmlns:a16="http://schemas.microsoft.com/office/drawing/2014/main" id="{27F128CF-51EF-40BA-93E3-9A6C304D01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4C38B05B-EE92-40E6-A748-26B3D1AADA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1" name="Text Box 6">
          <a:extLst>
            <a:ext uri="{FF2B5EF4-FFF2-40B4-BE49-F238E27FC236}">
              <a16:creationId xmlns:a16="http://schemas.microsoft.com/office/drawing/2014/main" id="{A428A15D-230B-4C5B-9805-3DC858CC67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2" name="Text Box 4">
          <a:extLst>
            <a:ext uri="{FF2B5EF4-FFF2-40B4-BE49-F238E27FC236}">
              <a16:creationId xmlns:a16="http://schemas.microsoft.com/office/drawing/2014/main" id="{1E0B17AA-201D-4486-A8C4-16504E66D4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3" name="Text Box 6">
          <a:extLst>
            <a:ext uri="{FF2B5EF4-FFF2-40B4-BE49-F238E27FC236}">
              <a16:creationId xmlns:a16="http://schemas.microsoft.com/office/drawing/2014/main" id="{BAD57F3E-E89A-4FDF-BCB3-CDC833181E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4" name="Text Box 4">
          <a:extLst>
            <a:ext uri="{FF2B5EF4-FFF2-40B4-BE49-F238E27FC236}">
              <a16:creationId xmlns:a16="http://schemas.microsoft.com/office/drawing/2014/main" id="{10BC7483-A6DE-4BB2-92A4-856DC28704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45" name="Text Box 6">
          <a:extLst>
            <a:ext uri="{FF2B5EF4-FFF2-40B4-BE49-F238E27FC236}">
              <a16:creationId xmlns:a16="http://schemas.microsoft.com/office/drawing/2014/main" id="{4658E8B7-5F01-42D1-BCE8-FF70FD9779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6" name="Text Box 4">
          <a:extLst>
            <a:ext uri="{FF2B5EF4-FFF2-40B4-BE49-F238E27FC236}">
              <a16:creationId xmlns:a16="http://schemas.microsoft.com/office/drawing/2014/main" id="{6A7BE241-A1A1-49A3-B0AD-9D06BC7977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2BD358C4-4AF5-47FA-B076-E1B7503619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8" name="Text Box 4">
          <a:extLst>
            <a:ext uri="{FF2B5EF4-FFF2-40B4-BE49-F238E27FC236}">
              <a16:creationId xmlns:a16="http://schemas.microsoft.com/office/drawing/2014/main" id="{8F35DDC1-8C14-4A10-B92D-2D93C1AF37F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349" name="Text Box 6">
          <a:extLst>
            <a:ext uri="{FF2B5EF4-FFF2-40B4-BE49-F238E27FC236}">
              <a16:creationId xmlns:a16="http://schemas.microsoft.com/office/drawing/2014/main" id="{1FCC3D7C-4101-4333-BE84-18F65FCF3B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0" name="Text Box 4">
          <a:extLst>
            <a:ext uri="{FF2B5EF4-FFF2-40B4-BE49-F238E27FC236}">
              <a16:creationId xmlns:a16="http://schemas.microsoft.com/office/drawing/2014/main" id="{0FBAF7CE-4128-4B88-8739-3B3349564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351" name="Text Box 6">
          <a:extLst>
            <a:ext uri="{FF2B5EF4-FFF2-40B4-BE49-F238E27FC236}">
              <a16:creationId xmlns:a16="http://schemas.microsoft.com/office/drawing/2014/main" id="{BD6DC6B6-16D1-417F-9322-FB9705ADED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2" name="Text Box 4">
          <a:extLst>
            <a:ext uri="{FF2B5EF4-FFF2-40B4-BE49-F238E27FC236}">
              <a16:creationId xmlns:a16="http://schemas.microsoft.com/office/drawing/2014/main" id="{05AF3140-9799-4005-BC82-82356D03483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353" name="Text Box 6">
          <a:extLst>
            <a:ext uri="{FF2B5EF4-FFF2-40B4-BE49-F238E27FC236}">
              <a16:creationId xmlns:a16="http://schemas.microsoft.com/office/drawing/2014/main" id="{F93757C4-E9D4-4009-BF92-10B149CF0B9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4" name="Text Box 4">
          <a:extLst>
            <a:ext uri="{FF2B5EF4-FFF2-40B4-BE49-F238E27FC236}">
              <a16:creationId xmlns:a16="http://schemas.microsoft.com/office/drawing/2014/main" id="{16D02858-E2EB-4DF5-9BF1-7260038D68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5" name="Text Box 6">
          <a:extLst>
            <a:ext uri="{FF2B5EF4-FFF2-40B4-BE49-F238E27FC236}">
              <a16:creationId xmlns:a16="http://schemas.microsoft.com/office/drawing/2014/main" id="{4D03571E-AE0A-431A-A6E8-C1CE2D086A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6" name="Text Box 4">
          <a:extLst>
            <a:ext uri="{FF2B5EF4-FFF2-40B4-BE49-F238E27FC236}">
              <a16:creationId xmlns:a16="http://schemas.microsoft.com/office/drawing/2014/main" id="{1C92C674-A584-4552-9AFE-A80B413D67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7" name="Text Box 6">
          <a:extLst>
            <a:ext uri="{FF2B5EF4-FFF2-40B4-BE49-F238E27FC236}">
              <a16:creationId xmlns:a16="http://schemas.microsoft.com/office/drawing/2014/main" id="{5CAB705B-B54E-41C5-A5D5-F27C7E5932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8" name="Text Box 4">
          <a:extLst>
            <a:ext uri="{FF2B5EF4-FFF2-40B4-BE49-F238E27FC236}">
              <a16:creationId xmlns:a16="http://schemas.microsoft.com/office/drawing/2014/main" id="{5C82E696-6E0C-4725-918E-8BCB673469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59" name="Text Box 6">
          <a:extLst>
            <a:ext uri="{FF2B5EF4-FFF2-40B4-BE49-F238E27FC236}">
              <a16:creationId xmlns:a16="http://schemas.microsoft.com/office/drawing/2014/main" id="{CC1F7A90-CB3D-433F-BCE9-9A01C76E81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0" name="Text Box 4">
          <a:extLst>
            <a:ext uri="{FF2B5EF4-FFF2-40B4-BE49-F238E27FC236}">
              <a16:creationId xmlns:a16="http://schemas.microsoft.com/office/drawing/2014/main" id="{1D0B018E-5C59-40EF-A313-121D457F5EF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361" name="Text Box 6">
          <a:extLst>
            <a:ext uri="{FF2B5EF4-FFF2-40B4-BE49-F238E27FC236}">
              <a16:creationId xmlns:a16="http://schemas.microsoft.com/office/drawing/2014/main" id="{DFC5075F-C0DB-433E-86D8-D967AB0711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2" name="Text Box 4">
          <a:extLst>
            <a:ext uri="{FF2B5EF4-FFF2-40B4-BE49-F238E27FC236}">
              <a16:creationId xmlns:a16="http://schemas.microsoft.com/office/drawing/2014/main" id="{C3435D36-B47D-4859-86CB-39DE434A949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3" name="Text Box 6">
          <a:extLst>
            <a:ext uri="{FF2B5EF4-FFF2-40B4-BE49-F238E27FC236}">
              <a16:creationId xmlns:a16="http://schemas.microsoft.com/office/drawing/2014/main" id="{8482A16A-87C0-48B5-9DBD-C07E9F5474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4" name="Text Box 4">
          <a:extLst>
            <a:ext uri="{FF2B5EF4-FFF2-40B4-BE49-F238E27FC236}">
              <a16:creationId xmlns:a16="http://schemas.microsoft.com/office/drawing/2014/main" id="{D4D853D8-053D-4976-9D0F-3836FCEBF34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65" name="Text Box 6">
          <a:extLst>
            <a:ext uri="{FF2B5EF4-FFF2-40B4-BE49-F238E27FC236}">
              <a16:creationId xmlns:a16="http://schemas.microsoft.com/office/drawing/2014/main" id="{161DBCDE-5BC9-4861-8374-3DBD469473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6" name="Text Box 4">
          <a:extLst>
            <a:ext uri="{FF2B5EF4-FFF2-40B4-BE49-F238E27FC236}">
              <a16:creationId xmlns:a16="http://schemas.microsoft.com/office/drawing/2014/main" id="{810026FD-6AD6-429F-BEB7-41DDF4B82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7" name="Text Box 6">
          <a:extLst>
            <a:ext uri="{FF2B5EF4-FFF2-40B4-BE49-F238E27FC236}">
              <a16:creationId xmlns:a16="http://schemas.microsoft.com/office/drawing/2014/main" id="{7A318AC6-152E-4344-A485-CDB0D00883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31DB6980-29FB-40CA-A24A-7341FB60C8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69" name="Text Box 6">
          <a:extLst>
            <a:ext uri="{FF2B5EF4-FFF2-40B4-BE49-F238E27FC236}">
              <a16:creationId xmlns:a16="http://schemas.microsoft.com/office/drawing/2014/main" id="{7A7D89B9-40D0-44AD-B233-BC0E984F75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0" name="Text Box 4">
          <a:extLst>
            <a:ext uri="{FF2B5EF4-FFF2-40B4-BE49-F238E27FC236}">
              <a16:creationId xmlns:a16="http://schemas.microsoft.com/office/drawing/2014/main" id="{87C09A51-2A77-480C-AA98-4B84DA1026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1" name="Text Box 6">
          <a:extLst>
            <a:ext uri="{FF2B5EF4-FFF2-40B4-BE49-F238E27FC236}">
              <a16:creationId xmlns:a16="http://schemas.microsoft.com/office/drawing/2014/main" id="{38BFDDF6-5344-4064-B09F-96C1327CBF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2" name="Text Box 4">
          <a:extLst>
            <a:ext uri="{FF2B5EF4-FFF2-40B4-BE49-F238E27FC236}">
              <a16:creationId xmlns:a16="http://schemas.microsoft.com/office/drawing/2014/main" id="{9FCFDAED-A5C6-47DB-BA04-630BC6BA30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3" name="Text Box 6">
          <a:extLst>
            <a:ext uri="{FF2B5EF4-FFF2-40B4-BE49-F238E27FC236}">
              <a16:creationId xmlns:a16="http://schemas.microsoft.com/office/drawing/2014/main" id="{64E484CE-E229-4B78-9A20-87157B232B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4" name="Text Box 4">
          <a:extLst>
            <a:ext uri="{FF2B5EF4-FFF2-40B4-BE49-F238E27FC236}">
              <a16:creationId xmlns:a16="http://schemas.microsoft.com/office/drawing/2014/main" id="{737DD023-7AF1-41E6-ACCE-7B2BE2CCA1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75" name="Text Box 6">
          <a:extLst>
            <a:ext uri="{FF2B5EF4-FFF2-40B4-BE49-F238E27FC236}">
              <a16:creationId xmlns:a16="http://schemas.microsoft.com/office/drawing/2014/main" id="{22FFF274-7B92-489A-A9D2-FEB923B463E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6" name="Text Box 4">
          <a:extLst>
            <a:ext uri="{FF2B5EF4-FFF2-40B4-BE49-F238E27FC236}">
              <a16:creationId xmlns:a16="http://schemas.microsoft.com/office/drawing/2014/main" id="{BBA73A4D-1998-4E8E-B982-98B3ECC01A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77" name="Text Box 6">
          <a:extLst>
            <a:ext uri="{FF2B5EF4-FFF2-40B4-BE49-F238E27FC236}">
              <a16:creationId xmlns:a16="http://schemas.microsoft.com/office/drawing/2014/main" id="{BAD53609-76A6-424F-868E-C2835FEC37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24D7FEAC-AF3F-4C4D-AD2E-680128ED22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79" name="Text Box 6">
          <a:extLst>
            <a:ext uri="{FF2B5EF4-FFF2-40B4-BE49-F238E27FC236}">
              <a16:creationId xmlns:a16="http://schemas.microsoft.com/office/drawing/2014/main" id="{5FA1048F-D0C3-4C5C-BB27-D80A81DD3D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19BF5CDA-DC20-4EF1-B528-BADD20EE0A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81" name="Text Box 6">
          <a:extLst>
            <a:ext uri="{FF2B5EF4-FFF2-40B4-BE49-F238E27FC236}">
              <a16:creationId xmlns:a16="http://schemas.microsoft.com/office/drawing/2014/main" id="{E82C7EBD-5CC1-40A3-A407-0EBC0CB97E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2" name="Text Box 4">
          <a:extLst>
            <a:ext uri="{FF2B5EF4-FFF2-40B4-BE49-F238E27FC236}">
              <a16:creationId xmlns:a16="http://schemas.microsoft.com/office/drawing/2014/main" id="{0FD93973-E4AB-43DD-B497-1E5D259CDF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383" name="Text Box 6">
          <a:extLst>
            <a:ext uri="{FF2B5EF4-FFF2-40B4-BE49-F238E27FC236}">
              <a16:creationId xmlns:a16="http://schemas.microsoft.com/office/drawing/2014/main" id="{0AE73431-5567-4C11-9044-C9140BA16B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4" name="Text Box 4">
          <a:extLst>
            <a:ext uri="{FF2B5EF4-FFF2-40B4-BE49-F238E27FC236}">
              <a16:creationId xmlns:a16="http://schemas.microsoft.com/office/drawing/2014/main" id="{CB707F24-70CF-411E-8AF3-E843F317D7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5" name="Text Box 6">
          <a:extLst>
            <a:ext uri="{FF2B5EF4-FFF2-40B4-BE49-F238E27FC236}">
              <a16:creationId xmlns:a16="http://schemas.microsoft.com/office/drawing/2014/main" id="{AF60ACEA-585C-48EF-BAF1-D780142C0D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6" name="Text Box 4">
          <a:extLst>
            <a:ext uri="{FF2B5EF4-FFF2-40B4-BE49-F238E27FC236}">
              <a16:creationId xmlns:a16="http://schemas.microsoft.com/office/drawing/2014/main" id="{35550D4C-55C7-4B1D-B595-A8CFE490ED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7" name="Text Box 6">
          <a:extLst>
            <a:ext uri="{FF2B5EF4-FFF2-40B4-BE49-F238E27FC236}">
              <a16:creationId xmlns:a16="http://schemas.microsoft.com/office/drawing/2014/main" id="{E6D8CE47-2593-43A4-B43C-54FBBAC915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8" name="Text Box 4">
          <a:extLst>
            <a:ext uri="{FF2B5EF4-FFF2-40B4-BE49-F238E27FC236}">
              <a16:creationId xmlns:a16="http://schemas.microsoft.com/office/drawing/2014/main" id="{5C2AE363-77EF-4B3C-98DD-7D55D884CA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89" name="Text Box 6">
          <a:extLst>
            <a:ext uri="{FF2B5EF4-FFF2-40B4-BE49-F238E27FC236}">
              <a16:creationId xmlns:a16="http://schemas.microsoft.com/office/drawing/2014/main" id="{8D63E873-9B21-4C88-AEE9-3645BF7227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0" name="Text Box 4">
          <a:extLst>
            <a:ext uri="{FF2B5EF4-FFF2-40B4-BE49-F238E27FC236}">
              <a16:creationId xmlns:a16="http://schemas.microsoft.com/office/drawing/2014/main" id="{D320032D-EB23-468F-A4AB-0056BDFAA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1" name="Text Box 6">
          <a:extLst>
            <a:ext uri="{FF2B5EF4-FFF2-40B4-BE49-F238E27FC236}">
              <a16:creationId xmlns:a16="http://schemas.microsoft.com/office/drawing/2014/main" id="{4B5FE6F1-E2A3-428B-AF6D-2B2642BA7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2" name="Text Box 4">
          <a:extLst>
            <a:ext uri="{FF2B5EF4-FFF2-40B4-BE49-F238E27FC236}">
              <a16:creationId xmlns:a16="http://schemas.microsoft.com/office/drawing/2014/main" id="{3D1E3310-973F-4BED-972B-5D6C727D8EB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393" name="Text Box 6">
          <a:extLst>
            <a:ext uri="{FF2B5EF4-FFF2-40B4-BE49-F238E27FC236}">
              <a16:creationId xmlns:a16="http://schemas.microsoft.com/office/drawing/2014/main" id="{371C4979-6FB3-409F-AFFF-3A8702B99DF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4" name="Text Box 4">
          <a:extLst>
            <a:ext uri="{FF2B5EF4-FFF2-40B4-BE49-F238E27FC236}">
              <a16:creationId xmlns:a16="http://schemas.microsoft.com/office/drawing/2014/main" id="{F9D0EBAC-A56E-4D4A-89D5-167A321CAA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395" name="Text Box 6">
          <a:extLst>
            <a:ext uri="{FF2B5EF4-FFF2-40B4-BE49-F238E27FC236}">
              <a16:creationId xmlns:a16="http://schemas.microsoft.com/office/drawing/2014/main" id="{23DD305E-3570-4F13-9BC9-C707BF073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6" name="Text Box 4">
          <a:extLst>
            <a:ext uri="{FF2B5EF4-FFF2-40B4-BE49-F238E27FC236}">
              <a16:creationId xmlns:a16="http://schemas.microsoft.com/office/drawing/2014/main" id="{BEDFA485-E802-434E-AE5F-81B89BC9EC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397" name="Text Box 6">
          <a:extLst>
            <a:ext uri="{FF2B5EF4-FFF2-40B4-BE49-F238E27FC236}">
              <a16:creationId xmlns:a16="http://schemas.microsoft.com/office/drawing/2014/main" id="{5CA57516-D927-438B-8440-C779823E419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6034B00C-DA6A-4E3D-ACB7-5CE44B7EA13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399" name="Text Box 4">
          <a:extLst>
            <a:ext uri="{FF2B5EF4-FFF2-40B4-BE49-F238E27FC236}">
              <a16:creationId xmlns:a16="http://schemas.microsoft.com/office/drawing/2014/main" id="{0CE7A36C-199A-4A11-A60F-E242A20009B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00" name="Text Box 6">
          <a:extLst>
            <a:ext uri="{FF2B5EF4-FFF2-40B4-BE49-F238E27FC236}">
              <a16:creationId xmlns:a16="http://schemas.microsoft.com/office/drawing/2014/main" id="{0192FF78-5037-4F5E-9A10-A9F10EC12A2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F735C7A3-CDF4-4587-835C-3E0BA5C0598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02" name="Text Box 6">
          <a:extLst>
            <a:ext uri="{FF2B5EF4-FFF2-40B4-BE49-F238E27FC236}">
              <a16:creationId xmlns:a16="http://schemas.microsoft.com/office/drawing/2014/main" id="{8D3F4073-73F9-47A7-ABA9-DF7D61BEC3F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9217A594-DD5B-4382-9692-57D1EC6FB9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4" name="Text Box 4">
          <a:extLst>
            <a:ext uri="{FF2B5EF4-FFF2-40B4-BE49-F238E27FC236}">
              <a16:creationId xmlns:a16="http://schemas.microsoft.com/office/drawing/2014/main" id="{3FD21DE5-C96D-450C-A4CE-51E428E875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CD5D7230-1EAD-4A07-8227-C8FC305AB1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6" name="Text Box 4">
          <a:extLst>
            <a:ext uri="{FF2B5EF4-FFF2-40B4-BE49-F238E27FC236}">
              <a16:creationId xmlns:a16="http://schemas.microsoft.com/office/drawing/2014/main" id="{220F3BA0-1148-43D7-B513-922022F16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7" name="Text Box 6">
          <a:extLst>
            <a:ext uri="{FF2B5EF4-FFF2-40B4-BE49-F238E27FC236}">
              <a16:creationId xmlns:a16="http://schemas.microsoft.com/office/drawing/2014/main" id="{FFE6586A-86AC-4D3B-90BB-AD2C96A401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6B84AEE8-1C4B-471F-9955-60B8B5E3A6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09" name="Text Box 6">
          <a:extLst>
            <a:ext uri="{FF2B5EF4-FFF2-40B4-BE49-F238E27FC236}">
              <a16:creationId xmlns:a16="http://schemas.microsoft.com/office/drawing/2014/main" id="{3BBE515D-7090-4180-B2A2-630E3F9C7E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C23EF1A6-2632-4093-889C-CA46C3D7EE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1" name="Text Box 6">
          <a:extLst>
            <a:ext uri="{FF2B5EF4-FFF2-40B4-BE49-F238E27FC236}">
              <a16:creationId xmlns:a16="http://schemas.microsoft.com/office/drawing/2014/main" id="{1296E981-FC3A-4BD8-B90F-B6E6282FEB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A10BDA65-21E1-4FAD-9114-BEA47E59735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13" name="Text Box 6">
          <a:extLst>
            <a:ext uri="{FF2B5EF4-FFF2-40B4-BE49-F238E27FC236}">
              <a16:creationId xmlns:a16="http://schemas.microsoft.com/office/drawing/2014/main" id="{76031E8B-2F6D-4EC4-8ED7-E5D0F211F6A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E216EE18-80BF-45AB-9B09-C437EC8EC6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C2F42188-3D47-4F26-8C77-A1EC751CB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16" name="Text Box 6">
          <a:extLst>
            <a:ext uri="{FF2B5EF4-FFF2-40B4-BE49-F238E27FC236}">
              <a16:creationId xmlns:a16="http://schemas.microsoft.com/office/drawing/2014/main" id="{2C62E565-29EC-47A1-A92D-08C3A6DCB6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2CEE97DE-E5D7-4227-BCD5-341CB63E38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8" name="Text Box 4">
          <a:extLst>
            <a:ext uri="{FF2B5EF4-FFF2-40B4-BE49-F238E27FC236}">
              <a16:creationId xmlns:a16="http://schemas.microsoft.com/office/drawing/2014/main" id="{5EA6CA1A-CCD7-463C-B115-B8CE6F5BB6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419" name="Text Box 6">
          <a:extLst>
            <a:ext uri="{FF2B5EF4-FFF2-40B4-BE49-F238E27FC236}">
              <a16:creationId xmlns:a16="http://schemas.microsoft.com/office/drawing/2014/main" id="{54FB4C34-247F-418D-814E-09717BEE5D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0" name="Text Box 4">
          <a:extLst>
            <a:ext uri="{FF2B5EF4-FFF2-40B4-BE49-F238E27FC236}">
              <a16:creationId xmlns:a16="http://schemas.microsoft.com/office/drawing/2014/main" id="{3C3B6A8D-2D6E-4612-8442-7D6C86B845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1" name="Text Box 6">
          <a:extLst>
            <a:ext uri="{FF2B5EF4-FFF2-40B4-BE49-F238E27FC236}">
              <a16:creationId xmlns:a16="http://schemas.microsoft.com/office/drawing/2014/main" id="{931F7A64-A119-482C-A8BC-865A9E9838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3A4F1394-EA18-4C1A-8009-27432F39D1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3" name="Text Box 6">
          <a:extLst>
            <a:ext uri="{FF2B5EF4-FFF2-40B4-BE49-F238E27FC236}">
              <a16:creationId xmlns:a16="http://schemas.microsoft.com/office/drawing/2014/main" id="{020EC782-8668-4E56-A223-531DA9F000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2A129898-A440-4AB8-B35F-8803A7FE49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5" name="Text Box 6">
          <a:extLst>
            <a:ext uri="{FF2B5EF4-FFF2-40B4-BE49-F238E27FC236}">
              <a16:creationId xmlns:a16="http://schemas.microsoft.com/office/drawing/2014/main" id="{965307EE-D637-45D1-99F0-389653D7A3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0A926DB9-1160-4DAE-BD5F-AF2A215CA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27" name="Text Box 6">
          <a:extLst>
            <a:ext uri="{FF2B5EF4-FFF2-40B4-BE49-F238E27FC236}">
              <a16:creationId xmlns:a16="http://schemas.microsoft.com/office/drawing/2014/main" id="{054B56EE-35B5-4D42-BB7D-68235D646D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8" name="Text Box 4">
          <a:extLst>
            <a:ext uri="{FF2B5EF4-FFF2-40B4-BE49-F238E27FC236}">
              <a16:creationId xmlns:a16="http://schemas.microsoft.com/office/drawing/2014/main" id="{B3D7FC05-25D2-4ADD-9254-10BB41954F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29" name="Text Box 6">
          <a:extLst>
            <a:ext uri="{FF2B5EF4-FFF2-40B4-BE49-F238E27FC236}">
              <a16:creationId xmlns:a16="http://schemas.microsoft.com/office/drawing/2014/main" id="{E018E269-6CD7-429A-AE7B-CE5ED125713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93FDC861-5AF6-4951-B909-827FF5D29B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1" name="Text Box 6">
          <a:extLst>
            <a:ext uri="{FF2B5EF4-FFF2-40B4-BE49-F238E27FC236}">
              <a16:creationId xmlns:a16="http://schemas.microsoft.com/office/drawing/2014/main" id="{48786CAD-C2F1-4858-932F-47F27BC401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3EF64C46-214F-44EF-8F82-558307EBD3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3" name="Text Box 6">
          <a:extLst>
            <a:ext uri="{FF2B5EF4-FFF2-40B4-BE49-F238E27FC236}">
              <a16:creationId xmlns:a16="http://schemas.microsoft.com/office/drawing/2014/main" id="{C7DF9DBF-5C35-4AA4-8B36-E34F248E07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043A9C9D-3BFD-4464-B811-EBE73777D2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5" name="Text Box 6">
          <a:extLst>
            <a:ext uri="{FF2B5EF4-FFF2-40B4-BE49-F238E27FC236}">
              <a16:creationId xmlns:a16="http://schemas.microsoft.com/office/drawing/2014/main" id="{3EAA5500-3402-46A9-A4E1-68B6E6EA2B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6" name="Text Box 4">
          <a:extLst>
            <a:ext uri="{FF2B5EF4-FFF2-40B4-BE49-F238E27FC236}">
              <a16:creationId xmlns:a16="http://schemas.microsoft.com/office/drawing/2014/main" id="{C6F1AB6F-5463-41E5-B461-A8F47E949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7" name="Text Box 6">
          <a:extLst>
            <a:ext uri="{FF2B5EF4-FFF2-40B4-BE49-F238E27FC236}">
              <a16:creationId xmlns:a16="http://schemas.microsoft.com/office/drawing/2014/main" id="{3FD702CC-BBBF-4370-841D-132EE9D2CC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8" name="Text Box 4">
          <a:extLst>
            <a:ext uri="{FF2B5EF4-FFF2-40B4-BE49-F238E27FC236}">
              <a16:creationId xmlns:a16="http://schemas.microsoft.com/office/drawing/2014/main" id="{F941DAC5-EEA7-46D5-8CED-FA8BF50F2A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39" name="Text Box 6">
          <a:extLst>
            <a:ext uri="{FF2B5EF4-FFF2-40B4-BE49-F238E27FC236}">
              <a16:creationId xmlns:a16="http://schemas.microsoft.com/office/drawing/2014/main" id="{5DC12E04-B838-489B-A980-689A564FE9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0" name="Text Box 4">
          <a:extLst>
            <a:ext uri="{FF2B5EF4-FFF2-40B4-BE49-F238E27FC236}">
              <a16:creationId xmlns:a16="http://schemas.microsoft.com/office/drawing/2014/main" id="{7C8A039B-FED5-4675-B369-1568011A47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41" name="Text Box 6">
          <a:extLst>
            <a:ext uri="{FF2B5EF4-FFF2-40B4-BE49-F238E27FC236}">
              <a16:creationId xmlns:a16="http://schemas.microsoft.com/office/drawing/2014/main" id="{AAAE9DC6-8FC8-4F10-B336-899CBFA1C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2" name="Text Box 4">
          <a:extLst>
            <a:ext uri="{FF2B5EF4-FFF2-40B4-BE49-F238E27FC236}">
              <a16:creationId xmlns:a16="http://schemas.microsoft.com/office/drawing/2014/main" id="{A554369D-E489-49D5-BD8E-B671D9091B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3" name="Text Box 6">
          <a:extLst>
            <a:ext uri="{FF2B5EF4-FFF2-40B4-BE49-F238E27FC236}">
              <a16:creationId xmlns:a16="http://schemas.microsoft.com/office/drawing/2014/main" id="{64F235D0-BA40-4219-B1D1-E235CACD6B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4" name="Text Box 4">
          <a:extLst>
            <a:ext uri="{FF2B5EF4-FFF2-40B4-BE49-F238E27FC236}">
              <a16:creationId xmlns:a16="http://schemas.microsoft.com/office/drawing/2014/main" id="{4AAFA314-B927-4DE3-B05B-E772CFFB7A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5" name="Text Box 6">
          <a:extLst>
            <a:ext uri="{FF2B5EF4-FFF2-40B4-BE49-F238E27FC236}">
              <a16:creationId xmlns:a16="http://schemas.microsoft.com/office/drawing/2014/main" id="{F87BE738-EBD5-4004-A828-95C649B620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6" name="Text Box 4">
          <a:extLst>
            <a:ext uri="{FF2B5EF4-FFF2-40B4-BE49-F238E27FC236}">
              <a16:creationId xmlns:a16="http://schemas.microsoft.com/office/drawing/2014/main" id="{E99EE999-DC99-4A74-9097-B01506608D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47" name="Text Box 6">
          <a:extLst>
            <a:ext uri="{FF2B5EF4-FFF2-40B4-BE49-F238E27FC236}">
              <a16:creationId xmlns:a16="http://schemas.microsoft.com/office/drawing/2014/main" id="{99843F08-6122-402E-BFA1-5ADD9BC245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8" name="Text Box 4">
          <a:extLst>
            <a:ext uri="{FF2B5EF4-FFF2-40B4-BE49-F238E27FC236}">
              <a16:creationId xmlns:a16="http://schemas.microsoft.com/office/drawing/2014/main" id="{C57B18DD-4948-40C8-BE57-09EEDF3BA2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449" name="Text Box 6">
          <a:extLst>
            <a:ext uri="{FF2B5EF4-FFF2-40B4-BE49-F238E27FC236}">
              <a16:creationId xmlns:a16="http://schemas.microsoft.com/office/drawing/2014/main" id="{F8585F60-50B6-4011-810A-E617CCE7CD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0" name="Text Box 4">
          <a:extLst>
            <a:ext uri="{FF2B5EF4-FFF2-40B4-BE49-F238E27FC236}">
              <a16:creationId xmlns:a16="http://schemas.microsoft.com/office/drawing/2014/main" id="{121F0CB1-D9BF-43DF-A939-7A19B18806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1" name="Text Box 6">
          <a:extLst>
            <a:ext uri="{FF2B5EF4-FFF2-40B4-BE49-F238E27FC236}">
              <a16:creationId xmlns:a16="http://schemas.microsoft.com/office/drawing/2014/main" id="{30A8D970-8959-48E7-A9E6-128CB2003B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2" name="Text Box 4">
          <a:extLst>
            <a:ext uri="{FF2B5EF4-FFF2-40B4-BE49-F238E27FC236}">
              <a16:creationId xmlns:a16="http://schemas.microsoft.com/office/drawing/2014/main" id="{2BEB9F2D-60FF-47DB-9433-FBCED729F3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53" name="Text Box 6">
          <a:extLst>
            <a:ext uri="{FF2B5EF4-FFF2-40B4-BE49-F238E27FC236}">
              <a16:creationId xmlns:a16="http://schemas.microsoft.com/office/drawing/2014/main" id="{AE554AC8-392F-412C-9324-AC1E7A59ED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4" name="Text Box 4">
          <a:extLst>
            <a:ext uri="{FF2B5EF4-FFF2-40B4-BE49-F238E27FC236}">
              <a16:creationId xmlns:a16="http://schemas.microsoft.com/office/drawing/2014/main" id="{766C900E-5841-4844-8855-AFAC1CD4DB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5" name="Text Box 6">
          <a:extLst>
            <a:ext uri="{FF2B5EF4-FFF2-40B4-BE49-F238E27FC236}">
              <a16:creationId xmlns:a16="http://schemas.microsoft.com/office/drawing/2014/main" id="{CDC1001A-B5E8-475A-BAEB-E15296847C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6" name="Text Box 4">
          <a:extLst>
            <a:ext uri="{FF2B5EF4-FFF2-40B4-BE49-F238E27FC236}">
              <a16:creationId xmlns:a16="http://schemas.microsoft.com/office/drawing/2014/main" id="{88EB4D76-43BB-474A-89F3-F05894D5C3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7" name="Text Box 6">
          <a:extLst>
            <a:ext uri="{FF2B5EF4-FFF2-40B4-BE49-F238E27FC236}">
              <a16:creationId xmlns:a16="http://schemas.microsoft.com/office/drawing/2014/main" id="{1E96185E-99F6-43E4-A502-E52C6A11D7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8" name="Text Box 4">
          <a:extLst>
            <a:ext uri="{FF2B5EF4-FFF2-40B4-BE49-F238E27FC236}">
              <a16:creationId xmlns:a16="http://schemas.microsoft.com/office/drawing/2014/main" id="{A03E9613-B40A-4C28-8EF9-6819FD7A81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59" name="Text Box 6">
          <a:extLst>
            <a:ext uri="{FF2B5EF4-FFF2-40B4-BE49-F238E27FC236}">
              <a16:creationId xmlns:a16="http://schemas.microsoft.com/office/drawing/2014/main" id="{5FA677AE-7701-4DA2-AA21-FF32B581D3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0" name="Text Box 4">
          <a:extLst>
            <a:ext uri="{FF2B5EF4-FFF2-40B4-BE49-F238E27FC236}">
              <a16:creationId xmlns:a16="http://schemas.microsoft.com/office/drawing/2014/main" id="{2C3E6510-036F-4EA3-ADE5-27DFFBE43D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1" name="Text Box 6">
          <a:extLst>
            <a:ext uri="{FF2B5EF4-FFF2-40B4-BE49-F238E27FC236}">
              <a16:creationId xmlns:a16="http://schemas.microsoft.com/office/drawing/2014/main" id="{1312AFFE-31C3-406C-940C-A60EE0AA04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2" name="Text Box 4">
          <a:extLst>
            <a:ext uri="{FF2B5EF4-FFF2-40B4-BE49-F238E27FC236}">
              <a16:creationId xmlns:a16="http://schemas.microsoft.com/office/drawing/2014/main" id="{A7064626-C011-4719-B52C-BDBE38DE95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F056B4D3-8EF8-4AD2-84A4-CE4FC3FE4D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4" name="Text Box 4">
          <a:extLst>
            <a:ext uri="{FF2B5EF4-FFF2-40B4-BE49-F238E27FC236}">
              <a16:creationId xmlns:a16="http://schemas.microsoft.com/office/drawing/2014/main" id="{10C1CC46-F2D5-4372-A314-00B5F411F4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65" name="Text Box 6">
          <a:extLst>
            <a:ext uri="{FF2B5EF4-FFF2-40B4-BE49-F238E27FC236}">
              <a16:creationId xmlns:a16="http://schemas.microsoft.com/office/drawing/2014/main" id="{B9D63B8A-9E38-436A-B2BD-D168DC71C6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6" name="Text Box 4">
          <a:extLst>
            <a:ext uri="{FF2B5EF4-FFF2-40B4-BE49-F238E27FC236}">
              <a16:creationId xmlns:a16="http://schemas.microsoft.com/office/drawing/2014/main" id="{4E43B55A-4D6D-40D9-ABA1-5F67D4932B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67" name="Text Box 6">
          <a:extLst>
            <a:ext uri="{FF2B5EF4-FFF2-40B4-BE49-F238E27FC236}">
              <a16:creationId xmlns:a16="http://schemas.microsoft.com/office/drawing/2014/main" id="{6A1C346D-8D31-4B5D-AEA6-91309176932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33D30200-9ADB-4807-B3A9-21BBEB7B0F1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69" name="Text Box 4">
          <a:extLst>
            <a:ext uri="{FF2B5EF4-FFF2-40B4-BE49-F238E27FC236}">
              <a16:creationId xmlns:a16="http://schemas.microsoft.com/office/drawing/2014/main" id="{B388294C-48F8-4612-A91A-B79A82680E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70" name="Text Box 6">
          <a:extLst>
            <a:ext uri="{FF2B5EF4-FFF2-40B4-BE49-F238E27FC236}">
              <a16:creationId xmlns:a16="http://schemas.microsoft.com/office/drawing/2014/main" id="{C53DBA66-444B-4C81-AF53-E84D72E290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1" name="Text Box 4">
          <a:extLst>
            <a:ext uri="{FF2B5EF4-FFF2-40B4-BE49-F238E27FC236}">
              <a16:creationId xmlns:a16="http://schemas.microsoft.com/office/drawing/2014/main" id="{B6EB944E-5767-4F95-AED2-483DD2A2299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72" name="Text Box 6">
          <a:extLst>
            <a:ext uri="{FF2B5EF4-FFF2-40B4-BE49-F238E27FC236}">
              <a16:creationId xmlns:a16="http://schemas.microsoft.com/office/drawing/2014/main" id="{4BAA55B3-0F4F-4768-8514-BC2C337CF3C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3" name="Text Box 4">
          <a:extLst>
            <a:ext uri="{FF2B5EF4-FFF2-40B4-BE49-F238E27FC236}">
              <a16:creationId xmlns:a16="http://schemas.microsoft.com/office/drawing/2014/main" id="{E31BB4B8-1E55-4447-B2A7-0D68B1EB80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4" name="Text Box 6">
          <a:extLst>
            <a:ext uri="{FF2B5EF4-FFF2-40B4-BE49-F238E27FC236}">
              <a16:creationId xmlns:a16="http://schemas.microsoft.com/office/drawing/2014/main" id="{2377D305-D369-4722-A96D-7B23DC5B0C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5" name="Text Box 4">
          <a:extLst>
            <a:ext uri="{FF2B5EF4-FFF2-40B4-BE49-F238E27FC236}">
              <a16:creationId xmlns:a16="http://schemas.microsoft.com/office/drawing/2014/main" id="{06420882-88A9-4990-AA27-27FEDE8C53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6" name="Text Box 6">
          <a:extLst>
            <a:ext uri="{FF2B5EF4-FFF2-40B4-BE49-F238E27FC236}">
              <a16:creationId xmlns:a16="http://schemas.microsoft.com/office/drawing/2014/main" id="{385E0793-AED8-476F-88B8-68A52EC1027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7" name="Text Box 4">
          <a:extLst>
            <a:ext uri="{FF2B5EF4-FFF2-40B4-BE49-F238E27FC236}">
              <a16:creationId xmlns:a16="http://schemas.microsoft.com/office/drawing/2014/main" id="{3549CF9B-E913-4388-8BAC-7DBB50BC21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8" name="Text Box 6">
          <a:extLst>
            <a:ext uri="{FF2B5EF4-FFF2-40B4-BE49-F238E27FC236}">
              <a16:creationId xmlns:a16="http://schemas.microsoft.com/office/drawing/2014/main" id="{E64D4B76-CB9D-4574-B33D-CA10A354F1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79" name="Text Box 4">
          <a:extLst>
            <a:ext uri="{FF2B5EF4-FFF2-40B4-BE49-F238E27FC236}">
              <a16:creationId xmlns:a16="http://schemas.microsoft.com/office/drawing/2014/main" id="{449252D8-B00C-4954-A5CC-491D933E60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0" name="Text Box 6">
          <a:extLst>
            <a:ext uri="{FF2B5EF4-FFF2-40B4-BE49-F238E27FC236}">
              <a16:creationId xmlns:a16="http://schemas.microsoft.com/office/drawing/2014/main" id="{F333CC9C-6DE4-44A3-9CA5-CDA012B653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1" name="Text Box 4">
          <a:extLst>
            <a:ext uri="{FF2B5EF4-FFF2-40B4-BE49-F238E27FC236}">
              <a16:creationId xmlns:a16="http://schemas.microsoft.com/office/drawing/2014/main" id="{4F72BCD5-2A53-494E-9682-A905AE6A318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482" name="Text Box 6">
          <a:extLst>
            <a:ext uri="{FF2B5EF4-FFF2-40B4-BE49-F238E27FC236}">
              <a16:creationId xmlns:a16="http://schemas.microsoft.com/office/drawing/2014/main" id="{93CE7100-2D05-4448-A6ED-294CA52F6AC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3" name="Text Box 4">
          <a:extLst>
            <a:ext uri="{FF2B5EF4-FFF2-40B4-BE49-F238E27FC236}">
              <a16:creationId xmlns:a16="http://schemas.microsoft.com/office/drawing/2014/main" id="{E3120EA5-F141-4B75-9A22-6383E06447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484" name="Text Box 6">
          <a:extLst>
            <a:ext uri="{FF2B5EF4-FFF2-40B4-BE49-F238E27FC236}">
              <a16:creationId xmlns:a16="http://schemas.microsoft.com/office/drawing/2014/main" id="{627C09FE-3AE0-41A8-9A67-51EBBA7CD7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5" name="Text Box 4">
          <a:extLst>
            <a:ext uri="{FF2B5EF4-FFF2-40B4-BE49-F238E27FC236}">
              <a16:creationId xmlns:a16="http://schemas.microsoft.com/office/drawing/2014/main" id="{AE04091E-595E-4A13-AF91-163E3B73EC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486" name="Text Box 6">
          <a:extLst>
            <a:ext uri="{FF2B5EF4-FFF2-40B4-BE49-F238E27FC236}">
              <a16:creationId xmlns:a16="http://schemas.microsoft.com/office/drawing/2014/main" id="{26339E2A-90DB-40D2-B120-8BD9E55257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FD1269C6-FDC8-4937-A144-BF5DA3CFC87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8" name="Text Box 4">
          <a:extLst>
            <a:ext uri="{FF2B5EF4-FFF2-40B4-BE49-F238E27FC236}">
              <a16:creationId xmlns:a16="http://schemas.microsoft.com/office/drawing/2014/main" id="{5E877DE9-9BFF-458A-9D74-314978E64EE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489" name="Text Box 6">
          <a:extLst>
            <a:ext uri="{FF2B5EF4-FFF2-40B4-BE49-F238E27FC236}">
              <a16:creationId xmlns:a16="http://schemas.microsoft.com/office/drawing/2014/main" id="{473541F8-FDBC-4EE0-A72D-5DA18B9F9A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0" name="Text Box 4">
          <a:extLst>
            <a:ext uri="{FF2B5EF4-FFF2-40B4-BE49-F238E27FC236}">
              <a16:creationId xmlns:a16="http://schemas.microsoft.com/office/drawing/2014/main" id="{958EC5A3-BF60-42FE-9454-612FCF67A7F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491" name="Text Box 6">
          <a:extLst>
            <a:ext uri="{FF2B5EF4-FFF2-40B4-BE49-F238E27FC236}">
              <a16:creationId xmlns:a16="http://schemas.microsoft.com/office/drawing/2014/main" id="{F412427D-AD4C-49E8-A15A-4E08FCE9528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2" name="Text Box 4">
          <a:extLst>
            <a:ext uri="{FF2B5EF4-FFF2-40B4-BE49-F238E27FC236}">
              <a16:creationId xmlns:a16="http://schemas.microsoft.com/office/drawing/2014/main" id="{EDFAB846-F42E-46C0-A8A5-1845677BCD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3" name="Text Box 6">
          <a:extLst>
            <a:ext uri="{FF2B5EF4-FFF2-40B4-BE49-F238E27FC236}">
              <a16:creationId xmlns:a16="http://schemas.microsoft.com/office/drawing/2014/main" id="{74E6CD2E-6B23-49C3-B919-FD101EB713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4" name="Text Box 4">
          <a:extLst>
            <a:ext uri="{FF2B5EF4-FFF2-40B4-BE49-F238E27FC236}">
              <a16:creationId xmlns:a16="http://schemas.microsoft.com/office/drawing/2014/main" id="{C164F27F-7C76-40FA-9DA1-32F21DBAE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5" name="Text Box 6">
          <a:extLst>
            <a:ext uri="{FF2B5EF4-FFF2-40B4-BE49-F238E27FC236}">
              <a16:creationId xmlns:a16="http://schemas.microsoft.com/office/drawing/2014/main" id="{FA674E03-2089-4D42-9794-B78381E6A7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6" name="Text Box 4">
          <a:extLst>
            <a:ext uri="{FF2B5EF4-FFF2-40B4-BE49-F238E27FC236}">
              <a16:creationId xmlns:a16="http://schemas.microsoft.com/office/drawing/2014/main" id="{4A4EA3F1-3EA3-45E9-A3A8-81115C68DD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7" name="Text Box 6">
          <a:extLst>
            <a:ext uri="{FF2B5EF4-FFF2-40B4-BE49-F238E27FC236}">
              <a16:creationId xmlns:a16="http://schemas.microsoft.com/office/drawing/2014/main" id="{EC0D0282-74C3-41B6-B1C4-B4B11E9FA2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8" name="Text Box 4">
          <a:extLst>
            <a:ext uri="{FF2B5EF4-FFF2-40B4-BE49-F238E27FC236}">
              <a16:creationId xmlns:a16="http://schemas.microsoft.com/office/drawing/2014/main" id="{9CB04D7E-10F6-4655-B8F7-6F7D6D14F3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499" name="Text Box 6">
          <a:extLst>
            <a:ext uri="{FF2B5EF4-FFF2-40B4-BE49-F238E27FC236}">
              <a16:creationId xmlns:a16="http://schemas.microsoft.com/office/drawing/2014/main" id="{920EE488-6C99-4F40-AA62-56C9FF05FB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0" name="Text Box 4">
          <a:extLst>
            <a:ext uri="{FF2B5EF4-FFF2-40B4-BE49-F238E27FC236}">
              <a16:creationId xmlns:a16="http://schemas.microsoft.com/office/drawing/2014/main" id="{B284594C-7C16-443A-88CB-B4BCAEB539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01" name="Text Box 6">
          <a:extLst>
            <a:ext uri="{FF2B5EF4-FFF2-40B4-BE49-F238E27FC236}">
              <a16:creationId xmlns:a16="http://schemas.microsoft.com/office/drawing/2014/main" id="{765CCBA1-DF81-4138-81A8-FC334DD462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2" name="Text Box 4">
          <a:extLst>
            <a:ext uri="{FF2B5EF4-FFF2-40B4-BE49-F238E27FC236}">
              <a16:creationId xmlns:a16="http://schemas.microsoft.com/office/drawing/2014/main" id="{3C399346-7692-48D6-A069-D9511204D9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03" name="Text Box 6">
          <a:extLst>
            <a:ext uri="{FF2B5EF4-FFF2-40B4-BE49-F238E27FC236}">
              <a16:creationId xmlns:a16="http://schemas.microsoft.com/office/drawing/2014/main" id="{B96FEE36-1E68-434D-84F4-41381995F64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4" name="Text Box 4">
          <a:extLst>
            <a:ext uri="{FF2B5EF4-FFF2-40B4-BE49-F238E27FC236}">
              <a16:creationId xmlns:a16="http://schemas.microsoft.com/office/drawing/2014/main" id="{7D3B1138-A2C3-4824-9ECC-03A9DF63F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05" name="Text Box 6">
          <a:extLst>
            <a:ext uri="{FF2B5EF4-FFF2-40B4-BE49-F238E27FC236}">
              <a16:creationId xmlns:a16="http://schemas.microsoft.com/office/drawing/2014/main" id="{F534EA5A-250A-451D-9E92-99FFE725B5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6" name="Text Box 4">
          <a:extLst>
            <a:ext uri="{FF2B5EF4-FFF2-40B4-BE49-F238E27FC236}">
              <a16:creationId xmlns:a16="http://schemas.microsoft.com/office/drawing/2014/main" id="{3EC700DC-503C-4D16-A0DD-A90FF87C6E4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07" name="Text Box 6">
          <a:extLst>
            <a:ext uri="{FF2B5EF4-FFF2-40B4-BE49-F238E27FC236}">
              <a16:creationId xmlns:a16="http://schemas.microsoft.com/office/drawing/2014/main" id="{00F5578D-BEDE-4C45-B68C-5BF8EE46D0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8" name="Text Box 4">
          <a:extLst>
            <a:ext uri="{FF2B5EF4-FFF2-40B4-BE49-F238E27FC236}">
              <a16:creationId xmlns:a16="http://schemas.microsoft.com/office/drawing/2014/main" id="{EC639840-A6F7-4769-851B-018E474A13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09" name="Text Box 6">
          <a:extLst>
            <a:ext uri="{FF2B5EF4-FFF2-40B4-BE49-F238E27FC236}">
              <a16:creationId xmlns:a16="http://schemas.microsoft.com/office/drawing/2014/main" id="{8C492DCD-EF57-4C32-943F-E1F8F294CF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0" name="Text Box 4">
          <a:extLst>
            <a:ext uri="{FF2B5EF4-FFF2-40B4-BE49-F238E27FC236}">
              <a16:creationId xmlns:a16="http://schemas.microsoft.com/office/drawing/2014/main" id="{6D38728B-D338-4C69-9D42-7FDA873D7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1" name="Text Box 6">
          <a:extLst>
            <a:ext uri="{FF2B5EF4-FFF2-40B4-BE49-F238E27FC236}">
              <a16:creationId xmlns:a16="http://schemas.microsoft.com/office/drawing/2014/main" id="{C7A9DD69-983A-405E-BD51-CD0EBC94A4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2" name="Text Box 4">
          <a:extLst>
            <a:ext uri="{FF2B5EF4-FFF2-40B4-BE49-F238E27FC236}">
              <a16:creationId xmlns:a16="http://schemas.microsoft.com/office/drawing/2014/main" id="{0080EEC6-1C50-47C7-9DA1-A43D7A4DCD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13" name="Text Box 6">
          <a:extLst>
            <a:ext uri="{FF2B5EF4-FFF2-40B4-BE49-F238E27FC236}">
              <a16:creationId xmlns:a16="http://schemas.microsoft.com/office/drawing/2014/main" id="{454C23DB-5CA1-4AA1-9BDE-D6441E0367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4" name="Text Box 4">
          <a:extLst>
            <a:ext uri="{FF2B5EF4-FFF2-40B4-BE49-F238E27FC236}">
              <a16:creationId xmlns:a16="http://schemas.microsoft.com/office/drawing/2014/main" id="{3B6C2872-77A8-49E0-B141-EC4549927B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15" name="Text Box 6">
          <a:extLst>
            <a:ext uri="{FF2B5EF4-FFF2-40B4-BE49-F238E27FC236}">
              <a16:creationId xmlns:a16="http://schemas.microsoft.com/office/drawing/2014/main" id="{0FC2BB4B-C678-46BD-866D-EF05C4E8E5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6" name="Text Box 4">
          <a:extLst>
            <a:ext uri="{FF2B5EF4-FFF2-40B4-BE49-F238E27FC236}">
              <a16:creationId xmlns:a16="http://schemas.microsoft.com/office/drawing/2014/main" id="{27613AA9-CA77-4F67-8830-F794C604D3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7" name="Text Box 6">
          <a:extLst>
            <a:ext uri="{FF2B5EF4-FFF2-40B4-BE49-F238E27FC236}">
              <a16:creationId xmlns:a16="http://schemas.microsoft.com/office/drawing/2014/main" id="{546F98D3-2CEF-4C95-AB65-E0FAA4583C7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8" name="Text Box 4">
          <a:extLst>
            <a:ext uri="{FF2B5EF4-FFF2-40B4-BE49-F238E27FC236}">
              <a16:creationId xmlns:a16="http://schemas.microsoft.com/office/drawing/2014/main" id="{715D44DC-4EFA-4F39-91AC-400A95258DC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19" name="Text Box 6">
          <a:extLst>
            <a:ext uri="{FF2B5EF4-FFF2-40B4-BE49-F238E27FC236}">
              <a16:creationId xmlns:a16="http://schemas.microsoft.com/office/drawing/2014/main" id="{722AE526-2694-4352-8A0E-A437AFA3EC1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0" name="Text Box 4">
          <a:extLst>
            <a:ext uri="{FF2B5EF4-FFF2-40B4-BE49-F238E27FC236}">
              <a16:creationId xmlns:a16="http://schemas.microsoft.com/office/drawing/2014/main" id="{2BD8FD7D-21D9-44D8-BC0B-183E94B61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6925C941-5C75-4808-A5EE-5BA01AA44C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2" name="Text Box 4">
          <a:extLst>
            <a:ext uri="{FF2B5EF4-FFF2-40B4-BE49-F238E27FC236}">
              <a16:creationId xmlns:a16="http://schemas.microsoft.com/office/drawing/2014/main" id="{D2C3783A-9B38-45D4-A2CC-1B61DEB69D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3" name="Text Box 6">
          <a:extLst>
            <a:ext uri="{FF2B5EF4-FFF2-40B4-BE49-F238E27FC236}">
              <a16:creationId xmlns:a16="http://schemas.microsoft.com/office/drawing/2014/main" id="{4264F6DA-E83D-4B1A-BB08-1E79DFC510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4" name="Text Box 4">
          <a:extLst>
            <a:ext uri="{FF2B5EF4-FFF2-40B4-BE49-F238E27FC236}">
              <a16:creationId xmlns:a16="http://schemas.microsoft.com/office/drawing/2014/main" id="{4C44FAE0-F45D-4D1F-BD9E-9DB79A2EE3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5" name="Text Box 6">
          <a:extLst>
            <a:ext uri="{FF2B5EF4-FFF2-40B4-BE49-F238E27FC236}">
              <a16:creationId xmlns:a16="http://schemas.microsoft.com/office/drawing/2014/main" id="{FE5B9DF2-5111-445D-8A5D-52B1B2FF96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6" name="Text Box 4">
          <a:extLst>
            <a:ext uri="{FF2B5EF4-FFF2-40B4-BE49-F238E27FC236}">
              <a16:creationId xmlns:a16="http://schemas.microsoft.com/office/drawing/2014/main" id="{61DA1B25-828F-46AE-863B-4F7123E64B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27" name="Text Box 6">
          <a:extLst>
            <a:ext uri="{FF2B5EF4-FFF2-40B4-BE49-F238E27FC236}">
              <a16:creationId xmlns:a16="http://schemas.microsoft.com/office/drawing/2014/main" id="{BC282B8B-CBE5-4AD8-8B74-8FD023E1E1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8" name="Text Box 4">
          <a:extLst>
            <a:ext uri="{FF2B5EF4-FFF2-40B4-BE49-F238E27FC236}">
              <a16:creationId xmlns:a16="http://schemas.microsoft.com/office/drawing/2014/main" id="{CD5A5727-FECC-4E66-8D78-5BBC5D4E497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29" name="Text Box 6">
          <a:extLst>
            <a:ext uri="{FF2B5EF4-FFF2-40B4-BE49-F238E27FC236}">
              <a16:creationId xmlns:a16="http://schemas.microsoft.com/office/drawing/2014/main" id="{695A1841-1A8B-4E23-B28D-0756EB5CA2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0" name="Text Box 4">
          <a:extLst>
            <a:ext uri="{FF2B5EF4-FFF2-40B4-BE49-F238E27FC236}">
              <a16:creationId xmlns:a16="http://schemas.microsoft.com/office/drawing/2014/main" id="{A4984A6B-93B6-4260-A5D5-B8ED5A1D8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1" name="Text Box 6">
          <a:extLst>
            <a:ext uri="{FF2B5EF4-FFF2-40B4-BE49-F238E27FC236}">
              <a16:creationId xmlns:a16="http://schemas.microsoft.com/office/drawing/2014/main" id="{2882D726-EF9D-4FA9-984E-6281731319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2" name="Text Box 4">
          <a:extLst>
            <a:ext uri="{FF2B5EF4-FFF2-40B4-BE49-F238E27FC236}">
              <a16:creationId xmlns:a16="http://schemas.microsoft.com/office/drawing/2014/main" id="{6A4CB078-8916-48AB-B52F-4A3DC95C4F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33" name="Text Box 6">
          <a:extLst>
            <a:ext uri="{FF2B5EF4-FFF2-40B4-BE49-F238E27FC236}">
              <a16:creationId xmlns:a16="http://schemas.microsoft.com/office/drawing/2014/main" id="{5016964F-946D-41CF-9C1B-1E7FD1B56C1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4" name="Text Box 4">
          <a:extLst>
            <a:ext uri="{FF2B5EF4-FFF2-40B4-BE49-F238E27FC236}">
              <a16:creationId xmlns:a16="http://schemas.microsoft.com/office/drawing/2014/main" id="{EFC081E3-59AB-4E6C-8C59-1874D1839EA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35" name="Text Box 6">
          <a:extLst>
            <a:ext uri="{FF2B5EF4-FFF2-40B4-BE49-F238E27FC236}">
              <a16:creationId xmlns:a16="http://schemas.microsoft.com/office/drawing/2014/main" id="{DFD21EBA-FAEE-482A-88FD-0F646590E63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6" name="Text Box 4">
          <a:extLst>
            <a:ext uri="{FF2B5EF4-FFF2-40B4-BE49-F238E27FC236}">
              <a16:creationId xmlns:a16="http://schemas.microsoft.com/office/drawing/2014/main" id="{3768DC44-0F2B-4C61-89D9-595659679D4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37" name="Text Box 6">
          <a:extLst>
            <a:ext uri="{FF2B5EF4-FFF2-40B4-BE49-F238E27FC236}">
              <a16:creationId xmlns:a16="http://schemas.microsoft.com/office/drawing/2014/main" id="{60E9CAFA-5E91-4A5E-82F4-26B9925F5D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D5BF6CDA-2AB1-45A0-95AE-28E529044CF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39" name="Text Box 4">
          <a:extLst>
            <a:ext uri="{FF2B5EF4-FFF2-40B4-BE49-F238E27FC236}">
              <a16:creationId xmlns:a16="http://schemas.microsoft.com/office/drawing/2014/main" id="{040EF566-4552-4159-95F9-B7F5A7B137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0" name="Text Box 6">
          <a:extLst>
            <a:ext uri="{FF2B5EF4-FFF2-40B4-BE49-F238E27FC236}">
              <a16:creationId xmlns:a16="http://schemas.microsoft.com/office/drawing/2014/main" id="{815E0FBE-F3B1-4D11-9C5E-A2C42AC498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1" name="Text Box 4">
          <a:extLst>
            <a:ext uri="{FF2B5EF4-FFF2-40B4-BE49-F238E27FC236}">
              <a16:creationId xmlns:a16="http://schemas.microsoft.com/office/drawing/2014/main" id="{E21795A3-FBC5-4136-8764-D297C9222B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2" name="Text Box 6">
          <a:extLst>
            <a:ext uri="{FF2B5EF4-FFF2-40B4-BE49-F238E27FC236}">
              <a16:creationId xmlns:a16="http://schemas.microsoft.com/office/drawing/2014/main" id="{F8FE36F3-4DAD-4CE3-B373-5FCE6A13FE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3" name="Text Box 4">
          <a:extLst>
            <a:ext uri="{FF2B5EF4-FFF2-40B4-BE49-F238E27FC236}">
              <a16:creationId xmlns:a16="http://schemas.microsoft.com/office/drawing/2014/main" id="{F5447642-DB54-4685-9759-A36444788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4" name="Text Box 6">
          <a:extLst>
            <a:ext uri="{FF2B5EF4-FFF2-40B4-BE49-F238E27FC236}">
              <a16:creationId xmlns:a16="http://schemas.microsoft.com/office/drawing/2014/main" id="{21669DEF-1583-4D72-AAAD-0D61142A3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5" name="Text Box 4">
          <a:extLst>
            <a:ext uri="{FF2B5EF4-FFF2-40B4-BE49-F238E27FC236}">
              <a16:creationId xmlns:a16="http://schemas.microsoft.com/office/drawing/2014/main" id="{7CBEDD92-4BBE-4D4E-80A1-A4D99AF6CF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6" name="Text Box 6">
          <a:extLst>
            <a:ext uri="{FF2B5EF4-FFF2-40B4-BE49-F238E27FC236}">
              <a16:creationId xmlns:a16="http://schemas.microsoft.com/office/drawing/2014/main" id="{4CCA9E39-5B4B-4A63-8FF4-B5788414F3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7" name="Text Box 4">
          <a:extLst>
            <a:ext uri="{FF2B5EF4-FFF2-40B4-BE49-F238E27FC236}">
              <a16:creationId xmlns:a16="http://schemas.microsoft.com/office/drawing/2014/main" id="{1AB2B2B2-6DE5-48AA-94EB-0136341D80C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48" name="Text Box 6">
          <a:extLst>
            <a:ext uri="{FF2B5EF4-FFF2-40B4-BE49-F238E27FC236}">
              <a16:creationId xmlns:a16="http://schemas.microsoft.com/office/drawing/2014/main" id="{87DAB61C-6389-4589-AA8A-46EB1A3F194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49" name="Text Box 4">
          <a:extLst>
            <a:ext uri="{FF2B5EF4-FFF2-40B4-BE49-F238E27FC236}">
              <a16:creationId xmlns:a16="http://schemas.microsoft.com/office/drawing/2014/main" id="{5201B710-C669-45EE-8DD4-E886E37376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50" name="Text Box 6">
          <a:extLst>
            <a:ext uri="{FF2B5EF4-FFF2-40B4-BE49-F238E27FC236}">
              <a16:creationId xmlns:a16="http://schemas.microsoft.com/office/drawing/2014/main" id="{25980DC1-DA63-4202-80F8-D60B50276E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1" name="Text Box 4">
          <a:extLst>
            <a:ext uri="{FF2B5EF4-FFF2-40B4-BE49-F238E27FC236}">
              <a16:creationId xmlns:a16="http://schemas.microsoft.com/office/drawing/2014/main" id="{4386595B-A6DD-4F46-BF50-B87DE5DD94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552" name="Text Box 6">
          <a:extLst>
            <a:ext uri="{FF2B5EF4-FFF2-40B4-BE49-F238E27FC236}">
              <a16:creationId xmlns:a16="http://schemas.microsoft.com/office/drawing/2014/main" id="{0AE100CE-B7E6-4B43-9910-AC4F753E38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643C615A-208C-483D-BAAB-9C87055B9C6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4" name="Text Box 4">
          <a:extLst>
            <a:ext uri="{FF2B5EF4-FFF2-40B4-BE49-F238E27FC236}">
              <a16:creationId xmlns:a16="http://schemas.microsoft.com/office/drawing/2014/main" id="{DE7CE1D7-E7BC-4DB3-8E60-621BAA63BF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55" name="Text Box 6">
          <a:extLst>
            <a:ext uri="{FF2B5EF4-FFF2-40B4-BE49-F238E27FC236}">
              <a16:creationId xmlns:a16="http://schemas.microsoft.com/office/drawing/2014/main" id="{9C26C3F7-4CB8-45EC-A794-2061A53CE6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6" name="Text Box 4">
          <a:extLst>
            <a:ext uri="{FF2B5EF4-FFF2-40B4-BE49-F238E27FC236}">
              <a16:creationId xmlns:a16="http://schemas.microsoft.com/office/drawing/2014/main" id="{F3826AC7-FCE4-459B-9580-FDFD02BECE1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557" name="Text Box 6">
          <a:extLst>
            <a:ext uri="{FF2B5EF4-FFF2-40B4-BE49-F238E27FC236}">
              <a16:creationId xmlns:a16="http://schemas.microsoft.com/office/drawing/2014/main" id="{536B834C-89C0-4643-AECC-DAADBE9F94C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2FDACC63-F185-49EA-A51C-595B6E5691E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59" name="Text Box 4">
          <a:extLst>
            <a:ext uri="{FF2B5EF4-FFF2-40B4-BE49-F238E27FC236}">
              <a16:creationId xmlns:a16="http://schemas.microsoft.com/office/drawing/2014/main" id="{E7903160-4D40-4F32-8A80-B5DE905054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560" name="Text Box 6">
          <a:extLst>
            <a:ext uri="{FF2B5EF4-FFF2-40B4-BE49-F238E27FC236}">
              <a16:creationId xmlns:a16="http://schemas.microsoft.com/office/drawing/2014/main" id="{352C7243-8F89-4325-A1B4-973398FBCB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1" name="Text Box 4">
          <a:extLst>
            <a:ext uri="{FF2B5EF4-FFF2-40B4-BE49-F238E27FC236}">
              <a16:creationId xmlns:a16="http://schemas.microsoft.com/office/drawing/2014/main" id="{0FC27E7B-C0FB-4B5B-82E2-8C3D7001F8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2" name="Text Box 6">
          <a:extLst>
            <a:ext uri="{FF2B5EF4-FFF2-40B4-BE49-F238E27FC236}">
              <a16:creationId xmlns:a16="http://schemas.microsoft.com/office/drawing/2014/main" id="{1E1F91B8-6488-4489-BEB3-D84B2E8573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3" name="Text Box 4">
          <a:extLst>
            <a:ext uri="{FF2B5EF4-FFF2-40B4-BE49-F238E27FC236}">
              <a16:creationId xmlns:a16="http://schemas.microsoft.com/office/drawing/2014/main" id="{D054587F-0C36-41CF-976F-9447DB7E02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4" name="Text Box 6">
          <a:extLst>
            <a:ext uri="{FF2B5EF4-FFF2-40B4-BE49-F238E27FC236}">
              <a16:creationId xmlns:a16="http://schemas.microsoft.com/office/drawing/2014/main" id="{10B4DD9C-B1C5-4D9C-BF65-70C61BF0F0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5" name="Text Box 4">
          <a:extLst>
            <a:ext uri="{FF2B5EF4-FFF2-40B4-BE49-F238E27FC236}">
              <a16:creationId xmlns:a16="http://schemas.microsoft.com/office/drawing/2014/main" id="{C841511B-AF75-4C2E-BA4C-A3E186FD6A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6" name="Text Box 6">
          <a:extLst>
            <a:ext uri="{FF2B5EF4-FFF2-40B4-BE49-F238E27FC236}">
              <a16:creationId xmlns:a16="http://schemas.microsoft.com/office/drawing/2014/main" id="{B9A28E00-9EE9-498D-8E4D-27912D9D50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7" name="Text Box 4">
          <a:extLst>
            <a:ext uri="{FF2B5EF4-FFF2-40B4-BE49-F238E27FC236}">
              <a16:creationId xmlns:a16="http://schemas.microsoft.com/office/drawing/2014/main" id="{0C6B847F-9323-4568-9403-1C756C4E5B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68" name="Text Box 6">
          <a:extLst>
            <a:ext uri="{FF2B5EF4-FFF2-40B4-BE49-F238E27FC236}">
              <a16:creationId xmlns:a16="http://schemas.microsoft.com/office/drawing/2014/main" id="{F3F1F326-C9C4-4BA9-B9F5-17F359BF786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69" name="Text Box 4">
          <a:extLst>
            <a:ext uri="{FF2B5EF4-FFF2-40B4-BE49-F238E27FC236}">
              <a16:creationId xmlns:a16="http://schemas.microsoft.com/office/drawing/2014/main" id="{91EC20EF-8466-4E2B-9109-8F4409746D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70" name="Text Box 6">
          <a:extLst>
            <a:ext uri="{FF2B5EF4-FFF2-40B4-BE49-F238E27FC236}">
              <a16:creationId xmlns:a16="http://schemas.microsoft.com/office/drawing/2014/main" id="{73AF460A-88B2-4920-96CA-CBCF7670DD9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1" name="Text Box 4">
          <a:extLst>
            <a:ext uri="{FF2B5EF4-FFF2-40B4-BE49-F238E27FC236}">
              <a16:creationId xmlns:a16="http://schemas.microsoft.com/office/drawing/2014/main" id="{4701467B-4D0B-4B2C-8564-25CE8CF5F0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572" name="Text Box 6">
          <a:extLst>
            <a:ext uri="{FF2B5EF4-FFF2-40B4-BE49-F238E27FC236}">
              <a16:creationId xmlns:a16="http://schemas.microsoft.com/office/drawing/2014/main" id="{57A9F965-20E6-46F6-992D-A2F3BB555E7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3" name="Text Box 4">
          <a:extLst>
            <a:ext uri="{FF2B5EF4-FFF2-40B4-BE49-F238E27FC236}">
              <a16:creationId xmlns:a16="http://schemas.microsoft.com/office/drawing/2014/main" id="{DB4266BC-4E23-4EFD-84AF-7B42A368E3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574" name="Text Box 6">
          <a:extLst>
            <a:ext uri="{FF2B5EF4-FFF2-40B4-BE49-F238E27FC236}">
              <a16:creationId xmlns:a16="http://schemas.microsoft.com/office/drawing/2014/main" id="{AF3435AF-25A7-4A4B-9806-AF56D3E22B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5" name="Text Box 4">
          <a:extLst>
            <a:ext uri="{FF2B5EF4-FFF2-40B4-BE49-F238E27FC236}">
              <a16:creationId xmlns:a16="http://schemas.microsoft.com/office/drawing/2014/main" id="{154BBCA0-D701-4415-BC06-9168822E61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576" name="Text Box 6">
          <a:extLst>
            <a:ext uri="{FF2B5EF4-FFF2-40B4-BE49-F238E27FC236}">
              <a16:creationId xmlns:a16="http://schemas.microsoft.com/office/drawing/2014/main" id="{D13E62D1-A09C-43B0-99D2-F2AF8E13E91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7" name="Text Box 4">
          <a:extLst>
            <a:ext uri="{FF2B5EF4-FFF2-40B4-BE49-F238E27FC236}">
              <a16:creationId xmlns:a16="http://schemas.microsoft.com/office/drawing/2014/main" id="{8EEBE6E2-A6C0-47B5-BC73-9435657DC5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8" name="Text Box 6">
          <a:extLst>
            <a:ext uri="{FF2B5EF4-FFF2-40B4-BE49-F238E27FC236}">
              <a16:creationId xmlns:a16="http://schemas.microsoft.com/office/drawing/2014/main" id="{4399A8C3-61A1-4D66-A118-3FA9078452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79" name="Text Box 4">
          <a:extLst>
            <a:ext uri="{FF2B5EF4-FFF2-40B4-BE49-F238E27FC236}">
              <a16:creationId xmlns:a16="http://schemas.microsoft.com/office/drawing/2014/main" id="{81C771A2-BA5C-4A55-B3CC-E842E51C85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0" name="Text Box 6">
          <a:extLst>
            <a:ext uri="{FF2B5EF4-FFF2-40B4-BE49-F238E27FC236}">
              <a16:creationId xmlns:a16="http://schemas.microsoft.com/office/drawing/2014/main" id="{F22D436C-04DC-4E4E-9607-EEE0216A35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1" name="Text Box 4">
          <a:extLst>
            <a:ext uri="{FF2B5EF4-FFF2-40B4-BE49-F238E27FC236}">
              <a16:creationId xmlns:a16="http://schemas.microsoft.com/office/drawing/2014/main" id="{A93F584D-9A02-4EC3-BC0B-E6EA94071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2" name="Text Box 6">
          <a:extLst>
            <a:ext uri="{FF2B5EF4-FFF2-40B4-BE49-F238E27FC236}">
              <a16:creationId xmlns:a16="http://schemas.microsoft.com/office/drawing/2014/main" id="{18A8675B-B869-490C-B64F-E6C860D47B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3" name="Text Box 4">
          <a:extLst>
            <a:ext uri="{FF2B5EF4-FFF2-40B4-BE49-F238E27FC236}">
              <a16:creationId xmlns:a16="http://schemas.microsoft.com/office/drawing/2014/main" id="{F5577A93-E3F6-4886-B128-48D645F125B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584" name="Text Box 6">
          <a:extLst>
            <a:ext uri="{FF2B5EF4-FFF2-40B4-BE49-F238E27FC236}">
              <a16:creationId xmlns:a16="http://schemas.microsoft.com/office/drawing/2014/main" id="{5A76578D-133D-443C-8AF6-1F1A96BB987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5" name="Text Box 4">
          <a:extLst>
            <a:ext uri="{FF2B5EF4-FFF2-40B4-BE49-F238E27FC236}">
              <a16:creationId xmlns:a16="http://schemas.microsoft.com/office/drawing/2014/main" id="{C7D7ED10-A335-4FA2-85C7-8264176294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6" name="Text Box 6">
          <a:extLst>
            <a:ext uri="{FF2B5EF4-FFF2-40B4-BE49-F238E27FC236}">
              <a16:creationId xmlns:a16="http://schemas.microsoft.com/office/drawing/2014/main" id="{01AEF209-A4C8-4F4E-BD71-01CA6D18EB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7" name="Text Box 4">
          <a:extLst>
            <a:ext uri="{FF2B5EF4-FFF2-40B4-BE49-F238E27FC236}">
              <a16:creationId xmlns:a16="http://schemas.microsoft.com/office/drawing/2014/main" id="{DD57FE38-B086-41C7-A8F6-0CCCA3FF8D1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588" name="Text Box 6">
          <a:extLst>
            <a:ext uri="{FF2B5EF4-FFF2-40B4-BE49-F238E27FC236}">
              <a16:creationId xmlns:a16="http://schemas.microsoft.com/office/drawing/2014/main" id="{1156BC49-2AD2-44F2-9E75-831C69A6B0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89" name="Text Box 4">
          <a:extLst>
            <a:ext uri="{FF2B5EF4-FFF2-40B4-BE49-F238E27FC236}">
              <a16:creationId xmlns:a16="http://schemas.microsoft.com/office/drawing/2014/main" id="{36973BAA-80BF-4C0E-9E22-B8348B96D8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0" name="Text Box 6">
          <a:extLst>
            <a:ext uri="{FF2B5EF4-FFF2-40B4-BE49-F238E27FC236}">
              <a16:creationId xmlns:a16="http://schemas.microsoft.com/office/drawing/2014/main" id="{1E396791-4FE8-4B2B-A678-ADC815B920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1" name="Text Box 4">
          <a:extLst>
            <a:ext uri="{FF2B5EF4-FFF2-40B4-BE49-F238E27FC236}">
              <a16:creationId xmlns:a16="http://schemas.microsoft.com/office/drawing/2014/main" id="{D327CC7E-3133-4749-B9DD-452FBF9709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2" name="Text Box 6">
          <a:extLst>
            <a:ext uri="{FF2B5EF4-FFF2-40B4-BE49-F238E27FC236}">
              <a16:creationId xmlns:a16="http://schemas.microsoft.com/office/drawing/2014/main" id="{3F05B21C-6387-4D53-98B3-1249A8D55D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3" name="Text Box 4">
          <a:extLst>
            <a:ext uri="{FF2B5EF4-FFF2-40B4-BE49-F238E27FC236}">
              <a16:creationId xmlns:a16="http://schemas.microsoft.com/office/drawing/2014/main" id="{6B950D10-6A61-4B5D-9F2A-6EC39EAEA5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4" name="Text Box 6">
          <a:extLst>
            <a:ext uri="{FF2B5EF4-FFF2-40B4-BE49-F238E27FC236}">
              <a16:creationId xmlns:a16="http://schemas.microsoft.com/office/drawing/2014/main" id="{8C933B5B-8107-4E56-95ED-5CA5C2C158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5" name="Text Box 4">
          <a:extLst>
            <a:ext uri="{FF2B5EF4-FFF2-40B4-BE49-F238E27FC236}">
              <a16:creationId xmlns:a16="http://schemas.microsoft.com/office/drawing/2014/main" id="{5EAF08E3-9F55-4D00-9CEF-4A8E1E602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6" name="Text Box 6">
          <a:extLst>
            <a:ext uri="{FF2B5EF4-FFF2-40B4-BE49-F238E27FC236}">
              <a16:creationId xmlns:a16="http://schemas.microsoft.com/office/drawing/2014/main" id="{53EAECCA-72D7-4FA9-AE5F-2502915839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7" name="Text Box 4">
          <a:extLst>
            <a:ext uri="{FF2B5EF4-FFF2-40B4-BE49-F238E27FC236}">
              <a16:creationId xmlns:a16="http://schemas.microsoft.com/office/drawing/2014/main" id="{DEBA133E-7F8E-4747-8A15-15B5C94A66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598" name="Text Box 6">
          <a:extLst>
            <a:ext uri="{FF2B5EF4-FFF2-40B4-BE49-F238E27FC236}">
              <a16:creationId xmlns:a16="http://schemas.microsoft.com/office/drawing/2014/main" id="{FA7CD221-13D3-4CD1-985F-C87EE87FB63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599" name="Text Box 4">
          <a:extLst>
            <a:ext uri="{FF2B5EF4-FFF2-40B4-BE49-F238E27FC236}">
              <a16:creationId xmlns:a16="http://schemas.microsoft.com/office/drawing/2014/main" id="{9CD26F30-5D05-4F7D-9364-123E65E7F8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0" name="Text Box 6">
          <a:extLst>
            <a:ext uri="{FF2B5EF4-FFF2-40B4-BE49-F238E27FC236}">
              <a16:creationId xmlns:a16="http://schemas.microsoft.com/office/drawing/2014/main" id="{768CEF04-4F45-4150-A7C7-F0FC91C10C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1" name="Text Box 4">
          <a:extLst>
            <a:ext uri="{FF2B5EF4-FFF2-40B4-BE49-F238E27FC236}">
              <a16:creationId xmlns:a16="http://schemas.microsoft.com/office/drawing/2014/main" id="{DA18F0F1-CE7E-40AC-BB0E-FC46BBC3B0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02" name="Text Box 6">
          <a:extLst>
            <a:ext uri="{FF2B5EF4-FFF2-40B4-BE49-F238E27FC236}">
              <a16:creationId xmlns:a16="http://schemas.microsoft.com/office/drawing/2014/main" id="{F1B339B8-879D-4F0A-97A7-2A21A630AD6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5BC912EF-3D53-4D18-9309-CBF6E81A1E6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4" name="Text Box 4">
          <a:extLst>
            <a:ext uri="{FF2B5EF4-FFF2-40B4-BE49-F238E27FC236}">
              <a16:creationId xmlns:a16="http://schemas.microsoft.com/office/drawing/2014/main" id="{BB818CA3-E4A6-4899-A39E-1EDEE36DD4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05" name="Text Box 6">
          <a:extLst>
            <a:ext uri="{FF2B5EF4-FFF2-40B4-BE49-F238E27FC236}">
              <a16:creationId xmlns:a16="http://schemas.microsoft.com/office/drawing/2014/main" id="{7907C7CE-F910-4DB1-9851-3040E631B3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6" name="Text Box 4">
          <a:extLst>
            <a:ext uri="{FF2B5EF4-FFF2-40B4-BE49-F238E27FC236}">
              <a16:creationId xmlns:a16="http://schemas.microsoft.com/office/drawing/2014/main" id="{F7769BF6-7C0F-4F53-83E3-398BE0B2973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07" name="Text Box 6">
          <a:extLst>
            <a:ext uri="{FF2B5EF4-FFF2-40B4-BE49-F238E27FC236}">
              <a16:creationId xmlns:a16="http://schemas.microsoft.com/office/drawing/2014/main" id="{325D4829-D253-460E-8F23-165259EF7C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8" name="Text Box 4">
          <a:extLst>
            <a:ext uri="{FF2B5EF4-FFF2-40B4-BE49-F238E27FC236}">
              <a16:creationId xmlns:a16="http://schemas.microsoft.com/office/drawing/2014/main" id="{94DCDA99-C692-407D-A844-B3B666F405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09" name="Text Box 6">
          <a:extLst>
            <a:ext uri="{FF2B5EF4-FFF2-40B4-BE49-F238E27FC236}">
              <a16:creationId xmlns:a16="http://schemas.microsoft.com/office/drawing/2014/main" id="{6A2DC284-DE74-4417-8E1F-3D2FFBDF75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0" name="Text Box 4">
          <a:extLst>
            <a:ext uri="{FF2B5EF4-FFF2-40B4-BE49-F238E27FC236}">
              <a16:creationId xmlns:a16="http://schemas.microsoft.com/office/drawing/2014/main" id="{D4AA31D8-E51D-460A-B8BC-B67A2B3994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1" name="Text Box 6">
          <a:extLst>
            <a:ext uri="{FF2B5EF4-FFF2-40B4-BE49-F238E27FC236}">
              <a16:creationId xmlns:a16="http://schemas.microsoft.com/office/drawing/2014/main" id="{5F6384DC-DCD3-4F65-BB2E-8F02CECC64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2" name="Text Box 4">
          <a:extLst>
            <a:ext uri="{FF2B5EF4-FFF2-40B4-BE49-F238E27FC236}">
              <a16:creationId xmlns:a16="http://schemas.microsoft.com/office/drawing/2014/main" id="{CEF62D3B-AFE6-44E5-8333-0359A5AF66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3" name="Text Box 6">
          <a:extLst>
            <a:ext uri="{FF2B5EF4-FFF2-40B4-BE49-F238E27FC236}">
              <a16:creationId xmlns:a16="http://schemas.microsoft.com/office/drawing/2014/main" id="{8C3EDEAA-3226-4645-8B2B-96E7F7E2B5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4" name="Text Box 4">
          <a:extLst>
            <a:ext uri="{FF2B5EF4-FFF2-40B4-BE49-F238E27FC236}">
              <a16:creationId xmlns:a16="http://schemas.microsoft.com/office/drawing/2014/main" id="{1640C143-310E-4783-B651-B1595AA4F1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5" name="Text Box 6">
          <a:extLst>
            <a:ext uri="{FF2B5EF4-FFF2-40B4-BE49-F238E27FC236}">
              <a16:creationId xmlns:a16="http://schemas.microsoft.com/office/drawing/2014/main" id="{FC6D7CC3-828E-4B2C-8F02-1B7A30B3B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6" name="Text Box 4">
          <a:extLst>
            <a:ext uri="{FF2B5EF4-FFF2-40B4-BE49-F238E27FC236}">
              <a16:creationId xmlns:a16="http://schemas.microsoft.com/office/drawing/2014/main" id="{EF55D967-5799-4BEF-B270-7037DBE761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17" name="Text Box 6">
          <a:extLst>
            <a:ext uri="{FF2B5EF4-FFF2-40B4-BE49-F238E27FC236}">
              <a16:creationId xmlns:a16="http://schemas.microsoft.com/office/drawing/2014/main" id="{25DDD744-CC9B-430E-856F-A8C469DF9F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8" name="Text Box 4">
          <a:extLst>
            <a:ext uri="{FF2B5EF4-FFF2-40B4-BE49-F238E27FC236}">
              <a16:creationId xmlns:a16="http://schemas.microsoft.com/office/drawing/2014/main" id="{E1CFE326-B08A-4B79-98D0-F7A0476C26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19" name="Text Box 6">
          <a:extLst>
            <a:ext uri="{FF2B5EF4-FFF2-40B4-BE49-F238E27FC236}">
              <a16:creationId xmlns:a16="http://schemas.microsoft.com/office/drawing/2014/main" id="{D3CBC237-EB07-4608-9DD8-6C4A5DBACDD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0" name="Text Box 4">
          <a:extLst>
            <a:ext uri="{FF2B5EF4-FFF2-40B4-BE49-F238E27FC236}">
              <a16:creationId xmlns:a16="http://schemas.microsoft.com/office/drawing/2014/main" id="{9BA366C7-2C8A-4DC9-9D94-352ED6DB2E8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21" name="Text Box 6">
          <a:extLst>
            <a:ext uri="{FF2B5EF4-FFF2-40B4-BE49-F238E27FC236}">
              <a16:creationId xmlns:a16="http://schemas.microsoft.com/office/drawing/2014/main" id="{95507625-B6A2-402A-BF69-6107BDED8F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55548245-6EB8-48B8-8126-D23E4ED6569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3" name="Text Box 4">
          <a:extLst>
            <a:ext uri="{FF2B5EF4-FFF2-40B4-BE49-F238E27FC236}">
              <a16:creationId xmlns:a16="http://schemas.microsoft.com/office/drawing/2014/main" id="{02E7D34B-7B1E-4B47-8DB7-D78E7E3864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24" name="Text Box 6">
          <a:extLst>
            <a:ext uri="{FF2B5EF4-FFF2-40B4-BE49-F238E27FC236}">
              <a16:creationId xmlns:a16="http://schemas.microsoft.com/office/drawing/2014/main" id="{B01E55C5-9833-4AE8-8F68-2041089CDE1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5" name="Text Box 4">
          <a:extLst>
            <a:ext uri="{FF2B5EF4-FFF2-40B4-BE49-F238E27FC236}">
              <a16:creationId xmlns:a16="http://schemas.microsoft.com/office/drawing/2014/main" id="{0C27D821-7A51-48F2-AEFA-2A091220E2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26" name="Text Box 6">
          <a:extLst>
            <a:ext uri="{FF2B5EF4-FFF2-40B4-BE49-F238E27FC236}">
              <a16:creationId xmlns:a16="http://schemas.microsoft.com/office/drawing/2014/main" id="{5F7C324E-3841-4DBD-A977-7D1740D0A6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7" name="Text Box 4">
          <a:extLst>
            <a:ext uri="{FF2B5EF4-FFF2-40B4-BE49-F238E27FC236}">
              <a16:creationId xmlns:a16="http://schemas.microsoft.com/office/drawing/2014/main" id="{C84345A0-A8EC-47C7-981B-8E37F0F42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628" name="Text Box 6">
          <a:extLst>
            <a:ext uri="{FF2B5EF4-FFF2-40B4-BE49-F238E27FC236}">
              <a16:creationId xmlns:a16="http://schemas.microsoft.com/office/drawing/2014/main" id="{EC41DEA4-846D-4B03-A30C-D4B46F77F5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29" name="Text Box 4">
          <a:extLst>
            <a:ext uri="{FF2B5EF4-FFF2-40B4-BE49-F238E27FC236}">
              <a16:creationId xmlns:a16="http://schemas.microsoft.com/office/drawing/2014/main" id="{2A7B2B8B-5D0F-4196-AE6F-5D3C367EB0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0" name="Text Box 6">
          <a:extLst>
            <a:ext uri="{FF2B5EF4-FFF2-40B4-BE49-F238E27FC236}">
              <a16:creationId xmlns:a16="http://schemas.microsoft.com/office/drawing/2014/main" id="{1663905F-C355-4210-B8A4-C254ECDCAD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1" name="Text Box 4">
          <a:extLst>
            <a:ext uri="{FF2B5EF4-FFF2-40B4-BE49-F238E27FC236}">
              <a16:creationId xmlns:a16="http://schemas.microsoft.com/office/drawing/2014/main" id="{4565BBE6-1FEC-448D-8BC5-D41FBE8478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2" name="Text Box 6">
          <a:extLst>
            <a:ext uri="{FF2B5EF4-FFF2-40B4-BE49-F238E27FC236}">
              <a16:creationId xmlns:a16="http://schemas.microsoft.com/office/drawing/2014/main" id="{8E67BF8C-A101-4767-99CD-C2DDD409CD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3" name="Text Box 4">
          <a:extLst>
            <a:ext uri="{FF2B5EF4-FFF2-40B4-BE49-F238E27FC236}">
              <a16:creationId xmlns:a16="http://schemas.microsoft.com/office/drawing/2014/main" id="{C8F67CE8-DE31-4046-A56F-023D964805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4" name="Text Box 6">
          <a:extLst>
            <a:ext uri="{FF2B5EF4-FFF2-40B4-BE49-F238E27FC236}">
              <a16:creationId xmlns:a16="http://schemas.microsoft.com/office/drawing/2014/main" id="{2230A9AB-FDFA-42DE-B036-70D1BF6D6A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5" name="Text Box 4">
          <a:extLst>
            <a:ext uri="{FF2B5EF4-FFF2-40B4-BE49-F238E27FC236}">
              <a16:creationId xmlns:a16="http://schemas.microsoft.com/office/drawing/2014/main" id="{39D5FF23-62D1-48B1-950F-1FE25E2254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36" name="Text Box 6">
          <a:extLst>
            <a:ext uri="{FF2B5EF4-FFF2-40B4-BE49-F238E27FC236}">
              <a16:creationId xmlns:a16="http://schemas.microsoft.com/office/drawing/2014/main" id="{036BEE72-637D-40D8-8520-BC7D3E2B8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7" name="Text Box 4">
          <a:extLst>
            <a:ext uri="{FF2B5EF4-FFF2-40B4-BE49-F238E27FC236}">
              <a16:creationId xmlns:a16="http://schemas.microsoft.com/office/drawing/2014/main" id="{6999EAA1-2AAC-48B4-8DF1-7348CD9EC5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38" name="Text Box 6">
          <a:extLst>
            <a:ext uri="{FF2B5EF4-FFF2-40B4-BE49-F238E27FC236}">
              <a16:creationId xmlns:a16="http://schemas.microsoft.com/office/drawing/2014/main" id="{53B43F52-7C79-4544-8292-7FEB5E62CC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39" name="Text Box 4">
          <a:extLst>
            <a:ext uri="{FF2B5EF4-FFF2-40B4-BE49-F238E27FC236}">
              <a16:creationId xmlns:a16="http://schemas.microsoft.com/office/drawing/2014/main" id="{901CF02B-DD78-403E-A7F2-BDDD3CE1FF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0" name="Text Box 6">
          <a:extLst>
            <a:ext uri="{FF2B5EF4-FFF2-40B4-BE49-F238E27FC236}">
              <a16:creationId xmlns:a16="http://schemas.microsoft.com/office/drawing/2014/main" id="{5D2FD0F6-D9BB-43D2-8DE3-91D363049B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1" name="Text Box 4">
          <a:extLst>
            <a:ext uri="{FF2B5EF4-FFF2-40B4-BE49-F238E27FC236}">
              <a16:creationId xmlns:a16="http://schemas.microsoft.com/office/drawing/2014/main" id="{C3451F29-A90C-4259-BE1C-14DC314E5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2" name="Text Box 6">
          <a:extLst>
            <a:ext uri="{FF2B5EF4-FFF2-40B4-BE49-F238E27FC236}">
              <a16:creationId xmlns:a16="http://schemas.microsoft.com/office/drawing/2014/main" id="{E85684A1-975C-41C0-B5C5-EFD4933B5F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3" name="Text Box 4">
          <a:extLst>
            <a:ext uri="{FF2B5EF4-FFF2-40B4-BE49-F238E27FC236}">
              <a16:creationId xmlns:a16="http://schemas.microsoft.com/office/drawing/2014/main" id="{3787105B-7B6A-44A3-A93D-DE065E4F5A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44" name="Text Box 6">
          <a:extLst>
            <a:ext uri="{FF2B5EF4-FFF2-40B4-BE49-F238E27FC236}">
              <a16:creationId xmlns:a16="http://schemas.microsoft.com/office/drawing/2014/main" id="{D6EDCD17-6C08-4543-85FB-5DD480E1EB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5" name="Text Box 4">
          <a:extLst>
            <a:ext uri="{FF2B5EF4-FFF2-40B4-BE49-F238E27FC236}">
              <a16:creationId xmlns:a16="http://schemas.microsoft.com/office/drawing/2014/main" id="{2DC3F9BC-D70D-4B04-8AC9-2BC69F76512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46" name="Text Box 6">
          <a:extLst>
            <a:ext uri="{FF2B5EF4-FFF2-40B4-BE49-F238E27FC236}">
              <a16:creationId xmlns:a16="http://schemas.microsoft.com/office/drawing/2014/main" id="{C01F68BC-C161-47A2-910F-E23E646628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7" name="Text Box 4">
          <a:extLst>
            <a:ext uri="{FF2B5EF4-FFF2-40B4-BE49-F238E27FC236}">
              <a16:creationId xmlns:a16="http://schemas.microsoft.com/office/drawing/2014/main" id="{5122E809-0676-4D98-8FBB-0C51589F9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8" name="Text Box 6">
          <a:extLst>
            <a:ext uri="{FF2B5EF4-FFF2-40B4-BE49-F238E27FC236}">
              <a16:creationId xmlns:a16="http://schemas.microsoft.com/office/drawing/2014/main" id="{7A271C51-8D94-40F5-81C0-58B74EBB8F8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49" name="Text Box 4">
          <a:extLst>
            <a:ext uri="{FF2B5EF4-FFF2-40B4-BE49-F238E27FC236}">
              <a16:creationId xmlns:a16="http://schemas.microsoft.com/office/drawing/2014/main" id="{C66D718D-FFC4-4B48-A247-A91A1B24368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50" name="Text Box 6">
          <a:extLst>
            <a:ext uri="{FF2B5EF4-FFF2-40B4-BE49-F238E27FC236}">
              <a16:creationId xmlns:a16="http://schemas.microsoft.com/office/drawing/2014/main" id="{B5880E9C-882B-411D-8530-0DA524CAA21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1" name="Text Box 4">
          <a:extLst>
            <a:ext uri="{FF2B5EF4-FFF2-40B4-BE49-F238E27FC236}">
              <a16:creationId xmlns:a16="http://schemas.microsoft.com/office/drawing/2014/main" id="{9F38F45D-BCE0-4E7D-AD0E-8F62B8A937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2" name="Text Box 6">
          <a:extLst>
            <a:ext uri="{FF2B5EF4-FFF2-40B4-BE49-F238E27FC236}">
              <a16:creationId xmlns:a16="http://schemas.microsoft.com/office/drawing/2014/main" id="{BF69EF0E-57DA-4ECA-867C-FF67E4DC9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3" name="Text Box 4">
          <a:extLst>
            <a:ext uri="{FF2B5EF4-FFF2-40B4-BE49-F238E27FC236}">
              <a16:creationId xmlns:a16="http://schemas.microsoft.com/office/drawing/2014/main" id="{E0E7CF75-23E3-411A-98F2-B28C85D49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4" name="Text Box 6">
          <a:extLst>
            <a:ext uri="{FF2B5EF4-FFF2-40B4-BE49-F238E27FC236}">
              <a16:creationId xmlns:a16="http://schemas.microsoft.com/office/drawing/2014/main" id="{AE668281-F6AA-4B25-9E59-4B2599F68E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5" name="Text Box 4">
          <a:extLst>
            <a:ext uri="{FF2B5EF4-FFF2-40B4-BE49-F238E27FC236}">
              <a16:creationId xmlns:a16="http://schemas.microsoft.com/office/drawing/2014/main" id="{4CD029E5-12C9-431D-9C30-BA4A21E6F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6" name="Text Box 6">
          <a:extLst>
            <a:ext uri="{FF2B5EF4-FFF2-40B4-BE49-F238E27FC236}">
              <a16:creationId xmlns:a16="http://schemas.microsoft.com/office/drawing/2014/main" id="{12935F66-1B89-4844-9F08-BC0119086D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7" name="Text Box 4">
          <a:extLst>
            <a:ext uri="{FF2B5EF4-FFF2-40B4-BE49-F238E27FC236}">
              <a16:creationId xmlns:a16="http://schemas.microsoft.com/office/drawing/2014/main" id="{CA768013-5290-4021-8EE3-A55597DAC6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58" name="Text Box 6">
          <a:extLst>
            <a:ext uri="{FF2B5EF4-FFF2-40B4-BE49-F238E27FC236}">
              <a16:creationId xmlns:a16="http://schemas.microsoft.com/office/drawing/2014/main" id="{2A6EC9B9-CCF7-44FB-891A-8989200513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59" name="Text Box 4">
          <a:extLst>
            <a:ext uri="{FF2B5EF4-FFF2-40B4-BE49-F238E27FC236}">
              <a16:creationId xmlns:a16="http://schemas.microsoft.com/office/drawing/2014/main" id="{DC03586A-2D6E-4278-A3F4-5C229E6278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660" name="Text Box 6">
          <a:extLst>
            <a:ext uri="{FF2B5EF4-FFF2-40B4-BE49-F238E27FC236}">
              <a16:creationId xmlns:a16="http://schemas.microsoft.com/office/drawing/2014/main" id="{6F2A7468-1964-4E9A-BF02-B43E7CEF8E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1" name="Text Box 4">
          <a:extLst>
            <a:ext uri="{FF2B5EF4-FFF2-40B4-BE49-F238E27FC236}">
              <a16:creationId xmlns:a16="http://schemas.microsoft.com/office/drawing/2014/main" id="{18FF4C18-0301-454E-BD58-FF011DA1BC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62" name="Text Box 6">
          <a:extLst>
            <a:ext uri="{FF2B5EF4-FFF2-40B4-BE49-F238E27FC236}">
              <a16:creationId xmlns:a16="http://schemas.microsoft.com/office/drawing/2014/main" id="{746635ED-A5D8-4E2B-A1AA-920E2876BD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3" name="Text Box 4">
          <a:extLst>
            <a:ext uri="{FF2B5EF4-FFF2-40B4-BE49-F238E27FC236}">
              <a16:creationId xmlns:a16="http://schemas.microsoft.com/office/drawing/2014/main" id="{2029D35B-2D4F-4BC5-8663-C356A8B5D6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04B23D92-476B-4990-8D9A-990BBDC9376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F38B015D-BED8-45EB-A7FE-FA763B93779D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6" name="Text Box 4">
          <a:extLst>
            <a:ext uri="{FF2B5EF4-FFF2-40B4-BE49-F238E27FC236}">
              <a16:creationId xmlns:a16="http://schemas.microsoft.com/office/drawing/2014/main" id="{DA353E38-6652-4846-884A-8F5156EF45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67" name="Text Box 6">
          <a:extLst>
            <a:ext uri="{FF2B5EF4-FFF2-40B4-BE49-F238E27FC236}">
              <a16:creationId xmlns:a16="http://schemas.microsoft.com/office/drawing/2014/main" id="{8F4AE68A-4F5D-473F-84E3-95E5B09D8E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8" name="Text Box 4">
          <a:extLst>
            <a:ext uri="{FF2B5EF4-FFF2-40B4-BE49-F238E27FC236}">
              <a16:creationId xmlns:a16="http://schemas.microsoft.com/office/drawing/2014/main" id="{40A4CB79-85F5-4BEA-A076-0F337FF3709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669" name="Text Box 6">
          <a:extLst>
            <a:ext uri="{FF2B5EF4-FFF2-40B4-BE49-F238E27FC236}">
              <a16:creationId xmlns:a16="http://schemas.microsoft.com/office/drawing/2014/main" id="{1B283EDF-F977-4129-9800-15AA6AD4D34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0" name="Text Box 4">
          <a:extLst>
            <a:ext uri="{FF2B5EF4-FFF2-40B4-BE49-F238E27FC236}">
              <a16:creationId xmlns:a16="http://schemas.microsoft.com/office/drawing/2014/main" id="{5B4AECB7-F85F-4FA3-99C1-8E45E099F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1" name="Text Box 6">
          <a:extLst>
            <a:ext uri="{FF2B5EF4-FFF2-40B4-BE49-F238E27FC236}">
              <a16:creationId xmlns:a16="http://schemas.microsoft.com/office/drawing/2014/main" id="{06CDA25B-4E83-416B-B201-FEA18247C6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2" name="Text Box 4">
          <a:extLst>
            <a:ext uri="{FF2B5EF4-FFF2-40B4-BE49-F238E27FC236}">
              <a16:creationId xmlns:a16="http://schemas.microsoft.com/office/drawing/2014/main" id="{A71E973C-9F84-4429-94AA-8C0ECD44AB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3" name="Text Box 6">
          <a:extLst>
            <a:ext uri="{FF2B5EF4-FFF2-40B4-BE49-F238E27FC236}">
              <a16:creationId xmlns:a16="http://schemas.microsoft.com/office/drawing/2014/main" id="{C4C53BBB-D0FC-4E6D-BE79-52AEC71F0B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4" name="Text Box 4">
          <a:extLst>
            <a:ext uri="{FF2B5EF4-FFF2-40B4-BE49-F238E27FC236}">
              <a16:creationId xmlns:a16="http://schemas.microsoft.com/office/drawing/2014/main" id="{6A5C8ACB-2A29-4096-A8D8-8F062CAE61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5" name="Text Box 6">
          <a:extLst>
            <a:ext uri="{FF2B5EF4-FFF2-40B4-BE49-F238E27FC236}">
              <a16:creationId xmlns:a16="http://schemas.microsoft.com/office/drawing/2014/main" id="{65D40503-C25F-4DC1-A50E-5728F048D9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6" name="Text Box 4">
          <a:extLst>
            <a:ext uri="{FF2B5EF4-FFF2-40B4-BE49-F238E27FC236}">
              <a16:creationId xmlns:a16="http://schemas.microsoft.com/office/drawing/2014/main" id="{76D3CF90-2558-470A-BC8A-CDCF76679B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77" name="Text Box 6">
          <a:extLst>
            <a:ext uri="{FF2B5EF4-FFF2-40B4-BE49-F238E27FC236}">
              <a16:creationId xmlns:a16="http://schemas.microsoft.com/office/drawing/2014/main" id="{E304F6E0-0CE6-46D3-8FDB-D05BDFEA2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8" name="Text Box 4">
          <a:extLst>
            <a:ext uri="{FF2B5EF4-FFF2-40B4-BE49-F238E27FC236}">
              <a16:creationId xmlns:a16="http://schemas.microsoft.com/office/drawing/2014/main" id="{F3EB600D-1333-4EC7-9225-8FEC07DB1F5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79" name="Text Box 6">
          <a:extLst>
            <a:ext uri="{FF2B5EF4-FFF2-40B4-BE49-F238E27FC236}">
              <a16:creationId xmlns:a16="http://schemas.microsoft.com/office/drawing/2014/main" id="{65160FBE-9696-4CF4-AA38-E667E4A470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0" name="Text Box 4">
          <a:extLst>
            <a:ext uri="{FF2B5EF4-FFF2-40B4-BE49-F238E27FC236}">
              <a16:creationId xmlns:a16="http://schemas.microsoft.com/office/drawing/2014/main" id="{7356F1FA-D84D-4698-9755-2F178EBDB6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681" name="Text Box 6">
          <a:extLst>
            <a:ext uri="{FF2B5EF4-FFF2-40B4-BE49-F238E27FC236}">
              <a16:creationId xmlns:a16="http://schemas.microsoft.com/office/drawing/2014/main" id="{F25B40EA-36EC-4CE8-B44B-7D71773DED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2" name="Text Box 4">
          <a:extLst>
            <a:ext uri="{FF2B5EF4-FFF2-40B4-BE49-F238E27FC236}">
              <a16:creationId xmlns:a16="http://schemas.microsoft.com/office/drawing/2014/main" id="{C92E9822-CF8C-470D-9E45-F40C61D1CE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683" name="Text Box 6">
          <a:extLst>
            <a:ext uri="{FF2B5EF4-FFF2-40B4-BE49-F238E27FC236}">
              <a16:creationId xmlns:a16="http://schemas.microsoft.com/office/drawing/2014/main" id="{9303FEB9-48EF-4242-BF6D-F6D9212335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4" name="Text Box 4">
          <a:extLst>
            <a:ext uri="{FF2B5EF4-FFF2-40B4-BE49-F238E27FC236}">
              <a16:creationId xmlns:a16="http://schemas.microsoft.com/office/drawing/2014/main" id="{FC5ECEEC-1E07-4A7B-8C21-D3F8DEC1104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685" name="Text Box 6">
          <a:extLst>
            <a:ext uri="{FF2B5EF4-FFF2-40B4-BE49-F238E27FC236}">
              <a16:creationId xmlns:a16="http://schemas.microsoft.com/office/drawing/2014/main" id="{242C5FB9-EC7C-4F75-9D6F-5AB04EA9FDC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6" name="Text Box 4">
          <a:extLst>
            <a:ext uri="{FF2B5EF4-FFF2-40B4-BE49-F238E27FC236}">
              <a16:creationId xmlns:a16="http://schemas.microsoft.com/office/drawing/2014/main" id="{A847B0BE-3308-4EEB-86B9-DFD91D0CA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7" name="Text Box 6">
          <a:extLst>
            <a:ext uri="{FF2B5EF4-FFF2-40B4-BE49-F238E27FC236}">
              <a16:creationId xmlns:a16="http://schemas.microsoft.com/office/drawing/2014/main" id="{9D6423F2-9AB1-4F00-9C6F-7E8C08637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8" name="Text Box 4">
          <a:extLst>
            <a:ext uri="{FF2B5EF4-FFF2-40B4-BE49-F238E27FC236}">
              <a16:creationId xmlns:a16="http://schemas.microsoft.com/office/drawing/2014/main" id="{F32CD265-92E8-496D-BF98-C5D637F5C3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89" name="Text Box 6">
          <a:extLst>
            <a:ext uri="{FF2B5EF4-FFF2-40B4-BE49-F238E27FC236}">
              <a16:creationId xmlns:a16="http://schemas.microsoft.com/office/drawing/2014/main" id="{5AF81596-670A-49EA-9B8E-DCC55AC051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0" name="Text Box 4">
          <a:extLst>
            <a:ext uri="{FF2B5EF4-FFF2-40B4-BE49-F238E27FC236}">
              <a16:creationId xmlns:a16="http://schemas.microsoft.com/office/drawing/2014/main" id="{0DC32DDB-3D73-46DF-85CE-27C1FE8D8A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1" name="Text Box 6">
          <a:extLst>
            <a:ext uri="{FF2B5EF4-FFF2-40B4-BE49-F238E27FC236}">
              <a16:creationId xmlns:a16="http://schemas.microsoft.com/office/drawing/2014/main" id="{7D5377A9-134E-4139-BF35-6A6D73D6EB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2" name="Text Box 4">
          <a:extLst>
            <a:ext uri="{FF2B5EF4-FFF2-40B4-BE49-F238E27FC236}">
              <a16:creationId xmlns:a16="http://schemas.microsoft.com/office/drawing/2014/main" id="{E5B7345C-1A0D-4C19-92FC-69B8118B70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210662F6-50D7-4AA0-A667-19855F35613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4" name="Text Box 4">
          <a:extLst>
            <a:ext uri="{FF2B5EF4-FFF2-40B4-BE49-F238E27FC236}">
              <a16:creationId xmlns:a16="http://schemas.microsoft.com/office/drawing/2014/main" id="{F2C58ECC-02D4-41B0-8896-04E51AB105E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5" name="Text Box 6">
          <a:extLst>
            <a:ext uri="{FF2B5EF4-FFF2-40B4-BE49-F238E27FC236}">
              <a16:creationId xmlns:a16="http://schemas.microsoft.com/office/drawing/2014/main" id="{4F314BA7-9FD2-44D4-9734-894DCA06E0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6" name="Text Box 4">
          <a:extLst>
            <a:ext uri="{FF2B5EF4-FFF2-40B4-BE49-F238E27FC236}">
              <a16:creationId xmlns:a16="http://schemas.microsoft.com/office/drawing/2014/main" id="{E9DC476B-2F4A-4A99-8883-5B222E88031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697" name="Text Box 6">
          <a:extLst>
            <a:ext uri="{FF2B5EF4-FFF2-40B4-BE49-F238E27FC236}">
              <a16:creationId xmlns:a16="http://schemas.microsoft.com/office/drawing/2014/main" id="{426C9501-7F50-4AE3-84D6-82D864BCDD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8" name="Text Box 4">
          <a:extLst>
            <a:ext uri="{FF2B5EF4-FFF2-40B4-BE49-F238E27FC236}">
              <a16:creationId xmlns:a16="http://schemas.microsoft.com/office/drawing/2014/main" id="{9E04696F-E56F-4367-B23B-FEB5C376EE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699" name="Text Box 6">
          <a:extLst>
            <a:ext uri="{FF2B5EF4-FFF2-40B4-BE49-F238E27FC236}">
              <a16:creationId xmlns:a16="http://schemas.microsoft.com/office/drawing/2014/main" id="{6FE2F270-5754-4E04-BB0C-453324AE41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0" name="Text Box 4">
          <a:extLst>
            <a:ext uri="{FF2B5EF4-FFF2-40B4-BE49-F238E27FC236}">
              <a16:creationId xmlns:a16="http://schemas.microsoft.com/office/drawing/2014/main" id="{EE7EB3FB-F4BB-4D08-B0D4-A4331E710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1" name="Text Box 6">
          <a:extLst>
            <a:ext uri="{FF2B5EF4-FFF2-40B4-BE49-F238E27FC236}">
              <a16:creationId xmlns:a16="http://schemas.microsoft.com/office/drawing/2014/main" id="{905018A3-4A1A-40E4-A0E6-6A3EB7C078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2" name="Text Box 4">
          <a:extLst>
            <a:ext uri="{FF2B5EF4-FFF2-40B4-BE49-F238E27FC236}">
              <a16:creationId xmlns:a16="http://schemas.microsoft.com/office/drawing/2014/main" id="{51C90484-8798-4718-8EAF-BB162BD2A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3" name="Text Box 6">
          <a:extLst>
            <a:ext uri="{FF2B5EF4-FFF2-40B4-BE49-F238E27FC236}">
              <a16:creationId xmlns:a16="http://schemas.microsoft.com/office/drawing/2014/main" id="{44DB4813-B895-4B07-8FC8-38FAC7968F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4" name="Text Box 4">
          <a:extLst>
            <a:ext uri="{FF2B5EF4-FFF2-40B4-BE49-F238E27FC236}">
              <a16:creationId xmlns:a16="http://schemas.microsoft.com/office/drawing/2014/main" id="{065D1485-A42C-4C18-9B8C-C8D13606D4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5" name="Text Box 6">
          <a:extLst>
            <a:ext uri="{FF2B5EF4-FFF2-40B4-BE49-F238E27FC236}">
              <a16:creationId xmlns:a16="http://schemas.microsoft.com/office/drawing/2014/main" id="{3FBD9C84-B05E-4104-B8D9-4F4CF95F36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6" name="Text Box 4">
          <a:extLst>
            <a:ext uri="{FF2B5EF4-FFF2-40B4-BE49-F238E27FC236}">
              <a16:creationId xmlns:a16="http://schemas.microsoft.com/office/drawing/2014/main" id="{23E56FA6-B7C3-420B-B235-5172DFFA05E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07" name="Text Box 6">
          <a:extLst>
            <a:ext uri="{FF2B5EF4-FFF2-40B4-BE49-F238E27FC236}">
              <a16:creationId xmlns:a16="http://schemas.microsoft.com/office/drawing/2014/main" id="{B1570A8D-8593-4249-AEC9-4838D387018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8" name="Text Box 4">
          <a:extLst>
            <a:ext uri="{FF2B5EF4-FFF2-40B4-BE49-F238E27FC236}">
              <a16:creationId xmlns:a16="http://schemas.microsoft.com/office/drawing/2014/main" id="{2868826F-3605-49F7-B274-E9F80E1AA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09" name="Text Box 6">
          <a:extLst>
            <a:ext uri="{FF2B5EF4-FFF2-40B4-BE49-F238E27FC236}">
              <a16:creationId xmlns:a16="http://schemas.microsoft.com/office/drawing/2014/main" id="{26798E19-A416-477B-B02C-FB1F5890BF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0" name="Text Box 4">
          <a:extLst>
            <a:ext uri="{FF2B5EF4-FFF2-40B4-BE49-F238E27FC236}">
              <a16:creationId xmlns:a16="http://schemas.microsoft.com/office/drawing/2014/main" id="{EBE05D4E-728D-4FB3-A33A-D4707D71FC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11" name="Text Box 6">
          <a:extLst>
            <a:ext uri="{FF2B5EF4-FFF2-40B4-BE49-F238E27FC236}">
              <a16:creationId xmlns:a16="http://schemas.microsoft.com/office/drawing/2014/main" id="{D99DCF43-6DBF-40D1-B7A9-CBB7AB7C58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2" name="Text Box 4">
          <a:extLst>
            <a:ext uri="{FF2B5EF4-FFF2-40B4-BE49-F238E27FC236}">
              <a16:creationId xmlns:a16="http://schemas.microsoft.com/office/drawing/2014/main" id="{AA5D51EC-7428-43FF-9855-79BAF962CB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13" name="Text Box 6">
          <a:extLst>
            <a:ext uri="{FF2B5EF4-FFF2-40B4-BE49-F238E27FC236}">
              <a16:creationId xmlns:a16="http://schemas.microsoft.com/office/drawing/2014/main" id="{760FED77-1448-4DCE-9DB7-2B4EA67B23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4" name="Text Box 4">
          <a:extLst>
            <a:ext uri="{FF2B5EF4-FFF2-40B4-BE49-F238E27FC236}">
              <a16:creationId xmlns:a16="http://schemas.microsoft.com/office/drawing/2014/main" id="{46F5AF80-004A-4954-8C2E-B939EE93950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15" name="Text Box 6">
          <a:extLst>
            <a:ext uri="{FF2B5EF4-FFF2-40B4-BE49-F238E27FC236}">
              <a16:creationId xmlns:a16="http://schemas.microsoft.com/office/drawing/2014/main" id="{8D0CDAA8-6774-425D-92AC-B2141245D3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6" name="Text Box 4">
          <a:extLst>
            <a:ext uri="{FF2B5EF4-FFF2-40B4-BE49-F238E27FC236}">
              <a16:creationId xmlns:a16="http://schemas.microsoft.com/office/drawing/2014/main" id="{953915EC-A686-4D4A-94BD-F545AD0EA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7" name="Text Box 6">
          <a:extLst>
            <a:ext uri="{FF2B5EF4-FFF2-40B4-BE49-F238E27FC236}">
              <a16:creationId xmlns:a16="http://schemas.microsoft.com/office/drawing/2014/main" id="{156DA243-E75B-4C17-8F67-BEC67A3062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8" name="Text Box 4">
          <a:extLst>
            <a:ext uri="{FF2B5EF4-FFF2-40B4-BE49-F238E27FC236}">
              <a16:creationId xmlns:a16="http://schemas.microsoft.com/office/drawing/2014/main" id="{B9F61FEC-4850-4674-9191-BB3C349FCE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19" name="Text Box 6">
          <a:extLst>
            <a:ext uri="{FF2B5EF4-FFF2-40B4-BE49-F238E27FC236}">
              <a16:creationId xmlns:a16="http://schemas.microsoft.com/office/drawing/2014/main" id="{FF60D4FB-5C7D-48F5-B85D-7A6295C8EC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0" name="Text Box 4">
          <a:extLst>
            <a:ext uri="{FF2B5EF4-FFF2-40B4-BE49-F238E27FC236}">
              <a16:creationId xmlns:a16="http://schemas.microsoft.com/office/drawing/2014/main" id="{27529700-ECC1-488B-A450-ABDA4B746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1" name="Text Box 6">
          <a:extLst>
            <a:ext uri="{FF2B5EF4-FFF2-40B4-BE49-F238E27FC236}">
              <a16:creationId xmlns:a16="http://schemas.microsoft.com/office/drawing/2014/main" id="{B575C835-5943-4BA2-B600-E416BB46FC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2" name="Text Box 4">
          <a:extLst>
            <a:ext uri="{FF2B5EF4-FFF2-40B4-BE49-F238E27FC236}">
              <a16:creationId xmlns:a16="http://schemas.microsoft.com/office/drawing/2014/main" id="{AE9A0052-F0B2-4ABC-99DB-4F535FE0A6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3" name="Text Box 6">
          <a:extLst>
            <a:ext uri="{FF2B5EF4-FFF2-40B4-BE49-F238E27FC236}">
              <a16:creationId xmlns:a16="http://schemas.microsoft.com/office/drawing/2014/main" id="{DC8D085D-FA12-4886-AABF-47F832BE0D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4" name="Text Box 4">
          <a:extLst>
            <a:ext uri="{FF2B5EF4-FFF2-40B4-BE49-F238E27FC236}">
              <a16:creationId xmlns:a16="http://schemas.microsoft.com/office/drawing/2014/main" id="{4B60B7C3-ADD0-40A1-96F0-C93373D555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25" name="Text Box 6">
          <a:extLst>
            <a:ext uri="{FF2B5EF4-FFF2-40B4-BE49-F238E27FC236}">
              <a16:creationId xmlns:a16="http://schemas.microsoft.com/office/drawing/2014/main" id="{D6097C0F-B690-4A8D-AED0-F53AD3F3D64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6" name="Text Box 4">
          <a:extLst>
            <a:ext uri="{FF2B5EF4-FFF2-40B4-BE49-F238E27FC236}">
              <a16:creationId xmlns:a16="http://schemas.microsoft.com/office/drawing/2014/main" id="{443DA6D5-5E33-48EB-8695-E2AFBF9F05B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27" name="Text Box 6">
          <a:extLst>
            <a:ext uri="{FF2B5EF4-FFF2-40B4-BE49-F238E27FC236}">
              <a16:creationId xmlns:a16="http://schemas.microsoft.com/office/drawing/2014/main" id="{43E4623A-4BB7-45BE-9C90-23ED6DFDD1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8" name="Text Box 4">
          <a:extLst>
            <a:ext uri="{FF2B5EF4-FFF2-40B4-BE49-F238E27FC236}">
              <a16:creationId xmlns:a16="http://schemas.microsoft.com/office/drawing/2014/main" id="{F81BC3FD-C885-4053-8E52-A61117A0BAF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29" name="Text Box 6">
          <a:extLst>
            <a:ext uri="{FF2B5EF4-FFF2-40B4-BE49-F238E27FC236}">
              <a16:creationId xmlns:a16="http://schemas.microsoft.com/office/drawing/2014/main" id="{F85BD490-0790-460E-8DF3-F4A150FB7A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DC26841F-D62A-4FC9-8919-A61B7F00ED97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1" name="Text Box 4">
          <a:extLst>
            <a:ext uri="{FF2B5EF4-FFF2-40B4-BE49-F238E27FC236}">
              <a16:creationId xmlns:a16="http://schemas.microsoft.com/office/drawing/2014/main" id="{EC54A23A-6E74-421D-88A5-A3DB81F4156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32" name="Text Box 6">
          <a:extLst>
            <a:ext uri="{FF2B5EF4-FFF2-40B4-BE49-F238E27FC236}">
              <a16:creationId xmlns:a16="http://schemas.microsoft.com/office/drawing/2014/main" id="{0FC561C2-9EFA-4DDC-82D4-0BC2B45479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3" name="Text Box 4">
          <a:extLst>
            <a:ext uri="{FF2B5EF4-FFF2-40B4-BE49-F238E27FC236}">
              <a16:creationId xmlns:a16="http://schemas.microsoft.com/office/drawing/2014/main" id="{BF31631A-B847-407F-B444-322181A45E1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734" name="Text Box 6">
          <a:extLst>
            <a:ext uri="{FF2B5EF4-FFF2-40B4-BE49-F238E27FC236}">
              <a16:creationId xmlns:a16="http://schemas.microsoft.com/office/drawing/2014/main" id="{EE05627F-01D3-404A-B7C6-BF13DA84AB7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9052AAC6-AF44-4B25-ADE7-3E2E99808B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6" name="Text Box 4">
          <a:extLst>
            <a:ext uri="{FF2B5EF4-FFF2-40B4-BE49-F238E27FC236}">
              <a16:creationId xmlns:a16="http://schemas.microsoft.com/office/drawing/2014/main" id="{7070B114-52AB-49BB-98BD-C48CF34A1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7" name="Text Box 6">
          <a:extLst>
            <a:ext uri="{FF2B5EF4-FFF2-40B4-BE49-F238E27FC236}">
              <a16:creationId xmlns:a16="http://schemas.microsoft.com/office/drawing/2014/main" id="{DE0A3C8F-19C1-46C0-8769-716A790D6A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8" name="Text Box 4">
          <a:extLst>
            <a:ext uri="{FF2B5EF4-FFF2-40B4-BE49-F238E27FC236}">
              <a16:creationId xmlns:a16="http://schemas.microsoft.com/office/drawing/2014/main" id="{17F31EE0-1091-4F92-A30D-9B2B036F23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39" name="Text Box 6">
          <a:extLst>
            <a:ext uri="{FF2B5EF4-FFF2-40B4-BE49-F238E27FC236}">
              <a16:creationId xmlns:a16="http://schemas.microsoft.com/office/drawing/2014/main" id="{F2FA48E5-B46B-4077-B735-468CEFB955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0" name="Text Box 4">
          <a:extLst>
            <a:ext uri="{FF2B5EF4-FFF2-40B4-BE49-F238E27FC236}">
              <a16:creationId xmlns:a16="http://schemas.microsoft.com/office/drawing/2014/main" id="{27F18D0D-8369-4E2C-BBE9-7BE416CEB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983D5F10-367A-4C42-92EC-7DC96AD770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2" name="Text Box 4">
          <a:extLst>
            <a:ext uri="{FF2B5EF4-FFF2-40B4-BE49-F238E27FC236}">
              <a16:creationId xmlns:a16="http://schemas.microsoft.com/office/drawing/2014/main" id="{E67143D9-C021-4EE8-9B14-F43953A63E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3" name="Text Box 6">
          <a:extLst>
            <a:ext uri="{FF2B5EF4-FFF2-40B4-BE49-F238E27FC236}">
              <a16:creationId xmlns:a16="http://schemas.microsoft.com/office/drawing/2014/main" id="{EC8A122C-E273-49FA-8173-40F89C1A9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4" name="Text Box 4">
          <a:extLst>
            <a:ext uri="{FF2B5EF4-FFF2-40B4-BE49-F238E27FC236}">
              <a16:creationId xmlns:a16="http://schemas.microsoft.com/office/drawing/2014/main" id="{E3AC35B3-28C6-4AF6-9F4C-D8AE2B349B7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45" name="Text Box 6">
          <a:extLst>
            <a:ext uri="{FF2B5EF4-FFF2-40B4-BE49-F238E27FC236}">
              <a16:creationId xmlns:a16="http://schemas.microsoft.com/office/drawing/2014/main" id="{562BDA11-311F-47B4-A76D-5211BD6F7D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F9CA6E78-BDFE-4CEB-A72F-4E6641183F4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7" name="Text Box 4">
          <a:extLst>
            <a:ext uri="{FF2B5EF4-FFF2-40B4-BE49-F238E27FC236}">
              <a16:creationId xmlns:a16="http://schemas.microsoft.com/office/drawing/2014/main" id="{FDF01608-FBC3-4798-8A31-5906600CC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48" name="Text Box 6">
          <a:extLst>
            <a:ext uri="{FF2B5EF4-FFF2-40B4-BE49-F238E27FC236}">
              <a16:creationId xmlns:a16="http://schemas.microsoft.com/office/drawing/2014/main" id="{B83EDBE1-DB52-4C6B-A24C-FBE35B660D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749" name="Text Box 4">
          <a:extLst>
            <a:ext uri="{FF2B5EF4-FFF2-40B4-BE49-F238E27FC236}">
              <a16:creationId xmlns:a16="http://schemas.microsoft.com/office/drawing/2014/main" id="{D45E860B-81C4-4C53-8037-2A3A24EEA340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750" name="Text Box 6">
          <a:extLst>
            <a:ext uri="{FF2B5EF4-FFF2-40B4-BE49-F238E27FC236}">
              <a16:creationId xmlns:a16="http://schemas.microsoft.com/office/drawing/2014/main" id="{2D93D5EC-6AD8-44D5-BF46-948B8EFA9B9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1" name="Text Box 4">
          <a:extLst>
            <a:ext uri="{FF2B5EF4-FFF2-40B4-BE49-F238E27FC236}">
              <a16:creationId xmlns:a16="http://schemas.microsoft.com/office/drawing/2014/main" id="{8207514A-59D5-4B0B-AEEB-648494DE9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752" name="Text Box 6">
          <a:extLst>
            <a:ext uri="{FF2B5EF4-FFF2-40B4-BE49-F238E27FC236}">
              <a16:creationId xmlns:a16="http://schemas.microsoft.com/office/drawing/2014/main" id="{986A75DB-EA06-4DDA-8843-DACE44DC42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3" name="Text Box 4">
          <a:extLst>
            <a:ext uri="{FF2B5EF4-FFF2-40B4-BE49-F238E27FC236}">
              <a16:creationId xmlns:a16="http://schemas.microsoft.com/office/drawing/2014/main" id="{22662E87-728B-4C38-A5FC-14EEDEA32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4" name="Text Box 6">
          <a:extLst>
            <a:ext uri="{FF2B5EF4-FFF2-40B4-BE49-F238E27FC236}">
              <a16:creationId xmlns:a16="http://schemas.microsoft.com/office/drawing/2014/main" id="{8F1D5222-2415-4C29-84F1-6AB1D98802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5" name="Text Box 4">
          <a:extLst>
            <a:ext uri="{FF2B5EF4-FFF2-40B4-BE49-F238E27FC236}">
              <a16:creationId xmlns:a16="http://schemas.microsoft.com/office/drawing/2014/main" id="{70345E35-6FB3-4E0D-9F86-BFC9F246A8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6" name="Text Box 6">
          <a:extLst>
            <a:ext uri="{FF2B5EF4-FFF2-40B4-BE49-F238E27FC236}">
              <a16:creationId xmlns:a16="http://schemas.microsoft.com/office/drawing/2014/main" id="{AF732283-F31D-4A65-A8C7-655C054F4E9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7" name="Text Box 4">
          <a:extLst>
            <a:ext uri="{FF2B5EF4-FFF2-40B4-BE49-F238E27FC236}">
              <a16:creationId xmlns:a16="http://schemas.microsoft.com/office/drawing/2014/main" id="{64991A70-AA42-4EE0-A208-04145A9453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8" name="Text Box 6">
          <a:extLst>
            <a:ext uri="{FF2B5EF4-FFF2-40B4-BE49-F238E27FC236}">
              <a16:creationId xmlns:a16="http://schemas.microsoft.com/office/drawing/2014/main" id="{5FED84AD-A879-4822-B3B6-5D6C97D124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59" name="Text Box 4">
          <a:extLst>
            <a:ext uri="{FF2B5EF4-FFF2-40B4-BE49-F238E27FC236}">
              <a16:creationId xmlns:a16="http://schemas.microsoft.com/office/drawing/2014/main" id="{E652D67B-5112-4524-A3B4-4C04809900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760" name="Text Box 6">
          <a:extLst>
            <a:ext uri="{FF2B5EF4-FFF2-40B4-BE49-F238E27FC236}">
              <a16:creationId xmlns:a16="http://schemas.microsoft.com/office/drawing/2014/main" id="{166ED8F6-3920-44FE-BDB8-C40468C835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1" name="Text Box 4">
          <a:extLst>
            <a:ext uri="{FF2B5EF4-FFF2-40B4-BE49-F238E27FC236}">
              <a16:creationId xmlns:a16="http://schemas.microsoft.com/office/drawing/2014/main" id="{5391830D-CC20-4A66-A366-B6B45359EA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62" name="Text Box 6">
          <a:extLst>
            <a:ext uri="{FF2B5EF4-FFF2-40B4-BE49-F238E27FC236}">
              <a16:creationId xmlns:a16="http://schemas.microsoft.com/office/drawing/2014/main" id="{90C9515D-8D31-418D-B6B3-07B40C6F04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3" name="Text Box 4">
          <a:extLst>
            <a:ext uri="{FF2B5EF4-FFF2-40B4-BE49-F238E27FC236}">
              <a16:creationId xmlns:a16="http://schemas.microsoft.com/office/drawing/2014/main" id="{3E5637A7-917F-489C-98BC-A42ED6E7C1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7FB31DF2-666F-4D08-BF22-2FAE9A8525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5" name="Text Box 4">
          <a:extLst>
            <a:ext uri="{FF2B5EF4-FFF2-40B4-BE49-F238E27FC236}">
              <a16:creationId xmlns:a16="http://schemas.microsoft.com/office/drawing/2014/main" id="{471FB158-CA81-48AC-837C-F9C8D8BEF26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6" name="Text Box 6">
          <a:extLst>
            <a:ext uri="{FF2B5EF4-FFF2-40B4-BE49-F238E27FC236}">
              <a16:creationId xmlns:a16="http://schemas.microsoft.com/office/drawing/2014/main" id="{34B8ED0A-AB8A-4456-951F-3D4FCB469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7" name="Text Box 4">
          <a:extLst>
            <a:ext uri="{FF2B5EF4-FFF2-40B4-BE49-F238E27FC236}">
              <a16:creationId xmlns:a16="http://schemas.microsoft.com/office/drawing/2014/main" id="{4A301607-4936-4956-9B68-BC0641DACB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8A6F2F6F-8C22-4F45-B945-3DF7C7EBF9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69" name="Text Box 4">
          <a:extLst>
            <a:ext uri="{FF2B5EF4-FFF2-40B4-BE49-F238E27FC236}">
              <a16:creationId xmlns:a16="http://schemas.microsoft.com/office/drawing/2014/main" id="{C4D0C858-6323-48F3-A906-7DD4936795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0" name="Text Box 6">
          <a:extLst>
            <a:ext uri="{FF2B5EF4-FFF2-40B4-BE49-F238E27FC236}">
              <a16:creationId xmlns:a16="http://schemas.microsoft.com/office/drawing/2014/main" id="{89DBA2C1-9B98-4437-90C4-DA4AA4A2A8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1" name="Text Box 4">
          <a:extLst>
            <a:ext uri="{FF2B5EF4-FFF2-40B4-BE49-F238E27FC236}">
              <a16:creationId xmlns:a16="http://schemas.microsoft.com/office/drawing/2014/main" id="{2B17E339-D5B7-48B3-8F3C-2017B04B80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2" name="Text Box 6">
          <a:extLst>
            <a:ext uri="{FF2B5EF4-FFF2-40B4-BE49-F238E27FC236}">
              <a16:creationId xmlns:a16="http://schemas.microsoft.com/office/drawing/2014/main" id="{68878CBB-F6FF-4D21-8534-A232BE4A1C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3" name="Text Box 4">
          <a:extLst>
            <a:ext uri="{FF2B5EF4-FFF2-40B4-BE49-F238E27FC236}">
              <a16:creationId xmlns:a16="http://schemas.microsoft.com/office/drawing/2014/main" id="{46FAF148-6BF2-4ECB-810B-412E7169E0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74" name="Text Box 6">
          <a:extLst>
            <a:ext uri="{FF2B5EF4-FFF2-40B4-BE49-F238E27FC236}">
              <a16:creationId xmlns:a16="http://schemas.microsoft.com/office/drawing/2014/main" id="{CA4BE59F-217C-4150-9F48-CB0CAEEECE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5" name="Text Box 4">
          <a:extLst>
            <a:ext uri="{FF2B5EF4-FFF2-40B4-BE49-F238E27FC236}">
              <a16:creationId xmlns:a16="http://schemas.microsoft.com/office/drawing/2014/main" id="{A1D88B15-7AD4-4000-8A57-AFF2A18E1B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76" name="Text Box 6">
          <a:extLst>
            <a:ext uri="{FF2B5EF4-FFF2-40B4-BE49-F238E27FC236}">
              <a16:creationId xmlns:a16="http://schemas.microsoft.com/office/drawing/2014/main" id="{3604C6E0-BB9F-4679-BB66-ED467198885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7" name="Text Box 4">
          <a:extLst>
            <a:ext uri="{FF2B5EF4-FFF2-40B4-BE49-F238E27FC236}">
              <a16:creationId xmlns:a16="http://schemas.microsoft.com/office/drawing/2014/main" id="{66403F9A-29EF-403D-81B3-AC29EC378DE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8" name="Text Box 6">
          <a:extLst>
            <a:ext uri="{FF2B5EF4-FFF2-40B4-BE49-F238E27FC236}">
              <a16:creationId xmlns:a16="http://schemas.microsoft.com/office/drawing/2014/main" id="{8147290B-04F7-4C3E-855C-397CD592031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79" name="Text Box 4">
          <a:extLst>
            <a:ext uri="{FF2B5EF4-FFF2-40B4-BE49-F238E27FC236}">
              <a16:creationId xmlns:a16="http://schemas.microsoft.com/office/drawing/2014/main" id="{15A7923E-752E-4C1A-B19F-38AA82C3C8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0" name="Text Box 6">
          <a:extLst>
            <a:ext uri="{FF2B5EF4-FFF2-40B4-BE49-F238E27FC236}">
              <a16:creationId xmlns:a16="http://schemas.microsoft.com/office/drawing/2014/main" id="{684484DB-130C-44DF-9AA7-683B4DC9905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1" name="Text Box 4">
          <a:extLst>
            <a:ext uri="{FF2B5EF4-FFF2-40B4-BE49-F238E27FC236}">
              <a16:creationId xmlns:a16="http://schemas.microsoft.com/office/drawing/2014/main" id="{227A9D73-F576-4A81-A9F9-56F84F83640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782" name="Text Box 6">
          <a:extLst>
            <a:ext uri="{FF2B5EF4-FFF2-40B4-BE49-F238E27FC236}">
              <a16:creationId xmlns:a16="http://schemas.microsoft.com/office/drawing/2014/main" id="{0D112F49-940C-40CF-887B-ED311F7D0D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3" name="Text Box 4">
          <a:extLst>
            <a:ext uri="{FF2B5EF4-FFF2-40B4-BE49-F238E27FC236}">
              <a16:creationId xmlns:a16="http://schemas.microsoft.com/office/drawing/2014/main" id="{54EB190A-F963-4986-A55E-3F00585468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4" name="Text Box 6">
          <a:extLst>
            <a:ext uri="{FF2B5EF4-FFF2-40B4-BE49-F238E27FC236}">
              <a16:creationId xmlns:a16="http://schemas.microsoft.com/office/drawing/2014/main" id="{9289D260-8529-442B-8A24-C8E94A586F5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5" name="Text Box 4">
          <a:extLst>
            <a:ext uri="{FF2B5EF4-FFF2-40B4-BE49-F238E27FC236}">
              <a16:creationId xmlns:a16="http://schemas.microsoft.com/office/drawing/2014/main" id="{7F1C9797-3F47-492E-910E-FE50FA22E1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786" name="Text Box 6">
          <a:extLst>
            <a:ext uri="{FF2B5EF4-FFF2-40B4-BE49-F238E27FC236}">
              <a16:creationId xmlns:a16="http://schemas.microsoft.com/office/drawing/2014/main" id="{1F4EBD8B-D682-4491-9AD9-9D3C219195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7" name="Text Box 4">
          <a:extLst>
            <a:ext uri="{FF2B5EF4-FFF2-40B4-BE49-F238E27FC236}">
              <a16:creationId xmlns:a16="http://schemas.microsoft.com/office/drawing/2014/main" id="{516A3522-450A-4BB5-B11E-8E3477406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8" name="Text Box 6">
          <a:extLst>
            <a:ext uri="{FF2B5EF4-FFF2-40B4-BE49-F238E27FC236}">
              <a16:creationId xmlns:a16="http://schemas.microsoft.com/office/drawing/2014/main" id="{B5D49246-DF50-461C-ADC4-265293DC2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89" name="Text Box 4">
          <a:extLst>
            <a:ext uri="{FF2B5EF4-FFF2-40B4-BE49-F238E27FC236}">
              <a16:creationId xmlns:a16="http://schemas.microsoft.com/office/drawing/2014/main" id="{F449CDEC-3358-4505-A741-B2A1E23D06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0" name="Text Box 6">
          <a:extLst>
            <a:ext uri="{FF2B5EF4-FFF2-40B4-BE49-F238E27FC236}">
              <a16:creationId xmlns:a16="http://schemas.microsoft.com/office/drawing/2014/main" id="{A405DF22-1EF9-43CA-B20E-DA5186CF5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1" name="Text Box 4">
          <a:extLst>
            <a:ext uri="{FF2B5EF4-FFF2-40B4-BE49-F238E27FC236}">
              <a16:creationId xmlns:a16="http://schemas.microsoft.com/office/drawing/2014/main" id="{E54D4112-577C-432C-B37F-54623475DC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2" name="Text Box 6">
          <a:extLst>
            <a:ext uri="{FF2B5EF4-FFF2-40B4-BE49-F238E27FC236}">
              <a16:creationId xmlns:a16="http://schemas.microsoft.com/office/drawing/2014/main" id="{5829C17C-5E6D-4E61-9FFB-E39BA579EC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3" name="Text Box 4">
          <a:extLst>
            <a:ext uri="{FF2B5EF4-FFF2-40B4-BE49-F238E27FC236}">
              <a16:creationId xmlns:a16="http://schemas.microsoft.com/office/drawing/2014/main" id="{65339A4B-F70F-4546-8F54-A1BEAE6DF4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4" name="Text Box 6">
          <a:extLst>
            <a:ext uri="{FF2B5EF4-FFF2-40B4-BE49-F238E27FC236}">
              <a16:creationId xmlns:a16="http://schemas.microsoft.com/office/drawing/2014/main" id="{35DA9813-7397-488A-B91D-082A6E01A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5" name="Text Box 4">
          <a:extLst>
            <a:ext uri="{FF2B5EF4-FFF2-40B4-BE49-F238E27FC236}">
              <a16:creationId xmlns:a16="http://schemas.microsoft.com/office/drawing/2014/main" id="{EA80C6C9-E311-4C69-BBEC-AD5436616A8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796" name="Text Box 6">
          <a:extLst>
            <a:ext uri="{FF2B5EF4-FFF2-40B4-BE49-F238E27FC236}">
              <a16:creationId xmlns:a16="http://schemas.microsoft.com/office/drawing/2014/main" id="{45AFF8B9-953A-4824-AEC6-569312E5E96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7" name="Text Box 4">
          <a:extLst>
            <a:ext uri="{FF2B5EF4-FFF2-40B4-BE49-F238E27FC236}">
              <a16:creationId xmlns:a16="http://schemas.microsoft.com/office/drawing/2014/main" id="{50D64A76-C5F5-47AD-8031-AE3A7DDE60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798" name="Text Box 6">
          <a:extLst>
            <a:ext uri="{FF2B5EF4-FFF2-40B4-BE49-F238E27FC236}">
              <a16:creationId xmlns:a16="http://schemas.microsoft.com/office/drawing/2014/main" id="{B79E3D04-CD25-4CCE-88BE-A9B642FD03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799" name="Text Box 4">
          <a:extLst>
            <a:ext uri="{FF2B5EF4-FFF2-40B4-BE49-F238E27FC236}">
              <a16:creationId xmlns:a16="http://schemas.microsoft.com/office/drawing/2014/main" id="{03CB0919-58F9-4F6C-A55D-7E24781B2D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00" name="Text Box 6">
          <a:extLst>
            <a:ext uri="{FF2B5EF4-FFF2-40B4-BE49-F238E27FC236}">
              <a16:creationId xmlns:a16="http://schemas.microsoft.com/office/drawing/2014/main" id="{CCA33ED6-6713-4628-A320-6A4723DA68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1" name="Text Box 4">
          <a:extLst>
            <a:ext uri="{FF2B5EF4-FFF2-40B4-BE49-F238E27FC236}">
              <a16:creationId xmlns:a16="http://schemas.microsoft.com/office/drawing/2014/main" id="{FA1918F7-7080-4032-9AAB-9157924F773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02" name="Text Box 6">
          <a:extLst>
            <a:ext uri="{FF2B5EF4-FFF2-40B4-BE49-F238E27FC236}">
              <a16:creationId xmlns:a16="http://schemas.microsoft.com/office/drawing/2014/main" id="{652BC974-1891-4366-AF0E-48813C398B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3" name="Text Box 4">
          <a:extLst>
            <a:ext uri="{FF2B5EF4-FFF2-40B4-BE49-F238E27FC236}">
              <a16:creationId xmlns:a16="http://schemas.microsoft.com/office/drawing/2014/main" id="{838882E6-3FA8-431F-996D-F8D63713B99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04" name="Text Box 6">
          <a:extLst>
            <a:ext uri="{FF2B5EF4-FFF2-40B4-BE49-F238E27FC236}">
              <a16:creationId xmlns:a16="http://schemas.microsoft.com/office/drawing/2014/main" id="{0A607C8E-8126-491A-9D51-7B7643951CE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5" name="Text Box 4">
          <a:extLst>
            <a:ext uri="{FF2B5EF4-FFF2-40B4-BE49-F238E27FC236}">
              <a16:creationId xmlns:a16="http://schemas.microsoft.com/office/drawing/2014/main" id="{A85F2B8E-5431-406B-B603-F23D3E803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6" name="Text Box 6">
          <a:extLst>
            <a:ext uri="{FF2B5EF4-FFF2-40B4-BE49-F238E27FC236}">
              <a16:creationId xmlns:a16="http://schemas.microsoft.com/office/drawing/2014/main" id="{34BD84BE-58CB-407D-B4E0-A9CBE1945C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7" name="Text Box 4">
          <a:extLst>
            <a:ext uri="{FF2B5EF4-FFF2-40B4-BE49-F238E27FC236}">
              <a16:creationId xmlns:a16="http://schemas.microsoft.com/office/drawing/2014/main" id="{55C7D690-25FA-4591-8D7C-77D0CD3027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8" name="Text Box 6">
          <a:extLst>
            <a:ext uri="{FF2B5EF4-FFF2-40B4-BE49-F238E27FC236}">
              <a16:creationId xmlns:a16="http://schemas.microsoft.com/office/drawing/2014/main" id="{8424D529-FD3D-416B-B212-AA5CBE7AB9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09" name="Text Box 4">
          <a:extLst>
            <a:ext uri="{FF2B5EF4-FFF2-40B4-BE49-F238E27FC236}">
              <a16:creationId xmlns:a16="http://schemas.microsoft.com/office/drawing/2014/main" id="{121682D9-1B9E-44CF-81FB-C6C1F04E9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0" name="Text Box 6">
          <a:extLst>
            <a:ext uri="{FF2B5EF4-FFF2-40B4-BE49-F238E27FC236}">
              <a16:creationId xmlns:a16="http://schemas.microsoft.com/office/drawing/2014/main" id="{74B2A682-1B0B-44FE-82B2-F1B3D1CA1E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1" name="Text Box 4">
          <a:extLst>
            <a:ext uri="{FF2B5EF4-FFF2-40B4-BE49-F238E27FC236}">
              <a16:creationId xmlns:a16="http://schemas.microsoft.com/office/drawing/2014/main" id="{213EE3E9-B461-436E-95DE-DC95636B82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2" name="Text Box 6">
          <a:extLst>
            <a:ext uri="{FF2B5EF4-FFF2-40B4-BE49-F238E27FC236}">
              <a16:creationId xmlns:a16="http://schemas.microsoft.com/office/drawing/2014/main" id="{1800059D-5FD9-41A2-96FC-23A63E112F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3" name="Text Box 4">
          <a:extLst>
            <a:ext uri="{FF2B5EF4-FFF2-40B4-BE49-F238E27FC236}">
              <a16:creationId xmlns:a16="http://schemas.microsoft.com/office/drawing/2014/main" id="{DA49612D-B6F1-4BF9-BCAE-D0AD6340A65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14" name="Text Box 6">
          <a:extLst>
            <a:ext uri="{FF2B5EF4-FFF2-40B4-BE49-F238E27FC236}">
              <a16:creationId xmlns:a16="http://schemas.microsoft.com/office/drawing/2014/main" id="{1EBA470C-23E5-4652-ADDA-0D02A1E892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5" name="Text Box 4">
          <a:extLst>
            <a:ext uri="{FF2B5EF4-FFF2-40B4-BE49-F238E27FC236}">
              <a16:creationId xmlns:a16="http://schemas.microsoft.com/office/drawing/2014/main" id="{843E131C-9787-4219-ADB7-24EFD8A7F7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16" name="Text Box 6">
          <a:extLst>
            <a:ext uri="{FF2B5EF4-FFF2-40B4-BE49-F238E27FC236}">
              <a16:creationId xmlns:a16="http://schemas.microsoft.com/office/drawing/2014/main" id="{51D601D6-4377-4B45-B6ED-7DCFF32693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7" name="Text Box 4">
          <a:extLst>
            <a:ext uri="{FF2B5EF4-FFF2-40B4-BE49-F238E27FC236}">
              <a16:creationId xmlns:a16="http://schemas.microsoft.com/office/drawing/2014/main" id="{713C90C2-9C7C-4916-A862-440A61C1610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18" name="Text Box 6">
          <a:extLst>
            <a:ext uri="{FF2B5EF4-FFF2-40B4-BE49-F238E27FC236}">
              <a16:creationId xmlns:a16="http://schemas.microsoft.com/office/drawing/2014/main" id="{BD46508F-BC2F-4810-B751-E5FFD77ED37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3E02F602-9C05-48F7-95A8-7DDEBBB3504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0" name="Text Box 4">
          <a:extLst>
            <a:ext uri="{FF2B5EF4-FFF2-40B4-BE49-F238E27FC236}">
              <a16:creationId xmlns:a16="http://schemas.microsoft.com/office/drawing/2014/main" id="{BF795831-1EB9-4800-A7CF-0C4D7BA338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21" name="Text Box 6">
          <a:extLst>
            <a:ext uri="{FF2B5EF4-FFF2-40B4-BE49-F238E27FC236}">
              <a16:creationId xmlns:a16="http://schemas.microsoft.com/office/drawing/2014/main" id="{C425A4BC-FC94-4979-98A0-16405EC65C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2" name="Text Box 4">
          <a:extLst>
            <a:ext uri="{FF2B5EF4-FFF2-40B4-BE49-F238E27FC236}">
              <a16:creationId xmlns:a16="http://schemas.microsoft.com/office/drawing/2014/main" id="{6FDFFFFD-299F-466F-A596-FABD0F46272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23" name="Text Box 6">
          <a:extLst>
            <a:ext uri="{FF2B5EF4-FFF2-40B4-BE49-F238E27FC236}">
              <a16:creationId xmlns:a16="http://schemas.microsoft.com/office/drawing/2014/main" id="{F258D7DC-A220-4BAC-828B-32C00BA6704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4" name="Text Box 4">
          <a:extLst>
            <a:ext uri="{FF2B5EF4-FFF2-40B4-BE49-F238E27FC236}">
              <a16:creationId xmlns:a16="http://schemas.microsoft.com/office/drawing/2014/main" id="{A1C8C51E-94FA-43D0-AEA9-524B736490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5" name="Text Box 6">
          <a:extLst>
            <a:ext uri="{FF2B5EF4-FFF2-40B4-BE49-F238E27FC236}">
              <a16:creationId xmlns:a16="http://schemas.microsoft.com/office/drawing/2014/main" id="{B161751D-4A0B-42A1-AE9F-952A58BE89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6" name="Text Box 4">
          <a:extLst>
            <a:ext uri="{FF2B5EF4-FFF2-40B4-BE49-F238E27FC236}">
              <a16:creationId xmlns:a16="http://schemas.microsoft.com/office/drawing/2014/main" id="{9F81883B-ED1E-468A-BE66-46C07A5386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7" name="Text Box 6">
          <a:extLst>
            <a:ext uri="{FF2B5EF4-FFF2-40B4-BE49-F238E27FC236}">
              <a16:creationId xmlns:a16="http://schemas.microsoft.com/office/drawing/2014/main" id="{0225E4E9-EF17-4CA2-9256-C3B8D439DC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8" name="Text Box 4">
          <a:extLst>
            <a:ext uri="{FF2B5EF4-FFF2-40B4-BE49-F238E27FC236}">
              <a16:creationId xmlns:a16="http://schemas.microsoft.com/office/drawing/2014/main" id="{DB955AA6-83C4-4A6D-9041-5590860415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29" name="Text Box 6">
          <a:extLst>
            <a:ext uri="{FF2B5EF4-FFF2-40B4-BE49-F238E27FC236}">
              <a16:creationId xmlns:a16="http://schemas.microsoft.com/office/drawing/2014/main" id="{4794F6C2-9BC9-4767-9BB3-30C2BF7DD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0" name="Text Box 4">
          <a:extLst>
            <a:ext uri="{FF2B5EF4-FFF2-40B4-BE49-F238E27FC236}">
              <a16:creationId xmlns:a16="http://schemas.microsoft.com/office/drawing/2014/main" id="{1765C1A2-8A0E-4E68-AA62-AD007EA4E1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1" name="Text Box 6">
          <a:extLst>
            <a:ext uri="{FF2B5EF4-FFF2-40B4-BE49-F238E27FC236}">
              <a16:creationId xmlns:a16="http://schemas.microsoft.com/office/drawing/2014/main" id="{3A95EEF5-709F-472B-846E-3951CA3639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2" name="Text Box 4">
          <a:extLst>
            <a:ext uri="{FF2B5EF4-FFF2-40B4-BE49-F238E27FC236}">
              <a16:creationId xmlns:a16="http://schemas.microsoft.com/office/drawing/2014/main" id="{BA38B704-2A04-40A1-B2BB-C8A1E73887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33" name="Text Box 6">
          <a:extLst>
            <a:ext uri="{FF2B5EF4-FFF2-40B4-BE49-F238E27FC236}">
              <a16:creationId xmlns:a16="http://schemas.microsoft.com/office/drawing/2014/main" id="{FB53344D-6B8A-405D-9406-58D5017896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4" name="Text Box 4">
          <a:extLst>
            <a:ext uri="{FF2B5EF4-FFF2-40B4-BE49-F238E27FC236}">
              <a16:creationId xmlns:a16="http://schemas.microsoft.com/office/drawing/2014/main" id="{096837F7-AD24-4E8B-A932-0712F3F2F0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835" name="Text Box 6">
          <a:extLst>
            <a:ext uri="{FF2B5EF4-FFF2-40B4-BE49-F238E27FC236}">
              <a16:creationId xmlns:a16="http://schemas.microsoft.com/office/drawing/2014/main" id="{353A7715-1EE4-42CB-B726-841528C3CD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6" name="Text Box 4">
          <a:extLst>
            <a:ext uri="{FF2B5EF4-FFF2-40B4-BE49-F238E27FC236}">
              <a16:creationId xmlns:a16="http://schemas.microsoft.com/office/drawing/2014/main" id="{203BD72D-1C8B-40C7-A496-65C8E70487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37" name="Text Box 6">
          <a:extLst>
            <a:ext uri="{FF2B5EF4-FFF2-40B4-BE49-F238E27FC236}">
              <a16:creationId xmlns:a16="http://schemas.microsoft.com/office/drawing/2014/main" id="{F3023B5C-37BB-4A60-A2C5-A378B50B46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8" name="Text Box 4">
          <a:extLst>
            <a:ext uri="{FF2B5EF4-FFF2-40B4-BE49-F238E27FC236}">
              <a16:creationId xmlns:a16="http://schemas.microsoft.com/office/drawing/2014/main" id="{3B13A90B-DBCA-4D5A-8787-3A2D3A409CC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839" name="Text Box 6">
          <a:extLst>
            <a:ext uri="{FF2B5EF4-FFF2-40B4-BE49-F238E27FC236}">
              <a16:creationId xmlns:a16="http://schemas.microsoft.com/office/drawing/2014/main" id="{CE3681D8-5D8F-4AB0-8B67-8BC78CEFA0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0" name="Text Box 4">
          <a:extLst>
            <a:ext uri="{FF2B5EF4-FFF2-40B4-BE49-F238E27FC236}">
              <a16:creationId xmlns:a16="http://schemas.microsoft.com/office/drawing/2014/main" id="{E308572B-8D67-46D3-9B70-B2EDCC1E2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1" name="Text Box 6">
          <a:extLst>
            <a:ext uri="{FF2B5EF4-FFF2-40B4-BE49-F238E27FC236}">
              <a16:creationId xmlns:a16="http://schemas.microsoft.com/office/drawing/2014/main" id="{23A1DB6B-74E8-4E49-B804-D928C7F24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2" name="Text Box 4">
          <a:extLst>
            <a:ext uri="{FF2B5EF4-FFF2-40B4-BE49-F238E27FC236}">
              <a16:creationId xmlns:a16="http://schemas.microsoft.com/office/drawing/2014/main" id="{4CCFAA48-E0B4-4A07-89B1-BF74302EA5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3" name="Text Box 6">
          <a:extLst>
            <a:ext uri="{FF2B5EF4-FFF2-40B4-BE49-F238E27FC236}">
              <a16:creationId xmlns:a16="http://schemas.microsoft.com/office/drawing/2014/main" id="{72E10C84-EA0C-4944-A7BF-2264872323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4" name="Text Box 4">
          <a:extLst>
            <a:ext uri="{FF2B5EF4-FFF2-40B4-BE49-F238E27FC236}">
              <a16:creationId xmlns:a16="http://schemas.microsoft.com/office/drawing/2014/main" id="{A4859A8B-CE10-4F7E-80CF-4E01879F2D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45" name="Text Box 6">
          <a:extLst>
            <a:ext uri="{FF2B5EF4-FFF2-40B4-BE49-F238E27FC236}">
              <a16:creationId xmlns:a16="http://schemas.microsoft.com/office/drawing/2014/main" id="{06CE60B5-38D1-4C8C-B5D4-C82358B8ED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6" name="Text Box 4">
          <a:extLst>
            <a:ext uri="{FF2B5EF4-FFF2-40B4-BE49-F238E27FC236}">
              <a16:creationId xmlns:a16="http://schemas.microsoft.com/office/drawing/2014/main" id="{36EA2609-A6FF-4441-B260-563484BA21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847" name="Text Box 6">
          <a:extLst>
            <a:ext uri="{FF2B5EF4-FFF2-40B4-BE49-F238E27FC236}">
              <a16:creationId xmlns:a16="http://schemas.microsoft.com/office/drawing/2014/main" id="{2642D57E-5542-46C3-A50E-31B500379FB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8" name="Text Box 4">
          <a:extLst>
            <a:ext uri="{FF2B5EF4-FFF2-40B4-BE49-F238E27FC236}">
              <a16:creationId xmlns:a16="http://schemas.microsoft.com/office/drawing/2014/main" id="{F9F10C32-CD2C-4616-9CF9-FC4E342ACE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49" name="Text Box 6">
          <a:extLst>
            <a:ext uri="{FF2B5EF4-FFF2-40B4-BE49-F238E27FC236}">
              <a16:creationId xmlns:a16="http://schemas.microsoft.com/office/drawing/2014/main" id="{A53F62C6-53D4-4E5D-9CC9-9DF221B398F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0" name="Text Box 4">
          <a:extLst>
            <a:ext uri="{FF2B5EF4-FFF2-40B4-BE49-F238E27FC236}">
              <a16:creationId xmlns:a16="http://schemas.microsoft.com/office/drawing/2014/main" id="{D2B4DF5D-01BC-4FCC-B369-92321830484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B58B2CE6-6D8E-4EA9-AAAD-B234D06FCD9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2" name="Text Box 4">
          <a:extLst>
            <a:ext uri="{FF2B5EF4-FFF2-40B4-BE49-F238E27FC236}">
              <a16:creationId xmlns:a16="http://schemas.microsoft.com/office/drawing/2014/main" id="{148EC6E4-54B9-403E-AD66-9A9B152028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3" name="Text Box 6">
          <a:extLst>
            <a:ext uri="{FF2B5EF4-FFF2-40B4-BE49-F238E27FC236}">
              <a16:creationId xmlns:a16="http://schemas.microsoft.com/office/drawing/2014/main" id="{86A5F2A3-6800-42EC-83A5-A417284107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4" name="Text Box 4">
          <a:extLst>
            <a:ext uri="{FF2B5EF4-FFF2-40B4-BE49-F238E27FC236}">
              <a16:creationId xmlns:a16="http://schemas.microsoft.com/office/drawing/2014/main" id="{193D8104-50B0-4081-A247-DA5A4B93DD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5" name="Text Box 6">
          <a:extLst>
            <a:ext uri="{FF2B5EF4-FFF2-40B4-BE49-F238E27FC236}">
              <a16:creationId xmlns:a16="http://schemas.microsoft.com/office/drawing/2014/main" id="{3E0480F3-B1E3-4B0A-948A-31AE84697F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6" name="Text Box 4">
          <a:extLst>
            <a:ext uri="{FF2B5EF4-FFF2-40B4-BE49-F238E27FC236}">
              <a16:creationId xmlns:a16="http://schemas.microsoft.com/office/drawing/2014/main" id="{CC05057C-AD5E-4ABA-A01B-99B0C2E32D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7" name="Text Box 6">
          <a:extLst>
            <a:ext uri="{FF2B5EF4-FFF2-40B4-BE49-F238E27FC236}">
              <a16:creationId xmlns:a16="http://schemas.microsoft.com/office/drawing/2014/main" id="{C3A730E5-C999-4CBA-8BFF-0A10C44B1D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8" name="Text Box 4">
          <a:extLst>
            <a:ext uri="{FF2B5EF4-FFF2-40B4-BE49-F238E27FC236}">
              <a16:creationId xmlns:a16="http://schemas.microsoft.com/office/drawing/2014/main" id="{16E03274-F032-41E2-AF63-1C74AEAE7B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59" name="Text Box 6">
          <a:extLst>
            <a:ext uri="{FF2B5EF4-FFF2-40B4-BE49-F238E27FC236}">
              <a16:creationId xmlns:a16="http://schemas.microsoft.com/office/drawing/2014/main" id="{4E1C339B-6347-47D8-AB1C-31B58511AA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0" name="Text Box 4">
          <a:extLst>
            <a:ext uri="{FF2B5EF4-FFF2-40B4-BE49-F238E27FC236}">
              <a16:creationId xmlns:a16="http://schemas.microsoft.com/office/drawing/2014/main" id="{E784516A-8E3E-45D6-BF37-0CD18C88BB4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61" name="Text Box 6">
          <a:extLst>
            <a:ext uri="{FF2B5EF4-FFF2-40B4-BE49-F238E27FC236}">
              <a16:creationId xmlns:a16="http://schemas.microsoft.com/office/drawing/2014/main" id="{03073F55-5771-4719-BBDA-703CE2220E8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2" name="Text Box 4">
          <a:extLst>
            <a:ext uri="{FF2B5EF4-FFF2-40B4-BE49-F238E27FC236}">
              <a16:creationId xmlns:a16="http://schemas.microsoft.com/office/drawing/2014/main" id="{589F9D1D-2003-4CB3-8F07-6E5716034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63" name="Text Box 6">
          <a:extLst>
            <a:ext uri="{FF2B5EF4-FFF2-40B4-BE49-F238E27FC236}">
              <a16:creationId xmlns:a16="http://schemas.microsoft.com/office/drawing/2014/main" id="{AF5AD8E9-31E5-4953-A138-05ACCEC12B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4" name="Text Box 4">
          <a:extLst>
            <a:ext uri="{FF2B5EF4-FFF2-40B4-BE49-F238E27FC236}">
              <a16:creationId xmlns:a16="http://schemas.microsoft.com/office/drawing/2014/main" id="{A6281A30-64CE-42FC-91A0-6D51C23A0A4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65" name="Text Box 6">
          <a:extLst>
            <a:ext uri="{FF2B5EF4-FFF2-40B4-BE49-F238E27FC236}">
              <a16:creationId xmlns:a16="http://schemas.microsoft.com/office/drawing/2014/main" id="{02472596-4C7E-460D-821A-4E265710A3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6" name="Text Box 4">
          <a:extLst>
            <a:ext uri="{FF2B5EF4-FFF2-40B4-BE49-F238E27FC236}">
              <a16:creationId xmlns:a16="http://schemas.microsoft.com/office/drawing/2014/main" id="{B1D01DE1-147A-494A-80D3-CE4CA2784A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67" name="Text Box 6">
          <a:extLst>
            <a:ext uri="{FF2B5EF4-FFF2-40B4-BE49-F238E27FC236}">
              <a16:creationId xmlns:a16="http://schemas.microsoft.com/office/drawing/2014/main" id="{EAAEC2AC-C172-4C26-AD3A-BB4A20C835D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8" name="Text Box 4">
          <a:extLst>
            <a:ext uri="{FF2B5EF4-FFF2-40B4-BE49-F238E27FC236}">
              <a16:creationId xmlns:a16="http://schemas.microsoft.com/office/drawing/2014/main" id="{80D2CA40-4A11-425F-ADCF-94AD5D2B7B7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69" name="Text Box 6">
          <a:extLst>
            <a:ext uri="{FF2B5EF4-FFF2-40B4-BE49-F238E27FC236}">
              <a16:creationId xmlns:a16="http://schemas.microsoft.com/office/drawing/2014/main" id="{C8960AA0-64D1-4A99-A7A4-C224F8F603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53F004B3-3265-4F1C-A863-5F03EB9C889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1" name="Text Box 4">
          <a:extLst>
            <a:ext uri="{FF2B5EF4-FFF2-40B4-BE49-F238E27FC236}">
              <a16:creationId xmlns:a16="http://schemas.microsoft.com/office/drawing/2014/main" id="{9A43FCE0-08F7-46F0-9D2E-4F36C5C0AC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2" name="Text Box 6">
          <a:extLst>
            <a:ext uri="{FF2B5EF4-FFF2-40B4-BE49-F238E27FC236}">
              <a16:creationId xmlns:a16="http://schemas.microsoft.com/office/drawing/2014/main" id="{3FA3F9B6-465D-41A2-805B-67D235C820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3" name="Text Box 4">
          <a:extLst>
            <a:ext uri="{FF2B5EF4-FFF2-40B4-BE49-F238E27FC236}">
              <a16:creationId xmlns:a16="http://schemas.microsoft.com/office/drawing/2014/main" id="{DBE1830E-8F69-4E38-AF0B-E7707E413C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4" name="Text Box 6">
          <a:extLst>
            <a:ext uri="{FF2B5EF4-FFF2-40B4-BE49-F238E27FC236}">
              <a16:creationId xmlns:a16="http://schemas.microsoft.com/office/drawing/2014/main" id="{D85452C9-62E4-48F2-BE57-28EC51F68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5" name="Text Box 4">
          <a:extLst>
            <a:ext uri="{FF2B5EF4-FFF2-40B4-BE49-F238E27FC236}">
              <a16:creationId xmlns:a16="http://schemas.microsoft.com/office/drawing/2014/main" id="{70B3738C-31A2-48C9-95C3-82AD9627E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6" name="Text Box 6">
          <a:extLst>
            <a:ext uri="{FF2B5EF4-FFF2-40B4-BE49-F238E27FC236}">
              <a16:creationId xmlns:a16="http://schemas.microsoft.com/office/drawing/2014/main" id="{A76E09AA-2967-42D7-93E0-81CA69287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7" name="Text Box 4">
          <a:extLst>
            <a:ext uri="{FF2B5EF4-FFF2-40B4-BE49-F238E27FC236}">
              <a16:creationId xmlns:a16="http://schemas.microsoft.com/office/drawing/2014/main" id="{0C7DD5FA-EA6C-486A-B597-96FA894FD3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78" name="Text Box 6">
          <a:extLst>
            <a:ext uri="{FF2B5EF4-FFF2-40B4-BE49-F238E27FC236}">
              <a16:creationId xmlns:a16="http://schemas.microsoft.com/office/drawing/2014/main" id="{80B44885-4E88-401B-9619-5C035246C1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79" name="Text Box 4">
          <a:extLst>
            <a:ext uri="{FF2B5EF4-FFF2-40B4-BE49-F238E27FC236}">
              <a16:creationId xmlns:a16="http://schemas.microsoft.com/office/drawing/2014/main" id="{E6D7E48C-9D58-4ECF-9F62-EECA1521C8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880" name="Text Box 6">
          <a:extLst>
            <a:ext uri="{FF2B5EF4-FFF2-40B4-BE49-F238E27FC236}">
              <a16:creationId xmlns:a16="http://schemas.microsoft.com/office/drawing/2014/main" id="{62706F4A-7A98-420A-AF12-05691CEE12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1" name="Text Box 4">
          <a:extLst>
            <a:ext uri="{FF2B5EF4-FFF2-40B4-BE49-F238E27FC236}">
              <a16:creationId xmlns:a16="http://schemas.microsoft.com/office/drawing/2014/main" id="{E2CBD4E7-D917-469F-B791-1CB0CCA34B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882" name="Text Box 6">
          <a:extLst>
            <a:ext uri="{FF2B5EF4-FFF2-40B4-BE49-F238E27FC236}">
              <a16:creationId xmlns:a16="http://schemas.microsoft.com/office/drawing/2014/main" id="{69E79A4D-C7E2-4C32-B415-37BF006AD5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3" name="Text Box 4">
          <a:extLst>
            <a:ext uri="{FF2B5EF4-FFF2-40B4-BE49-F238E27FC236}">
              <a16:creationId xmlns:a16="http://schemas.microsoft.com/office/drawing/2014/main" id="{8A56F2BD-6408-4E96-8960-76E87A5688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884" name="Text Box 6">
          <a:extLst>
            <a:ext uri="{FF2B5EF4-FFF2-40B4-BE49-F238E27FC236}">
              <a16:creationId xmlns:a16="http://schemas.microsoft.com/office/drawing/2014/main" id="{6D111100-00A1-4F1D-96A4-61829271DCB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9C026E22-2200-456E-A6AE-E73731C7EEB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6" name="Text Box 4">
          <a:extLst>
            <a:ext uri="{FF2B5EF4-FFF2-40B4-BE49-F238E27FC236}">
              <a16:creationId xmlns:a16="http://schemas.microsoft.com/office/drawing/2014/main" id="{FCA0BFEE-96B0-46FF-BE8E-0030DD377E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887" name="Text Box 6">
          <a:extLst>
            <a:ext uri="{FF2B5EF4-FFF2-40B4-BE49-F238E27FC236}">
              <a16:creationId xmlns:a16="http://schemas.microsoft.com/office/drawing/2014/main" id="{226934ED-455B-4009-8353-708BF0A23C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8" name="Text Box 4">
          <a:extLst>
            <a:ext uri="{FF2B5EF4-FFF2-40B4-BE49-F238E27FC236}">
              <a16:creationId xmlns:a16="http://schemas.microsoft.com/office/drawing/2014/main" id="{38D0C670-DC07-494E-BE59-03A5DC6028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889" name="Text Box 6">
          <a:extLst>
            <a:ext uri="{FF2B5EF4-FFF2-40B4-BE49-F238E27FC236}">
              <a16:creationId xmlns:a16="http://schemas.microsoft.com/office/drawing/2014/main" id="{33563F18-A413-485E-A417-C8292441D45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9A5CAAA8-FA8B-44A0-BDA9-DDEB22053241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1" name="Text Box 4">
          <a:extLst>
            <a:ext uri="{FF2B5EF4-FFF2-40B4-BE49-F238E27FC236}">
              <a16:creationId xmlns:a16="http://schemas.microsoft.com/office/drawing/2014/main" id="{EE90D4F4-94AA-48D3-B950-D61624D391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892" name="Text Box 6">
          <a:extLst>
            <a:ext uri="{FF2B5EF4-FFF2-40B4-BE49-F238E27FC236}">
              <a16:creationId xmlns:a16="http://schemas.microsoft.com/office/drawing/2014/main" id="{6FFBB471-7487-42E2-8689-80B0125735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3" name="Text Box 4">
          <a:extLst>
            <a:ext uri="{FF2B5EF4-FFF2-40B4-BE49-F238E27FC236}">
              <a16:creationId xmlns:a16="http://schemas.microsoft.com/office/drawing/2014/main" id="{D57C5E30-3C91-4CD0-B399-DFD654C0EC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4" name="Text Box 6">
          <a:extLst>
            <a:ext uri="{FF2B5EF4-FFF2-40B4-BE49-F238E27FC236}">
              <a16:creationId xmlns:a16="http://schemas.microsoft.com/office/drawing/2014/main" id="{7E37CAFA-7C3C-4316-8BAA-AF58AA21D4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5" name="Text Box 4">
          <a:extLst>
            <a:ext uri="{FF2B5EF4-FFF2-40B4-BE49-F238E27FC236}">
              <a16:creationId xmlns:a16="http://schemas.microsoft.com/office/drawing/2014/main" id="{8BB37B05-D5FB-4BB7-8445-F0AA94F403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6" name="Text Box 6">
          <a:extLst>
            <a:ext uri="{FF2B5EF4-FFF2-40B4-BE49-F238E27FC236}">
              <a16:creationId xmlns:a16="http://schemas.microsoft.com/office/drawing/2014/main" id="{381899A1-87F2-44BF-B269-57913812F2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7" name="Text Box 4">
          <a:extLst>
            <a:ext uri="{FF2B5EF4-FFF2-40B4-BE49-F238E27FC236}">
              <a16:creationId xmlns:a16="http://schemas.microsoft.com/office/drawing/2014/main" id="{889D9323-EACC-4D4F-8BDB-7817A7BF6C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8" name="Text Box 6">
          <a:extLst>
            <a:ext uri="{FF2B5EF4-FFF2-40B4-BE49-F238E27FC236}">
              <a16:creationId xmlns:a16="http://schemas.microsoft.com/office/drawing/2014/main" id="{AF9EED3E-200C-420B-B793-27ED607DB6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899" name="Text Box 4">
          <a:extLst>
            <a:ext uri="{FF2B5EF4-FFF2-40B4-BE49-F238E27FC236}">
              <a16:creationId xmlns:a16="http://schemas.microsoft.com/office/drawing/2014/main" id="{DDDA6D61-2164-4B9C-813D-44BB2F533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0" name="Text Box 6">
          <a:extLst>
            <a:ext uri="{FF2B5EF4-FFF2-40B4-BE49-F238E27FC236}">
              <a16:creationId xmlns:a16="http://schemas.microsoft.com/office/drawing/2014/main" id="{1457D328-F3EE-4DEC-A5C9-E93F61CE4D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1" name="Text Box 4">
          <a:extLst>
            <a:ext uri="{FF2B5EF4-FFF2-40B4-BE49-F238E27FC236}">
              <a16:creationId xmlns:a16="http://schemas.microsoft.com/office/drawing/2014/main" id="{25149641-C18F-483C-AF97-FBCE45ACDF8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02" name="Text Box 6">
          <a:extLst>
            <a:ext uri="{FF2B5EF4-FFF2-40B4-BE49-F238E27FC236}">
              <a16:creationId xmlns:a16="http://schemas.microsoft.com/office/drawing/2014/main" id="{BC0C2B9F-BB14-492F-8F5D-C5C67E66480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3" name="Text Box 4">
          <a:extLst>
            <a:ext uri="{FF2B5EF4-FFF2-40B4-BE49-F238E27FC236}">
              <a16:creationId xmlns:a16="http://schemas.microsoft.com/office/drawing/2014/main" id="{AC6C099C-5235-4A00-8BAE-1778CC0D173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904" name="Text Box 6">
          <a:extLst>
            <a:ext uri="{FF2B5EF4-FFF2-40B4-BE49-F238E27FC236}">
              <a16:creationId xmlns:a16="http://schemas.microsoft.com/office/drawing/2014/main" id="{DEA54AD1-439C-4452-B705-0BF68BFF856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5" name="Text Box 4">
          <a:extLst>
            <a:ext uri="{FF2B5EF4-FFF2-40B4-BE49-F238E27FC236}">
              <a16:creationId xmlns:a16="http://schemas.microsoft.com/office/drawing/2014/main" id="{D2EC3313-A3D8-40B7-BF93-432E15E7D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06" name="Text Box 6">
          <a:extLst>
            <a:ext uri="{FF2B5EF4-FFF2-40B4-BE49-F238E27FC236}">
              <a16:creationId xmlns:a16="http://schemas.microsoft.com/office/drawing/2014/main" id="{2BB7F7D0-47A1-43E8-B44C-D0DA0F75E5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7" name="Text Box 4">
          <a:extLst>
            <a:ext uri="{FF2B5EF4-FFF2-40B4-BE49-F238E27FC236}">
              <a16:creationId xmlns:a16="http://schemas.microsoft.com/office/drawing/2014/main" id="{B7CAE483-BD80-4B2D-AE72-18EBC447D0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908" name="Text Box 6">
          <a:extLst>
            <a:ext uri="{FF2B5EF4-FFF2-40B4-BE49-F238E27FC236}">
              <a16:creationId xmlns:a16="http://schemas.microsoft.com/office/drawing/2014/main" id="{4F237728-AA6B-4831-ADAC-1394F11B82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09" name="Text Box 4">
          <a:extLst>
            <a:ext uri="{FF2B5EF4-FFF2-40B4-BE49-F238E27FC236}">
              <a16:creationId xmlns:a16="http://schemas.microsoft.com/office/drawing/2014/main" id="{3864334D-A0C2-4F37-9C3B-847F4EB2DB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0" name="Text Box 6">
          <a:extLst>
            <a:ext uri="{FF2B5EF4-FFF2-40B4-BE49-F238E27FC236}">
              <a16:creationId xmlns:a16="http://schemas.microsoft.com/office/drawing/2014/main" id="{88CE6106-CFF9-4281-BB9C-5AE3FD468F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1" name="Text Box 4">
          <a:extLst>
            <a:ext uri="{FF2B5EF4-FFF2-40B4-BE49-F238E27FC236}">
              <a16:creationId xmlns:a16="http://schemas.microsoft.com/office/drawing/2014/main" id="{3E0F5B23-D9DA-48C7-A484-C643126077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2" name="Text Box 6">
          <a:extLst>
            <a:ext uri="{FF2B5EF4-FFF2-40B4-BE49-F238E27FC236}">
              <a16:creationId xmlns:a16="http://schemas.microsoft.com/office/drawing/2014/main" id="{AA633FCE-FAF0-49A4-A86C-540F66CC3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3" name="Text Box 4">
          <a:extLst>
            <a:ext uri="{FF2B5EF4-FFF2-40B4-BE49-F238E27FC236}">
              <a16:creationId xmlns:a16="http://schemas.microsoft.com/office/drawing/2014/main" id="{EEDD9333-753E-467A-A488-A651B7E180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14" name="Text Box 6">
          <a:extLst>
            <a:ext uri="{FF2B5EF4-FFF2-40B4-BE49-F238E27FC236}">
              <a16:creationId xmlns:a16="http://schemas.microsoft.com/office/drawing/2014/main" id="{A5554174-2263-4259-ABE5-79C21EDE7D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5" name="Text Box 4">
          <a:extLst>
            <a:ext uri="{FF2B5EF4-FFF2-40B4-BE49-F238E27FC236}">
              <a16:creationId xmlns:a16="http://schemas.microsoft.com/office/drawing/2014/main" id="{F820E759-2FA1-4828-916B-94C97315309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16" name="Text Box 6">
          <a:extLst>
            <a:ext uri="{FF2B5EF4-FFF2-40B4-BE49-F238E27FC236}">
              <a16:creationId xmlns:a16="http://schemas.microsoft.com/office/drawing/2014/main" id="{F94E92A0-5932-4357-BF8D-F9CDE7262D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7" name="Text Box 4">
          <a:extLst>
            <a:ext uri="{FF2B5EF4-FFF2-40B4-BE49-F238E27FC236}">
              <a16:creationId xmlns:a16="http://schemas.microsoft.com/office/drawing/2014/main" id="{BC97E934-6D03-45E8-A6AB-3857CF9470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8" name="Text Box 6">
          <a:extLst>
            <a:ext uri="{FF2B5EF4-FFF2-40B4-BE49-F238E27FC236}">
              <a16:creationId xmlns:a16="http://schemas.microsoft.com/office/drawing/2014/main" id="{A052D343-C555-48E4-B80E-74E5ABDB0B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19" name="Text Box 4">
          <a:extLst>
            <a:ext uri="{FF2B5EF4-FFF2-40B4-BE49-F238E27FC236}">
              <a16:creationId xmlns:a16="http://schemas.microsoft.com/office/drawing/2014/main" id="{47D24D84-458A-4D33-AC31-2318200745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20" name="Text Box 6">
          <a:extLst>
            <a:ext uri="{FF2B5EF4-FFF2-40B4-BE49-F238E27FC236}">
              <a16:creationId xmlns:a16="http://schemas.microsoft.com/office/drawing/2014/main" id="{F3098C6C-F472-4F86-B0F5-BE0CE0BC71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1" name="Text Box 4">
          <a:extLst>
            <a:ext uri="{FF2B5EF4-FFF2-40B4-BE49-F238E27FC236}">
              <a16:creationId xmlns:a16="http://schemas.microsoft.com/office/drawing/2014/main" id="{DCC2AAE2-8357-4D1F-A920-339FD7DFA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2" name="Text Box 6">
          <a:extLst>
            <a:ext uri="{FF2B5EF4-FFF2-40B4-BE49-F238E27FC236}">
              <a16:creationId xmlns:a16="http://schemas.microsoft.com/office/drawing/2014/main" id="{63A78BC2-71AB-4524-812A-2478C69DBB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3" name="Text Box 4">
          <a:extLst>
            <a:ext uri="{FF2B5EF4-FFF2-40B4-BE49-F238E27FC236}">
              <a16:creationId xmlns:a16="http://schemas.microsoft.com/office/drawing/2014/main" id="{7718D4D0-0FCF-4D35-A5FC-2B897AA354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4" name="Text Box 6">
          <a:extLst>
            <a:ext uri="{FF2B5EF4-FFF2-40B4-BE49-F238E27FC236}">
              <a16:creationId xmlns:a16="http://schemas.microsoft.com/office/drawing/2014/main" id="{C1E35734-6AB1-4B41-84E9-ADE23AB68D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5" name="Text Box 4">
          <a:extLst>
            <a:ext uri="{FF2B5EF4-FFF2-40B4-BE49-F238E27FC236}">
              <a16:creationId xmlns:a16="http://schemas.microsoft.com/office/drawing/2014/main" id="{2DA964DF-19AA-4068-AA8C-467A8DF098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6" name="Text Box 6">
          <a:extLst>
            <a:ext uri="{FF2B5EF4-FFF2-40B4-BE49-F238E27FC236}">
              <a16:creationId xmlns:a16="http://schemas.microsoft.com/office/drawing/2014/main" id="{E7B691D5-1BB7-45DC-86C2-9C3C178653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7" name="Text Box 4">
          <a:extLst>
            <a:ext uri="{FF2B5EF4-FFF2-40B4-BE49-F238E27FC236}">
              <a16:creationId xmlns:a16="http://schemas.microsoft.com/office/drawing/2014/main" id="{2BCE59BC-ECFB-49E7-A88B-56792C623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28" name="Text Box 6">
          <a:extLst>
            <a:ext uri="{FF2B5EF4-FFF2-40B4-BE49-F238E27FC236}">
              <a16:creationId xmlns:a16="http://schemas.microsoft.com/office/drawing/2014/main" id="{69D8983F-4EB5-4BED-9C37-392BB07F8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29" name="Text Box 4">
          <a:extLst>
            <a:ext uri="{FF2B5EF4-FFF2-40B4-BE49-F238E27FC236}">
              <a16:creationId xmlns:a16="http://schemas.microsoft.com/office/drawing/2014/main" id="{44989D81-C981-4F72-B7BE-243FE339563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30" name="Text Box 6">
          <a:extLst>
            <a:ext uri="{FF2B5EF4-FFF2-40B4-BE49-F238E27FC236}">
              <a16:creationId xmlns:a16="http://schemas.microsoft.com/office/drawing/2014/main" id="{7A07FD20-19A9-4880-A446-E5F3C2D2C0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1" name="Text Box 4">
          <a:extLst>
            <a:ext uri="{FF2B5EF4-FFF2-40B4-BE49-F238E27FC236}">
              <a16:creationId xmlns:a16="http://schemas.microsoft.com/office/drawing/2014/main" id="{0E564174-A3C4-4267-AD3C-7959842DA1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2" name="Text Box 6">
          <a:extLst>
            <a:ext uri="{FF2B5EF4-FFF2-40B4-BE49-F238E27FC236}">
              <a16:creationId xmlns:a16="http://schemas.microsoft.com/office/drawing/2014/main" id="{BBDCD3FA-33C4-4191-A404-D84FC16EC2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3" name="Text Box 4">
          <a:extLst>
            <a:ext uri="{FF2B5EF4-FFF2-40B4-BE49-F238E27FC236}">
              <a16:creationId xmlns:a16="http://schemas.microsoft.com/office/drawing/2014/main" id="{2FC7A836-9E31-420D-BFCB-8C2B9E33F1C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34" name="Text Box 6">
          <a:extLst>
            <a:ext uri="{FF2B5EF4-FFF2-40B4-BE49-F238E27FC236}">
              <a16:creationId xmlns:a16="http://schemas.microsoft.com/office/drawing/2014/main" id="{37317F60-479E-4879-8BBA-ACC026A29B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5" name="Text Box 4">
          <a:extLst>
            <a:ext uri="{FF2B5EF4-FFF2-40B4-BE49-F238E27FC236}">
              <a16:creationId xmlns:a16="http://schemas.microsoft.com/office/drawing/2014/main" id="{83D49919-5C58-4A21-9087-E4B103A658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36" name="Text Box 6">
          <a:extLst>
            <a:ext uri="{FF2B5EF4-FFF2-40B4-BE49-F238E27FC236}">
              <a16:creationId xmlns:a16="http://schemas.microsoft.com/office/drawing/2014/main" id="{C762456A-9528-46C3-AD6A-2DB2F8005E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7" name="Text Box 4">
          <a:extLst>
            <a:ext uri="{FF2B5EF4-FFF2-40B4-BE49-F238E27FC236}">
              <a16:creationId xmlns:a16="http://schemas.microsoft.com/office/drawing/2014/main" id="{2B2F5500-A3CE-485D-951A-B3CA9877C25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38" name="Text Box 6">
          <a:extLst>
            <a:ext uri="{FF2B5EF4-FFF2-40B4-BE49-F238E27FC236}">
              <a16:creationId xmlns:a16="http://schemas.microsoft.com/office/drawing/2014/main" id="{9031B7DB-4976-4C82-99EB-6E29A09912C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39" name="Text Box 4">
          <a:extLst>
            <a:ext uri="{FF2B5EF4-FFF2-40B4-BE49-F238E27FC236}">
              <a16:creationId xmlns:a16="http://schemas.microsoft.com/office/drawing/2014/main" id="{6C83B072-AD65-4EC1-B09C-F51EC72024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0" name="Text Box 6">
          <a:extLst>
            <a:ext uri="{FF2B5EF4-FFF2-40B4-BE49-F238E27FC236}">
              <a16:creationId xmlns:a16="http://schemas.microsoft.com/office/drawing/2014/main" id="{ACE2A054-DBCA-4B04-BB82-56DEAE7FA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1" name="Text Box 4">
          <a:extLst>
            <a:ext uri="{FF2B5EF4-FFF2-40B4-BE49-F238E27FC236}">
              <a16:creationId xmlns:a16="http://schemas.microsoft.com/office/drawing/2014/main" id="{5CBB190C-5DFA-4D24-9EC5-70EAAE06FD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2" name="Text Box 6">
          <a:extLst>
            <a:ext uri="{FF2B5EF4-FFF2-40B4-BE49-F238E27FC236}">
              <a16:creationId xmlns:a16="http://schemas.microsoft.com/office/drawing/2014/main" id="{1B66D412-8F66-4D8E-A64D-3C75700BBF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3" name="Text Box 4">
          <a:extLst>
            <a:ext uri="{FF2B5EF4-FFF2-40B4-BE49-F238E27FC236}">
              <a16:creationId xmlns:a16="http://schemas.microsoft.com/office/drawing/2014/main" id="{6B62F306-532D-42AB-BDA2-BA36EC4147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4" name="Text Box 6">
          <a:extLst>
            <a:ext uri="{FF2B5EF4-FFF2-40B4-BE49-F238E27FC236}">
              <a16:creationId xmlns:a16="http://schemas.microsoft.com/office/drawing/2014/main" id="{A6B82B5F-6364-426E-A4EC-E5C88D7DD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5" name="Text Box 4">
          <a:extLst>
            <a:ext uri="{FF2B5EF4-FFF2-40B4-BE49-F238E27FC236}">
              <a16:creationId xmlns:a16="http://schemas.microsoft.com/office/drawing/2014/main" id="{9169E8AB-6AEB-400A-B3DD-02C0D57E67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6" name="Text Box 6">
          <a:extLst>
            <a:ext uri="{FF2B5EF4-FFF2-40B4-BE49-F238E27FC236}">
              <a16:creationId xmlns:a16="http://schemas.microsoft.com/office/drawing/2014/main" id="{34CA820E-A2A7-456C-8F54-D2DEEF1425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7" name="Text Box 4">
          <a:extLst>
            <a:ext uri="{FF2B5EF4-FFF2-40B4-BE49-F238E27FC236}">
              <a16:creationId xmlns:a16="http://schemas.microsoft.com/office/drawing/2014/main" id="{079F93F7-FF3C-4044-9941-A077C1C60CB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48" name="Text Box 6">
          <a:extLst>
            <a:ext uri="{FF2B5EF4-FFF2-40B4-BE49-F238E27FC236}">
              <a16:creationId xmlns:a16="http://schemas.microsoft.com/office/drawing/2014/main" id="{D0650EE0-1AF9-412C-9280-106CCC31B97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49" name="Text Box 4">
          <a:extLst>
            <a:ext uri="{FF2B5EF4-FFF2-40B4-BE49-F238E27FC236}">
              <a16:creationId xmlns:a16="http://schemas.microsoft.com/office/drawing/2014/main" id="{49731C82-0E4B-4D32-9D75-5BD8278DF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50" name="Text Box 6">
          <a:extLst>
            <a:ext uri="{FF2B5EF4-FFF2-40B4-BE49-F238E27FC236}">
              <a16:creationId xmlns:a16="http://schemas.microsoft.com/office/drawing/2014/main" id="{DBC8C4F0-3BF9-47C4-9379-19991C5DBC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1" name="Text Box 4">
          <a:extLst>
            <a:ext uri="{FF2B5EF4-FFF2-40B4-BE49-F238E27FC236}">
              <a16:creationId xmlns:a16="http://schemas.microsoft.com/office/drawing/2014/main" id="{BF7DB73B-ABCA-4985-8326-47103D9A327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52" name="Text Box 6">
          <a:extLst>
            <a:ext uri="{FF2B5EF4-FFF2-40B4-BE49-F238E27FC236}">
              <a16:creationId xmlns:a16="http://schemas.microsoft.com/office/drawing/2014/main" id="{CDFCBE69-BEEE-4C8C-A7F6-ABDDF7013E7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85662183-48A8-4C42-A379-AE8D655D18C4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4" name="Text Box 4">
          <a:extLst>
            <a:ext uri="{FF2B5EF4-FFF2-40B4-BE49-F238E27FC236}">
              <a16:creationId xmlns:a16="http://schemas.microsoft.com/office/drawing/2014/main" id="{6356931D-E116-40D6-9D0F-79043DCE9E7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55" name="Text Box 6">
          <a:extLst>
            <a:ext uri="{FF2B5EF4-FFF2-40B4-BE49-F238E27FC236}">
              <a16:creationId xmlns:a16="http://schemas.microsoft.com/office/drawing/2014/main" id="{58606424-E98C-497D-8CF5-3FE1C9749D0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6" name="Text Box 4">
          <a:extLst>
            <a:ext uri="{FF2B5EF4-FFF2-40B4-BE49-F238E27FC236}">
              <a16:creationId xmlns:a16="http://schemas.microsoft.com/office/drawing/2014/main" id="{E492E140-43E4-4A8F-8EB6-F5DC52EA498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57" name="Text Box 6">
          <a:extLst>
            <a:ext uri="{FF2B5EF4-FFF2-40B4-BE49-F238E27FC236}">
              <a16:creationId xmlns:a16="http://schemas.microsoft.com/office/drawing/2014/main" id="{641D031F-3C3D-4881-8099-656A3A77B3E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8" name="Text Box 4">
          <a:extLst>
            <a:ext uri="{FF2B5EF4-FFF2-40B4-BE49-F238E27FC236}">
              <a16:creationId xmlns:a16="http://schemas.microsoft.com/office/drawing/2014/main" id="{38D959E3-E0C7-4A25-9C3D-A8037941C8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959" name="Text Box 6">
          <a:extLst>
            <a:ext uri="{FF2B5EF4-FFF2-40B4-BE49-F238E27FC236}">
              <a16:creationId xmlns:a16="http://schemas.microsoft.com/office/drawing/2014/main" id="{8E9FA6B7-9814-43CC-AB97-D6710A2D3C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0" name="Text Box 4">
          <a:extLst>
            <a:ext uri="{FF2B5EF4-FFF2-40B4-BE49-F238E27FC236}">
              <a16:creationId xmlns:a16="http://schemas.microsoft.com/office/drawing/2014/main" id="{2D559A97-D441-4D50-AC6D-21B896C39A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1" name="Text Box 6">
          <a:extLst>
            <a:ext uri="{FF2B5EF4-FFF2-40B4-BE49-F238E27FC236}">
              <a16:creationId xmlns:a16="http://schemas.microsoft.com/office/drawing/2014/main" id="{DFDD2E3D-DA81-493D-B275-C6A19B9DA2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2" name="Text Box 4">
          <a:extLst>
            <a:ext uri="{FF2B5EF4-FFF2-40B4-BE49-F238E27FC236}">
              <a16:creationId xmlns:a16="http://schemas.microsoft.com/office/drawing/2014/main" id="{C3F9DF60-50E2-4BFC-BFF1-2F26B8AE73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3" name="Text Box 6">
          <a:extLst>
            <a:ext uri="{FF2B5EF4-FFF2-40B4-BE49-F238E27FC236}">
              <a16:creationId xmlns:a16="http://schemas.microsoft.com/office/drawing/2014/main" id="{EEFB000E-C41E-45DF-872A-3BAB672EA6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4" name="Text Box 4">
          <a:extLst>
            <a:ext uri="{FF2B5EF4-FFF2-40B4-BE49-F238E27FC236}">
              <a16:creationId xmlns:a16="http://schemas.microsoft.com/office/drawing/2014/main" id="{64927D85-ED60-425E-8170-0116C089D1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CFDFD683-0843-4610-9B91-F5E977B249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6" name="Text Box 4">
          <a:extLst>
            <a:ext uri="{FF2B5EF4-FFF2-40B4-BE49-F238E27FC236}">
              <a16:creationId xmlns:a16="http://schemas.microsoft.com/office/drawing/2014/main" id="{34917535-4538-46E5-8721-F57767C58D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967" name="Text Box 6">
          <a:extLst>
            <a:ext uri="{FF2B5EF4-FFF2-40B4-BE49-F238E27FC236}">
              <a16:creationId xmlns:a16="http://schemas.microsoft.com/office/drawing/2014/main" id="{9DCB0CFC-7B1E-4ABA-8414-EBCE87D965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8" name="Text Box 4">
          <a:extLst>
            <a:ext uri="{FF2B5EF4-FFF2-40B4-BE49-F238E27FC236}">
              <a16:creationId xmlns:a16="http://schemas.microsoft.com/office/drawing/2014/main" id="{9BDB9CFD-3D89-409C-908A-53A84F008A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69" name="Text Box 6">
          <a:extLst>
            <a:ext uri="{FF2B5EF4-FFF2-40B4-BE49-F238E27FC236}">
              <a16:creationId xmlns:a16="http://schemas.microsoft.com/office/drawing/2014/main" id="{668D1708-A4DD-47FB-94FB-A5F38D1480B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0" name="Text Box 4">
          <a:extLst>
            <a:ext uri="{FF2B5EF4-FFF2-40B4-BE49-F238E27FC236}">
              <a16:creationId xmlns:a16="http://schemas.microsoft.com/office/drawing/2014/main" id="{DE6DA22A-EADF-4A56-B6E2-2FA9A4A7FB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1" name="Text Box 6">
          <a:extLst>
            <a:ext uri="{FF2B5EF4-FFF2-40B4-BE49-F238E27FC236}">
              <a16:creationId xmlns:a16="http://schemas.microsoft.com/office/drawing/2014/main" id="{B1F7E140-988E-4408-867A-6CB95B1C9D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2" name="Text Box 4">
          <a:extLst>
            <a:ext uri="{FF2B5EF4-FFF2-40B4-BE49-F238E27FC236}">
              <a16:creationId xmlns:a16="http://schemas.microsoft.com/office/drawing/2014/main" id="{DE26D4D2-6A7D-463E-980A-C934636559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3" name="Text Box 6">
          <a:extLst>
            <a:ext uri="{FF2B5EF4-FFF2-40B4-BE49-F238E27FC236}">
              <a16:creationId xmlns:a16="http://schemas.microsoft.com/office/drawing/2014/main" id="{842D7AE5-A650-479A-A2F7-41F14C53CE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4" name="Text Box 4">
          <a:extLst>
            <a:ext uri="{FF2B5EF4-FFF2-40B4-BE49-F238E27FC236}">
              <a16:creationId xmlns:a16="http://schemas.microsoft.com/office/drawing/2014/main" id="{BEC025F4-5369-4C08-AF9E-D06333F856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75" name="Text Box 6">
          <a:extLst>
            <a:ext uri="{FF2B5EF4-FFF2-40B4-BE49-F238E27FC236}">
              <a16:creationId xmlns:a16="http://schemas.microsoft.com/office/drawing/2014/main" id="{1F4667F6-EC68-4D3D-BABC-31D7174786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6" name="Text Box 4">
          <a:extLst>
            <a:ext uri="{FF2B5EF4-FFF2-40B4-BE49-F238E27FC236}">
              <a16:creationId xmlns:a16="http://schemas.microsoft.com/office/drawing/2014/main" id="{67271E98-92FD-4158-A4E0-B17D87D82B4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977" name="Text Box 6">
          <a:extLst>
            <a:ext uri="{FF2B5EF4-FFF2-40B4-BE49-F238E27FC236}">
              <a16:creationId xmlns:a16="http://schemas.microsoft.com/office/drawing/2014/main" id="{FA9C058C-B3FE-451F-A495-0CD876712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8" name="Text Box 4">
          <a:extLst>
            <a:ext uri="{FF2B5EF4-FFF2-40B4-BE49-F238E27FC236}">
              <a16:creationId xmlns:a16="http://schemas.microsoft.com/office/drawing/2014/main" id="{2C1F2302-055D-4FC4-8665-2E9E2EF332F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79" name="Text Box 6">
          <a:extLst>
            <a:ext uri="{FF2B5EF4-FFF2-40B4-BE49-F238E27FC236}">
              <a16:creationId xmlns:a16="http://schemas.microsoft.com/office/drawing/2014/main" id="{F6589EEC-3CAC-4923-8449-F590B14B7CD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0" name="Text Box 4">
          <a:extLst>
            <a:ext uri="{FF2B5EF4-FFF2-40B4-BE49-F238E27FC236}">
              <a16:creationId xmlns:a16="http://schemas.microsoft.com/office/drawing/2014/main" id="{96591778-CAF7-4A66-AE10-7C40E44B67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81" name="Text Box 6">
          <a:extLst>
            <a:ext uri="{FF2B5EF4-FFF2-40B4-BE49-F238E27FC236}">
              <a16:creationId xmlns:a16="http://schemas.microsoft.com/office/drawing/2014/main" id="{72EF06CA-B043-4E03-BDD6-A699DA55C3E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2" name="Text Box 4">
          <a:extLst>
            <a:ext uri="{FF2B5EF4-FFF2-40B4-BE49-F238E27FC236}">
              <a16:creationId xmlns:a16="http://schemas.microsoft.com/office/drawing/2014/main" id="{9ACCBD73-F697-4357-96FA-8FD6B0E37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3" name="Text Box 6">
          <a:extLst>
            <a:ext uri="{FF2B5EF4-FFF2-40B4-BE49-F238E27FC236}">
              <a16:creationId xmlns:a16="http://schemas.microsoft.com/office/drawing/2014/main" id="{A8300939-A7B4-4C60-A485-48D77CC9A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4" name="Text Box 4">
          <a:extLst>
            <a:ext uri="{FF2B5EF4-FFF2-40B4-BE49-F238E27FC236}">
              <a16:creationId xmlns:a16="http://schemas.microsoft.com/office/drawing/2014/main" id="{68E6374E-F9AA-4DAC-B224-626D1171B4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5" name="Text Box 6">
          <a:extLst>
            <a:ext uri="{FF2B5EF4-FFF2-40B4-BE49-F238E27FC236}">
              <a16:creationId xmlns:a16="http://schemas.microsoft.com/office/drawing/2014/main" id="{8C300AE8-0EA2-4DDA-8F46-3D2445610A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6" name="Text Box 4">
          <a:extLst>
            <a:ext uri="{FF2B5EF4-FFF2-40B4-BE49-F238E27FC236}">
              <a16:creationId xmlns:a16="http://schemas.microsoft.com/office/drawing/2014/main" id="{692CC947-7757-4DD6-8BE0-1FF14D0AF9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7" name="Text Box 6">
          <a:extLst>
            <a:ext uri="{FF2B5EF4-FFF2-40B4-BE49-F238E27FC236}">
              <a16:creationId xmlns:a16="http://schemas.microsoft.com/office/drawing/2014/main" id="{BC52C3E4-D1ED-4D1C-8DAC-FB329AC91F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8" name="Text Box 4">
          <a:extLst>
            <a:ext uri="{FF2B5EF4-FFF2-40B4-BE49-F238E27FC236}">
              <a16:creationId xmlns:a16="http://schemas.microsoft.com/office/drawing/2014/main" id="{82E44507-6F8E-48E4-8B2E-02D1BB43FA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89" name="Text Box 6">
          <a:extLst>
            <a:ext uri="{FF2B5EF4-FFF2-40B4-BE49-F238E27FC236}">
              <a16:creationId xmlns:a16="http://schemas.microsoft.com/office/drawing/2014/main" id="{7F47441B-B026-4D6B-A2CE-0A4F2C40D51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0" name="Text Box 4">
          <a:extLst>
            <a:ext uri="{FF2B5EF4-FFF2-40B4-BE49-F238E27FC236}">
              <a16:creationId xmlns:a16="http://schemas.microsoft.com/office/drawing/2014/main" id="{F686F28F-B11B-48E4-9938-FCAA122AD9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991" name="Text Box 6">
          <a:extLst>
            <a:ext uri="{FF2B5EF4-FFF2-40B4-BE49-F238E27FC236}">
              <a16:creationId xmlns:a16="http://schemas.microsoft.com/office/drawing/2014/main" id="{B0AD2A86-06A5-4199-BC36-83E13745EC1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2" name="Text Box 4">
          <a:extLst>
            <a:ext uri="{FF2B5EF4-FFF2-40B4-BE49-F238E27FC236}">
              <a16:creationId xmlns:a16="http://schemas.microsoft.com/office/drawing/2014/main" id="{252811B8-C855-4F36-9ABC-10F445573A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993" name="Text Box 6">
          <a:extLst>
            <a:ext uri="{FF2B5EF4-FFF2-40B4-BE49-F238E27FC236}">
              <a16:creationId xmlns:a16="http://schemas.microsoft.com/office/drawing/2014/main" id="{3A819528-E087-4F81-92FE-18C7F94A78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4" name="Text Box 4">
          <a:extLst>
            <a:ext uri="{FF2B5EF4-FFF2-40B4-BE49-F238E27FC236}">
              <a16:creationId xmlns:a16="http://schemas.microsoft.com/office/drawing/2014/main" id="{A0759CBE-78A0-4250-BF23-DDA1D7C429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995" name="Text Box 6">
          <a:extLst>
            <a:ext uri="{FF2B5EF4-FFF2-40B4-BE49-F238E27FC236}">
              <a16:creationId xmlns:a16="http://schemas.microsoft.com/office/drawing/2014/main" id="{97D99DAC-AEF2-48AD-BBF6-0D23CFE839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AEBC877A-038B-437B-B553-7F372782E96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7" name="Text Box 4">
          <a:extLst>
            <a:ext uri="{FF2B5EF4-FFF2-40B4-BE49-F238E27FC236}">
              <a16:creationId xmlns:a16="http://schemas.microsoft.com/office/drawing/2014/main" id="{1F17E20B-2248-4394-9E8F-5B38C17F59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998" name="Text Box 6">
          <a:extLst>
            <a:ext uri="{FF2B5EF4-FFF2-40B4-BE49-F238E27FC236}">
              <a16:creationId xmlns:a16="http://schemas.microsoft.com/office/drawing/2014/main" id="{A34CC8FD-6D5F-481B-9682-FBE0738A90D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999" name="Text Box 4">
          <a:extLst>
            <a:ext uri="{FF2B5EF4-FFF2-40B4-BE49-F238E27FC236}">
              <a16:creationId xmlns:a16="http://schemas.microsoft.com/office/drawing/2014/main" id="{977CBFFE-0B83-4420-AAD2-9785385A47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00" name="Text Box 6">
          <a:extLst>
            <a:ext uri="{FF2B5EF4-FFF2-40B4-BE49-F238E27FC236}">
              <a16:creationId xmlns:a16="http://schemas.microsoft.com/office/drawing/2014/main" id="{30DCA1C9-E1E0-48CD-BF73-98735BB17BD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1" name="Text Box 4">
          <a:extLst>
            <a:ext uri="{FF2B5EF4-FFF2-40B4-BE49-F238E27FC236}">
              <a16:creationId xmlns:a16="http://schemas.microsoft.com/office/drawing/2014/main" id="{F53B731F-B3B6-4647-BBA5-A6F441C051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2" name="Text Box 6">
          <a:extLst>
            <a:ext uri="{FF2B5EF4-FFF2-40B4-BE49-F238E27FC236}">
              <a16:creationId xmlns:a16="http://schemas.microsoft.com/office/drawing/2014/main" id="{06B41E9E-40F9-4161-8927-ED30F42FB5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9BAD73E7-9CA6-4959-B6AC-2AA124C80E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4" name="Text Box 4">
          <a:extLst>
            <a:ext uri="{FF2B5EF4-FFF2-40B4-BE49-F238E27FC236}">
              <a16:creationId xmlns:a16="http://schemas.microsoft.com/office/drawing/2014/main" id="{DF4D1151-CA4B-4D8C-9FC6-881B30C020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5" name="Text Box 6">
          <a:extLst>
            <a:ext uri="{FF2B5EF4-FFF2-40B4-BE49-F238E27FC236}">
              <a16:creationId xmlns:a16="http://schemas.microsoft.com/office/drawing/2014/main" id="{CDC921AC-3D71-4831-BB7B-4C1EF7AFC0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6" name="Text Box 4">
          <a:extLst>
            <a:ext uri="{FF2B5EF4-FFF2-40B4-BE49-F238E27FC236}">
              <a16:creationId xmlns:a16="http://schemas.microsoft.com/office/drawing/2014/main" id="{EE0BD799-06B7-4BFF-AE72-536004F5560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07" name="Text Box 6">
          <a:extLst>
            <a:ext uri="{FF2B5EF4-FFF2-40B4-BE49-F238E27FC236}">
              <a16:creationId xmlns:a16="http://schemas.microsoft.com/office/drawing/2014/main" id="{7834BEF1-4702-4089-85AC-AE01C6AE5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8" name="Text Box 4">
          <a:extLst>
            <a:ext uri="{FF2B5EF4-FFF2-40B4-BE49-F238E27FC236}">
              <a16:creationId xmlns:a16="http://schemas.microsoft.com/office/drawing/2014/main" id="{E5598E8B-FB6F-4551-97E4-04B4B6F48C9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E8DD9E45-1528-4636-AFC1-EB7E3818340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0" name="Text Box 4">
          <a:extLst>
            <a:ext uri="{FF2B5EF4-FFF2-40B4-BE49-F238E27FC236}">
              <a16:creationId xmlns:a16="http://schemas.microsoft.com/office/drawing/2014/main" id="{6EFD8F86-EAC7-4EDD-BCF9-73EFF260B86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11" name="Text Box 6">
          <a:extLst>
            <a:ext uri="{FF2B5EF4-FFF2-40B4-BE49-F238E27FC236}">
              <a16:creationId xmlns:a16="http://schemas.microsoft.com/office/drawing/2014/main" id="{2148D165-2010-4EE1-AACB-65EDB85F22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2" name="Text Box 4">
          <a:extLst>
            <a:ext uri="{FF2B5EF4-FFF2-40B4-BE49-F238E27FC236}">
              <a16:creationId xmlns:a16="http://schemas.microsoft.com/office/drawing/2014/main" id="{30A7E268-FA53-423E-8B9B-F99544C927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13" name="Text Box 6">
          <a:extLst>
            <a:ext uri="{FF2B5EF4-FFF2-40B4-BE49-F238E27FC236}">
              <a16:creationId xmlns:a16="http://schemas.microsoft.com/office/drawing/2014/main" id="{6E3DA6C0-E845-43AA-BD2D-720AAD80C7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4" name="Text Box 4">
          <a:extLst>
            <a:ext uri="{FF2B5EF4-FFF2-40B4-BE49-F238E27FC236}">
              <a16:creationId xmlns:a16="http://schemas.microsoft.com/office/drawing/2014/main" id="{F4A74325-AAAA-4F01-869B-74B1037A013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15" name="Text Box 6">
          <a:extLst>
            <a:ext uri="{FF2B5EF4-FFF2-40B4-BE49-F238E27FC236}">
              <a16:creationId xmlns:a16="http://schemas.microsoft.com/office/drawing/2014/main" id="{68B1EC9D-0BE8-423A-81BC-B835C02164B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6" name="Text Box 4">
          <a:extLst>
            <a:ext uri="{FF2B5EF4-FFF2-40B4-BE49-F238E27FC236}">
              <a16:creationId xmlns:a16="http://schemas.microsoft.com/office/drawing/2014/main" id="{72EA0A3D-3EFF-4620-8941-1526902436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7" name="Text Box 6">
          <a:extLst>
            <a:ext uri="{FF2B5EF4-FFF2-40B4-BE49-F238E27FC236}">
              <a16:creationId xmlns:a16="http://schemas.microsoft.com/office/drawing/2014/main" id="{0520B1E2-EB00-42B4-99BD-F5EAAACCE5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8" name="Text Box 4">
          <a:extLst>
            <a:ext uri="{FF2B5EF4-FFF2-40B4-BE49-F238E27FC236}">
              <a16:creationId xmlns:a16="http://schemas.microsoft.com/office/drawing/2014/main" id="{431F6868-B9A7-424C-843D-303E7AB18D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19" name="Text Box 6">
          <a:extLst>
            <a:ext uri="{FF2B5EF4-FFF2-40B4-BE49-F238E27FC236}">
              <a16:creationId xmlns:a16="http://schemas.microsoft.com/office/drawing/2014/main" id="{A94DB979-2CC2-49D9-9B2A-54F48A4BEE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0" name="Text Box 4">
          <a:extLst>
            <a:ext uri="{FF2B5EF4-FFF2-40B4-BE49-F238E27FC236}">
              <a16:creationId xmlns:a16="http://schemas.microsoft.com/office/drawing/2014/main" id="{84E95373-A949-433C-AC31-197B5BE5C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1" name="Text Box 6">
          <a:extLst>
            <a:ext uri="{FF2B5EF4-FFF2-40B4-BE49-F238E27FC236}">
              <a16:creationId xmlns:a16="http://schemas.microsoft.com/office/drawing/2014/main" id="{FA7EB90E-226C-4033-B95C-5A35BF1C1A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2" name="Text Box 4">
          <a:extLst>
            <a:ext uri="{FF2B5EF4-FFF2-40B4-BE49-F238E27FC236}">
              <a16:creationId xmlns:a16="http://schemas.microsoft.com/office/drawing/2014/main" id="{5451EBC4-E9A0-4487-AF16-491BC74EFF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23" name="Text Box 6">
          <a:extLst>
            <a:ext uri="{FF2B5EF4-FFF2-40B4-BE49-F238E27FC236}">
              <a16:creationId xmlns:a16="http://schemas.microsoft.com/office/drawing/2014/main" id="{3863D04F-E226-41B9-8DAE-DC86688DCE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4" name="Text Box 4">
          <a:extLst>
            <a:ext uri="{FF2B5EF4-FFF2-40B4-BE49-F238E27FC236}">
              <a16:creationId xmlns:a16="http://schemas.microsoft.com/office/drawing/2014/main" id="{1EEB27A4-1E25-4024-8FA0-4270813A69D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5" name="Text Box 6">
          <a:extLst>
            <a:ext uri="{FF2B5EF4-FFF2-40B4-BE49-F238E27FC236}">
              <a16:creationId xmlns:a16="http://schemas.microsoft.com/office/drawing/2014/main" id="{5ACC1498-5C4D-4763-8FF0-11A12DAC9D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6" name="Text Box 4">
          <a:extLst>
            <a:ext uri="{FF2B5EF4-FFF2-40B4-BE49-F238E27FC236}">
              <a16:creationId xmlns:a16="http://schemas.microsoft.com/office/drawing/2014/main" id="{5D74749E-BB79-4AAF-B392-ACD55F3FAAC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27" name="Text Box 6">
          <a:extLst>
            <a:ext uri="{FF2B5EF4-FFF2-40B4-BE49-F238E27FC236}">
              <a16:creationId xmlns:a16="http://schemas.microsoft.com/office/drawing/2014/main" id="{45D98B87-536D-4F1F-AD77-C3CB153F67C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DAFA1B6D-DC6E-4ADA-99D7-3E09318FCF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29" name="Text Box 6">
          <a:extLst>
            <a:ext uri="{FF2B5EF4-FFF2-40B4-BE49-F238E27FC236}">
              <a16:creationId xmlns:a16="http://schemas.microsoft.com/office/drawing/2014/main" id="{1C8CE514-C62C-4EFF-A880-18A79EB244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0" name="Text Box 4">
          <a:extLst>
            <a:ext uri="{FF2B5EF4-FFF2-40B4-BE49-F238E27FC236}">
              <a16:creationId xmlns:a16="http://schemas.microsoft.com/office/drawing/2014/main" id="{328EB772-C0DC-4BBC-992D-89269F4B9A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1" name="Text Box 6">
          <a:extLst>
            <a:ext uri="{FF2B5EF4-FFF2-40B4-BE49-F238E27FC236}">
              <a16:creationId xmlns:a16="http://schemas.microsoft.com/office/drawing/2014/main" id="{14E39180-814F-4339-BDC9-E435D12E903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2" name="Text Box 4">
          <a:extLst>
            <a:ext uri="{FF2B5EF4-FFF2-40B4-BE49-F238E27FC236}">
              <a16:creationId xmlns:a16="http://schemas.microsoft.com/office/drawing/2014/main" id="{6FF47D40-8197-492C-9DEE-5F43709ED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3" name="Text Box 6">
          <a:extLst>
            <a:ext uri="{FF2B5EF4-FFF2-40B4-BE49-F238E27FC236}">
              <a16:creationId xmlns:a16="http://schemas.microsoft.com/office/drawing/2014/main" id="{2423E76C-2626-48FE-97DA-D2551277A3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4" name="Text Box 4">
          <a:extLst>
            <a:ext uri="{FF2B5EF4-FFF2-40B4-BE49-F238E27FC236}">
              <a16:creationId xmlns:a16="http://schemas.microsoft.com/office/drawing/2014/main" id="{B24F58AB-113A-4A8C-A77C-76EEC4C22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5" name="Text Box 6">
          <a:extLst>
            <a:ext uri="{FF2B5EF4-FFF2-40B4-BE49-F238E27FC236}">
              <a16:creationId xmlns:a16="http://schemas.microsoft.com/office/drawing/2014/main" id="{711AA775-60B8-47EA-8088-95253CD47F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6" name="Text Box 4">
          <a:extLst>
            <a:ext uri="{FF2B5EF4-FFF2-40B4-BE49-F238E27FC236}">
              <a16:creationId xmlns:a16="http://schemas.microsoft.com/office/drawing/2014/main" id="{27EA3814-89F1-40CF-B8A1-372288C9CD0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37" name="Text Box 6">
          <a:extLst>
            <a:ext uri="{FF2B5EF4-FFF2-40B4-BE49-F238E27FC236}">
              <a16:creationId xmlns:a16="http://schemas.microsoft.com/office/drawing/2014/main" id="{294CC8B7-151B-4078-9553-278B4A66D9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8" name="Text Box 4">
          <a:extLst>
            <a:ext uri="{FF2B5EF4-FFF2-40B4-BE49-F238E27FC236}">
              <a16:creationId xmlns:a16="http://schemas.microsoft.com/office/drawing/2014/main" id="{BE7C0A87-C7B9-4319-AA0A-5D542C6B9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39" name="Text Box 6">
          <a:extLst>
            <a:ext uri="{FF2B5EF4-FFF2-40B4-BE49-F238E27FC236}">
              <a16:creationId xmlns:a16="http://schemas.microsoft.com/office/drawing/2014/main" id="{4DC4AA2B-4636-485A-A44D-478993F68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0" name="Text Box 4">
          <a:extLst>
            <a:ext uri="{FF2B5EF4-FFF2-40B4-BE49-F238E27FC236}">
              <a16:creationId xmlns:a16="http://schemas.microsoft.com/office/drawing/2014/main" id="{39CF7653-5689-45DD-838D-A3670241320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41" name="Text Box 6">
          <a:extLst>
            <a:ext uri="{FF2B5EF4-FFF2-40B4-BE49-F238E27FC236}">
              <a16:creationId xmlns:a16="http://schemas.microsoft.com/office/drawing/2014/main" id="{0C355992-A5C4-4F13-8328-3D10A7CE3F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2" name="Text Box 4">
          <a:extLst>
            <a:ext uri="{FF2B5EF4-FFF2-40B4-BE49-F238E27FC236}">
              <a16:creationId xmlns:a16="http://schemas.microsoft.com/office/drawing/2014/main" id="{6655CE3D-A36F-4207-A6BF-B1933D52DA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43" name="Text Box 6">
          <a:extLst>
            <a:ext uri="{FF2B5EF4-FFF2-40B4-BE49-F238E27FC236}">
              <a16:creationId xmlns:a16="http://schemas.microsoft.com/office/drawing/2014/main" id="{EC8AC902-64C5-4B88-9847-7FDC4A3C9F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4" name="Text Box 4">
          <a:extLst>
            <a:ext uri="{FF2B5EF4-FFF2-40B4-BE49-F238E27FC236}">
              <a16:creationId xmlns:a16="http://schemas.microsoft.com/office/drawing/2014/main" id="{E6FF907A-1BDC-4062-804D-9A923CD9DF0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45" name="Text Box 6">
          <a:extLst>
            <a:ext uri="{FF2B5EF4-FFF2-40B4-BE49-F238E27FC236}">
              <a16:creationId xmlns:a16="http://schemas.microsoft.com/office/drawing/2014/main" id="{79502079-5F1E-4B5E-9F33-108C7F20D2D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6" name="Text Box 4">
          <a:extLst>
            <a:ext uri="{FF2B5EF4-FFF2-40B4-BE49-F238E27FC236}">
              <a16:creationId xmlns:a16="http://schemas.microsoft.com/office/drawing/2014/main" id="{C1D228DF-4914-4035-A00F-F148313058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7" name="Text Box 6">
          <a:extLst>
            <a:ext uri="{FF2B5EF4-FFF2-40B4-BE49-F238E27FC236}">
              <a16:creationId xmlns:a16="http://schemas.microsoft.com/office/drawing/2014/main" id="{59B1A7C6-FE68-4FD2-BAE3-DF5B919063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8" name="Text Box 4">
          <a:extLst>
            <a:ext uri="{FF2B5EF4-FFF2-40B4-BE49-F238E27FC236}">
              <a16:creationId xmlns:a16="http://schemas.microsoft.com/office/drawing/2014/main" id="{F77474B6-B87E-46EC-AE4B-F048C44DD2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49" name="Text Box 6">
          <a:extLst>
            <a:ext uri="{FF2B5EF4-FFF2-40B4-BE49-F238E27FC236}">
              <a16:creationId xmlns:a16="http://schemas.microsoft.com/office/drawing/2014/main" id="{A85434D0-95DE-4500-8CDE-F85AB75082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0" name="Text Box 4">
          <a:extLst>
            <a:ext uri="{FF2B5EF4-FFF2-40B4-BE49-F238E27FC236}">
              <a16:creationId xmlns:a16="http://schemas.microsoft.com/office/drawing/2014/main" id="{86C71C81-6257-43F4-8E13-1F21B654B0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1" name="Text Box 6">
          <a:extLst>
            <a:ext uri="{FF2B5EF4-FFF2-40B4-BE49-F238E27FC236}">
              <a16:creationId xmlns:a16="http://schemas.microsoft.com/office/drawing/2014/main" id="{4FE04791-3F24-49AA-A689-7E76BBCFFC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2" name="Text Box 4">
          <a:extLst>
            <a:ext uri="{FF2B5EF4-FFF2-40B4-BE49-F238E27FC236}">
              <a16:creationId xmlns:a16="http://schemas.microsoft.com/office/drawing/2014/main" id="{6D25CB73-91DD-4D94-AE72-BEF7EFF5EF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3" name="Text Box 6">
          <a:extLst>
            <a:ext uri="{FF2B5EF4-FFF2-40B4-BE49-F238E27FC236}">
              <a16:creationId xmlns:a16="http://schemas.microsoft.com/office/drawing/2014/main" id="{74B4D6B2-FDA2-40D0-85A8-545B8B570B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4" name="Text Box 4">
          <a:extLst>
            <a:ext uri="{FF2B5EF4-FFF2-40B4-BE49-F238E27FC236}">
              <a16:creationId xmlns:a16="http://schemas.microsoft.com/office/drawing/2014/main" id="{9F12ECEA-1A68-4F7E-9E27-C96E22D7AA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055" name="Text Box 6">
          <a:extLst>
            <a:ext uri="{FF2B5EF4-FFF2-40B4-BE49-F238E27FC236}">
              <a16:creationId xmlns:a16="http://schemas.microsoft.com/office/drawing/2014/main" id="{0286741A-77D2-4AE1-BAA2-046BD912995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6" name="Text Box 4">
          <a:extLst>
            <a:ext uri="{FF2B5EF4-FFF2-40B4-BE49-F238E27FC236}">
              <a16:creationId xmlns:a16="http://schemas.microsoft.com/office/drawing/2014/main" id="{1BE61522-E20E-4B0F-8548-D97434FA98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57" name="Text Box 6">
          <a:extLst>
            <a:ext uri="{FF2B5EF4-FFF2-40B4-BE49-F238E27FC236}">
              <a16:creationId xmlns:a16="http://schemas.microsoft.com/office/drawing/2014/main" id="{F3E048E8-ED2C-4180-B89F-3AA34E73E1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8" name="Text Box 4">
          <a:extLst>
            <a:ext uri="{FF2B5EF4-FFF2-40B4-BE49-F238E27FC236}">
              <a16:creationId xmlns:a16="http://schemas.microsoft.com/office/drawing/2014/main" id="{437A9BDD-CF2A-426A-81F6-8927FCA7A5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059" name="Text Box 6">
          <a:extLst>
            <a:ext uri="{FF2B5EF4-FFF2-40B4-BE49-F238E27FC236}">
              <a16:creationId xmlns:a16="http://schemas.microsoft.com/office/drawing/2014/main" id="{1A690649-DEF7-4FE8-A588-18ECC2AD9AC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96DB8571-62E3-49C0-B60C-0FADF61EBF2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1" name="Text Box 4">
          <a:extLst>
            <a:ext uri="{FF2B5EF4-FFF2-40B4-BE49-F238E27FC236}">
              <a16:creationId xmlns:a16="http://schemas.microsoft.com/office/drawing/2014/main" id="{FC348758-77A6-4969-B8AA-5AD3BA35729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062" name="Text Box 6">
          <a:extLst>
            <a:ext uri="{FF2B5EF4-FFF2-40B4-BE49-F238E27FC236}">
              <a16:creationId xmlns:a16="http://schemas.microsoft.com/office/drawing/2014/main" id="{88979585-0C4E-451B-B080-FB87E4AC0B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3" name="Text Box 4">
          <a:extLst>
            <a:ext uri="{FF2B5EF4-FFF2-40B4-BE49-F238E27FC236}">
              <a16:creationId xmlns:a16="http://schemas.microsoft.com/office/drawing/2014/main" id="{C0EC4F44-4FFB-48CF-B67D-B59AF04603F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064" name="Text Box 6">
          <a:extLst>
            <a:ext uri="{FF2B5EF4-FFF2-40B4-BE49-F238E27FC236}">
              <a16:creationId xmlns:a16="http://schemas.microsoft.com/office/drawing/2014/main" id="{EF864978-CCFE-4E28-A5F8-AFBB88BB42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BFC54B30-8B30-46EA-9696-8591EB9E46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6" name="Text Box 4">
          <a:extLst>
            <a:ext uri="{FF2B5EF4-FFF2-40B4-BE49-F238E27FC236}">
              <a16:creationId xmlns:a16="http://schemas.microsoft.com/office/drawing/2014/main" id="{A0593959-494F-4DAC-8906-1ABEAEA83A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7" name="Text Box 6">
          <a:extLst>
            <a:ext uri="{FF2B5EF4-FFF2-40B4-BE49-F238E27FC236}">
              <a16:creationId xmlns:a16="http://schemas.microsoft.com/office/drawing/2014/main" id="{67B8157D-2649-4B79-8B9A-56D87D818E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8" name="Text Box 4">
          <a:extLst>
            <a:ext uri="{FF2B5EF4-FFF2-40B4-BE49-F238E27FC236}">
              <a16:creationId xmlns:a16="http://schemas.microsoft.com/office/drawing/2014/main" id="{70CC6377-E09E-429B-8154-039C72246F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69" name="Text Box 6">
          <a:extLst>
            <a:ext uri="{FF2B5EF4-FFF2-40B4-BE49-F238E27FC236}">
              <a16:creationId xmlns:a16="http://schemas.microsoft.com/office/drawing/2014/main" id="{0BDB3064-CA7A-4126-9B69-05FA74103F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0" name="Text Box 4">
          <a:extLst>
            <a:ext uri="{FF2B5EF4-FFF2-40B4-BE49-F238E27FC236}">
              <a16:creationId xmlns:a16="http://schemas.microsoft.com/office/drawing/2014/main" id="{A0A4E1C5-69D5-40A8-A0A3-62CFC1BFC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1" name="Text Box 6">
          <a:extLst>
            <a:ext uri="{FF2B5EF4-FFF2-40B4-BE49-F238E27FC236}">
              <a16:creationId xmlns:a16="http://schemas.microsoft.com/office/drawing/2014/main" id="{30D73349-9FF2-4C42-8CEB-D057621ECD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2" name="Text Box 4">
          <a:extLst>
            <a:ext uri="{FF2B5EF4-FFF2-40B4-BE49-F238E27FC236}">
              <a16:creationId xmlns:a16="http://schemas.microsoft.com/office/drawing/2014/main" id="{73E7FB9D-6850-41C6-896E-E67301A635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3" name="Text Box 6">
          <a:extLst>
            <a:ext uri="{FF2B5EF4-FFF2-40B4-BE49-F238E27FC236}">
              <a16:creationId xmlns:a16="http://schemas.microsoft.com/office/drawing/2014/main" id="{16F68715-2BDA-47D0-95A1-982C70995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4" name="Text Box 4">
          <a:extLst>
            <a:ext uri="{FF2B5EF4-FFF2-40B4-BE49-F238E27FC236}">
              <a16:creationId xmlns:a16="http://schemas.microsoft.com/office/drawing/2014/main" id="{B2F76283-7389-4D28-AFD2-2E2F682F33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75" name="Text Box 6">
          <a:extLst>
            <a:ext uri="{FF2B5EF4-FFF2-40B4-BE49-F238E27FC236}">
              <a16:creationId xmlns:a16="http://schemas.microsoft.com/office/drawing/2014/main" id="{8300859A-09B8-4956-A78D-4A76ED026A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42A92675-3CFA-4202-A0D1-860C3DA1E4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7" name="Text Box 4">
          <a:extLst>
            <a:ext uri="{FF2B5EF4-FFF2-40B4-BE49-F238E27FC236}">
              <a16:creationId xmlns:a16="http://schemas.microsoft.com/office/drawing/2014/main" id="{C1242D2E-A65A-4F44-ACC7-79C53269A2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78" name="Text Box 6">
          <a:extLst>
            <a:ext uri="{FF2B5EF4-FFF2-40B4-BE49-F238E27FC236}">
              <a16:creationId xmlns:a16="http://schemas.microsoft.com/office/drawing/2014/main" id="{6416E693-D1CE-48F8-94CD-C0879E069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235</xdr:row>
      <xdr:rowOff>0</xdr:rowOff>
    </xdr:from>
    <xdr:to>
      <xdr:col>13</xdr:col>
      <xdr:colOff>104775</xdr:colOff>
      <xdr:row>236</xdr:row>
      <xdr:rowOff>2069</xdr:rowOff>
    </xdr:to>
    <xdr:sp macro="" textlink="">
      <xdr:nvSpPr>
        <xdr:cNvPr id="1079" name="Text Box 4">
          <a:extLst>
            <a:ext uri="{FF2B5EF4-FFF2-40B4-BE49-F238E27FC236}">
              <a16:creationId xmlns:a16="http://schemas.microsoft.com/office/drawing/2014/main" id="{F6F7788F-DE64-447C-A7EE-572840CAF0BE}"/>
            </a:ext>
          </a:extLst>
        </xdr:cNvPr>
        <xdr:cNvSpPr txBox="1">
          <a:spLocks noChangeArrowheads="1"/>
        </xdr:cNvSpPr>
      </xdr:nvSpPr>
      <xdr:spPr bwMode="auto">
        <a:xfrm>
          <a:off x="66389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080" name="Text Box 6">
          <a:extLst>
            <a:ext uri="{FF2B5EF4-FFF2-40B4-BE49-F238E27FC236}">
              <a16:creationId xmlns:a16="http://schemas.microsoft.com/office/drawing/2014/main" id="{96BACF90-4C4D-4FCE-B2FA-5742B4F2F15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1" name="Text Box 4">
          <a:extLst>
            <a:ext uri="{FF2B5EF4-FFF2-40B4-BE49-F238E27FC236}">
              <a16:creationId xmlns:a16="http://schemas.microsoft.com/office/drawing/2014/main" id="{EE2727B4-7150-4EFC-AF25-8722B232CB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154469</xdr:rowOff>
    </xdr:to>
    <xdr:sp macro="" textlink="">
      <xdr:nvSpPr>
        <xdr:cNvPr id="1082" name="Text Box 6">
          <a:extLst>
            <a:ext uri="{FF2B5EF4-FFF2-40B4-BE49-F238E27FC236}">
              <a16:creationId xmlns:a16="http://schemas.microsoft.com/office/drawing/2014/main" id="{F93F5E8B-3745-49EF-8EE4-7B84EAF984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3" name="Text Box 4">
          <a:extLst>
            <a:ext uri="{FF2B5EF4-FFF2-40B4-BE49-F238E27FC236}">
              <a16:creationId xmlns:a16="http://schemas.microsoft.com/office/drawing/2014/main" id="{CB87BDF1-2EB5-4FBF-AD71-B6B2EE1B8F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4" name="Text Box 6">
          <a:extLst>
            <a:ext uri="{FF2B5EF4-FFF2-40B4-BE49-F238E27FC236}">
              <a16:creationId xmlns:a16="http://schemas.microsoft.com/office/drawing/2014/main" id="{13C11168-3693-4CE0-8118-EA0E602B81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5" name="Text Box 4">
          <a:extLst>
            <a:ext uri="{FF2B5EF4-FFF2-40B4-BE49-F238E27FC236}">
              <a16:creationId xmlns:a16="http://schemas.microsoft.com/office/drawing/2014/main" id="{041EEB4C-2D20-428B-A72E-4733906C8B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6" name="Text Box 6">
          <a:extLst>
            <a:ext uri="{FF2B5EF4-FFF2-40B4-BE49-F238E27FC236}">
              <a16:creationId xmlns:a16="http://schemas.microsoft.com/office/drawing/2014/main" id="{01F84435-9CD2-4E97-8574-AF95816244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7" name="Text Box 4">
          <a:extLst>
            <a:ext uri="{FF2B5EF4-FFF2-40B4-BE49-F238E27FC236}">
              <a16:creationId xmlns:a16="http://schemas.microsoft.com/office/drawing/2014/main" id="{C63E466C-DCD9-4E6F-9C32-49DE5A94B2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8" name="Text Box 6">
          <a:extLst>
            <a:ext uri="{FF2B5EF4-FFF2-40B4-BE49-F238E27FC236}">
              <a16:creationId xmlns:a16="http://schemas.microsoft.com/office/drawing/2014/main" id="{3E14B64C-24A4-4F68-AA79-A4811A6572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89" name="Text Box 4">
          <a:extLst>
            <a:ext uri="{FF2B5EF4-FFF2-40B4-BE49-F238E27FC236}">
              <a16:creationId xmlns:a16="http://schemas.microsoft.com/office/drawing/2014/main" id="{90D6FB83-3C85-492E-B3F9-F2FC371307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090" name="Text Box 6">
          <a:extLst>
            <a:ext uri="{FF2B5EF4-FFF2-40B4-BE49-F238E27FC236}">
              <a16:creationId xmlns:a16="http://schemas.microsoft.com/office/drawing/2014/main" id="{3E2A4733-9F09-445B-AE19-8BA4FADA2D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1" name="Text Box 4">
          <a:extLst>
            <a:ext uri="{FF2B5EF4-FFF2-40B4-BE49-F238E27FC236}">
              <a16:creationId xmlns:a16="http://schemas.microsoft.com/office/drawing/2014/main" id="{1CA31C5F-5C66-4856-9B8D-82BEF57350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092" name="Text Box 6">
          <a:extLst>
            <a:ext uri="{FF2B5EF4-FFF2-40B4-BE49-F238E27FC236}">
              <a16:creationId xmlns:a16="http://schemas.microsoft.com/office/drawing/2014/main" id="{EB02ADC7-EF40-4767-8535-44E8423B0CE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3" name="Text Box 4">
          <a:extLst>
            <a:ext uri="{FF2B5EF4-FFF2-40B4-BE49-F238E27FC236}">
              <a16:creationId xmlns:a16="http://schemas.microsoft.com/office/drawing/2014/main" id="{32BBA697-39C0-4A84-8283-ADEDB4060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4" name="Text Box 6">
          <a:extLst>
            <a:ext uri="{FF2B5EF4-FFF2-40B4-BE49-F238E27FC236}">
              <a16:creationId xmlns:a16="http://schemas.microsoft.com/office/drawing/2014/main" id="{BD26E9C9-6292-4DB4-BFBB-02B8DAE152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5" name="Text Box 4">
          <a:extLst>
            <a:ext uri="{FF2B5EF4-FFF2-40B4-BE49-F238E27FC236}">
              <a16:creationId xmlns:a16="http://schemas.microsoft.com/office/drawing/2014/main" id="{7FBF072E-AA21-4478-A243-4C479A6A8D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6" name="Text Box 6">
          <a:extLst>
            <a:ext uri="{FF2B5EF4-FFF2-40B4-BE49-F238E27FC236}">
              <a16:creationId xmlns:a16="http://schemas.microsoft.com/office/drawing/2014/main" id="{9CA02D6D-8E92-47EA-A3AA-105E592C9C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7" name="Text Box 4">
          <a:extLst>
            <a:ext uri="{FF2B5EF4-FFF2-40B4-BE49-F238E27FC236}">
              <a16:creationId xmlns:a16="http://schemas.microsoft.com/office/drawing/2014/main" id="{5281732F-662D-4A16-B93C-1D674B0CD1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8" name="Text Box 6">
          <a:extLst>
            <a:ext uri="{FF2B5EF4-FFF2-40B4-BE49-F238E27FC236}">
              <a16:creationId xmlns:a16="http://schemas.microsoft.com/office/drawing/2014/main" id="{C79DC85A-8C1D-4ED3-B9F4-169C7243EE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099" name="Text Box 4">
          <a:extLst>
            <a:ext uri="{FF2B5EF4-FFF2-40B4-BE49-F238E27FC236}">
              <a16:creationId xmlns:a16="http://schemas.microsoft.com/office/drawing/2014/main" id="{2C44906F-0B5B-4991-9EE8-4F8E33227D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7517D6BC-9B1F-4127-96CC-DA7AA8A23C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1" name="Text Box 4">
          <a:extLst>
            <a:ext uri="{FF2B5EF4-FFF2-40B4-BE49-F238E27FC236}">
              <a16:creationId xmlns:a16="http://schemas.microsoft.com/office/drawing/2014/main" id="{4604F267-77BE-4375-B08B-FC7FB51E42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2" name="Text Box 6">
          <a:extLst>
            <a:ext uri="{FF2B5EF4-FFF2-40B4-BE49-F238E27FC236}">
              <a16:creationId xmlns:a16="http://schemas.microsoft.com/office/drawing/2014/main" id="{49FF08D5-F9C9-42F1-99FA-9B3488B86A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3" name="Text Box 4">
          <a:extLst>
            <a:ext uri="{FF2B5EF4-FFF2-40B4-BE49-F238E27FC236}">
              <a16:creationId xmlns:a16="http://schemas.microsoft.com/office/drawing/2014/main" id="{06F52406-D13E-46CD-BAAE-0142C27D6D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04" name="Text Box 6">
          <a:extLst>
            <a:ext uri="{FF2B5EF4-FFF2-40B4-BE49-F238E27FC236}">
              <a16:creationId xmlns:a16="http://schemas.microsoft.com/office/drawing/2014/main" id="{D9CED5EB-17EF-42CE-8F10-9DC11DF359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5" name="Text Box 4">
          <a:extLst>
            <a:ext uri="{FF2B5EF4-FFF2-40B4-BE49-F238E27FC236}">
              <a16:creationId xmlns:a16="http://schemas.microsoft.com/office/drawing/2014/main" id="{C09EBF3E-08C5-4CF3-AE00-4EE0EB2B325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06" name="Text Box 6">
          <a:extLst>
            <a:ext uri="{FF2B5EF4-FFF2-40B4-BE49-F238E27FC236}">
              <a16:creationId xmlns:a16="http://schemas.microsoft.com/office/drawing/2014/main" id="{632BDBA7-1968-4022-919C-C5BBC2636F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7" name="Text Box 4">
          <a:extLst>
            <a:ext uri="{FF2B5EF4-FFF2-40B4-BE49-F238E27FC236}">
              <a16:creationId xmlns:a16="http://schemas.microsoft.com/office/drawing/2014/main" id="{27E2589C-79B3-49DD-9F69-6323F96314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8" name="Text Box 6">
          <a:extLst>
            <a:ext uri="{FF2B5EF4-FFF2-40B4-BE49-F238E27FC236}">
              <a16:creationId xmlns:a16="http://schemas.microsoft.com/office/drawing/2014/main" id="{96FA298B-BD7D-4E8C-9BF9-CF11D76699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09" name="Text Box 4">
          <a:extLst>
            <a:ext uri="{FF2B5EF4-FFF2-40B4-BE49-F238E27FC236}">
              <a16:creationId xmlns:a16="http://schemas.microsoft.com/office/drawing/2014/main" id="{16988277-9E09-4AC2-B5EF-9EDD7CCFEC9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0" name="Text Box 6">
          <a:extLst>
            <a:ext uri="{FF2B5EF4-FFF2-40B4-BE49-F238E27FC236}">
              <a16:creationId xmlns:a16="http://schemas.microsoft.com/office/drawing/2014/main" id="{E9A933D3-9934-4715-A71E-7DF7C88C5D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1" name="Text Box 4">
          <a:extLst>
            <a:ext uri="{FF2B5EF4-FFF2-40B4-BE49-F238E27FC236}">
              <a16:creationId xmlns:a16="http://schemas.microsoft.com/office/drawing/2014/main" id="{ECBFD3D7-7553-455E-952A-3E20E561556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12" name="Text Box 6">
          <a:extLst>
            <a:ext uri="{FF2B5EF4-FFF2-40B4-BE49-F238E27FC236}">
              <a16:creationId xmlns:a16="http://schemas.microsoft.com/office/drawing/2014/main" id="{35981454-2400-47C5-B57D-4638B122242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3" name="Text Box 4">
          <a:extLst>
            <a:ext uri="{FF2B5EF4-FFF2-40B4-BE49-F238E27FC236}">
              <a16:creationId xmlns:a16="http://schemas.microsoft.com/office/drawing/2014/main" id="{94B90581-4756-46AB-8104-254692E1BB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4" name="Text Box 6">
          <a:extLst>
            <a:ext uri="{FF2B5EF4-FFF2-40B4-BE49-F238E27FC236}">
              <a16:creationId xmlns:a16="http://schemas.microsoft.com/office/drawing/2014/main" id="{2175BFD4-26CB-4805-8E6F-35B55F02BC2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5" name="Text Box 4">
          <a:extLst>
            <a:ext uri="{FF2B5EF4-FFF2-40B4-BE49-F238E27FC236}">
              <a16:creationId xmlns:a16="http://schemas.microsoft.com/office/drawing/2014/main" id="{3B1005D6-6E57-4D5B-98CF-0D6E9B997B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16" name="Text Box 6">
          <a:extLst>
            <a:ext uri="{FF2B5EF4-FFF2-40B4-BE49-F238E27FC236}">
              <a16:creationId xmlns:a16="http://schemas.microsoft.com/office/drawing/2014/main" id="{1949B232-27DC-4820-9AE3-0F85FED62B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7" name="Text Box 4">
          <a:extLst>
            <a:ext uri="{FF2B5EF4-FFF2-40B4-BE49-F238E27FC236}">
              <a16:creationId xmlns:a16="http://schemas.microsoft.com/office/drawing/2014/main" id="{90977DB2-9006-418F-ADCA-CBB865E6A8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8" name="Text Box 6">
          <a:extLst>
            <a:ext uri="{FF2B5EF4-FFF2-40B4-BE49-F238E27FC236}">
              <a16:creationId xmlns:a16="http://schemas.microsoft.com/office/drawing/2014/main" id="{5865F94F-5888-426B-890E-A22264B08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19" name="Text Box 4">
          <a:extLst>
            <a:ext uri="{FF2B5EF4-FFF2-40B4-BE49-F238E27FC236}">
              <a16:creationId xmlns:a16="http://schemas.microsoft.com/office/drawing/2014/main" id="{C9B0B549-8830-4229-88D9-CC3856E51D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0" name="Text Box 6">
          <a:extLst>
            <a:ext uri="{FF2B5EF4-FFF2-40B4-BE49-F238E27FC236}">
              <a16:creationId xmlns:a16="http://schemas.microsoft.com/office/drawing/2014/main" id="{5BC06921-DB7D-4EF0-A636-4E52C9A1E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1" name="Text Box 4">
          <a:extLst>
            <a:ext uri="{FF2B5EF4-FFF2-40B4-BE49-F238E27FC236}">
              <a16:creationId xmlns:a16="http://schemas.microsoft.com/office/drawing/2014/main" id="{D0BA2EB0-176E-426F-A3E1-DBB4B736C6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2" name="Text Box 6">
          <a:extLst>
            <a:ext uri="{FF2B5EF4-FFF2-40B4-BE49-F238E27FC236}">
              <a16:creationId xmlns:a16="http://schemas.microsoft.com/office/drawing/2014/main" id="{991DC98E-D987-41E5-9FD8-7666F6AE6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3" name="Text Box 4">
          <a:extLst>
            <a:ext uri="{FF2B5EF4-FFF2-40B4-BE49-F238E27FC236}">
              <a16:creationId xmlns:a16="http://schemas.microsoft.com/office/drawing/2014/main" id="{9D3FFB6F-CFDA-46FC-9A50-BB86CDD026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4" name="Text Box 6">
          <a:extLst>
            <a:ext uri="{FF2B5EF4-FFF2-40B4-BE49-F238E27FC236}">
              <a16:creationId xmlns:a16="http://schemas.microsoft.com/office/drawing/2014/main" id="{81581791-A879-4056-BE56-CD88DA0B34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5" name="Text Box 4">
          <a:extLst>
            <a:ext uri="{FF2B5EF4-FFF2-40B4-BE49-F238E27FC236}">
              <a16:creationId xmlns:a16="http://schemas.microsoft.com/office/drawing/2014/main" id="{83684687-47D3-4EFE-8BD8-1D1FAE8C485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26" name="Text Box 6">
          <a:extLst>
            <a:ext uri="{FF2B5EF4-FFF2-40B4-BE49-F238E27FC236}">
              <a16:creationId xmlns:a16="http://schemas.microsoft.com/office/drawing/2014/main" id="{C6C8ABC8-83A9-4BF3-BFEE-A1E4439EDBC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7" name="Text Box 4">
          <a:extLst>
            <a:ext uri="{FF2B5EF4-FFF2-40B4-BE49-F238E27FC236}">
              <a16:creationId xmlns:a16="http://schemas.microsoft.com/office/drawing/2014/main" id="{FAAA6486-88A5-4A22-B865-72AC5C478F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28" name="Text Box 6">
          <a:extLst>
            <a:ext uri="{FF2B5EF4-FFF2-40B4-BE49-F238E27FC236}">
              <a16:creationId xmlns:a16="http://schemas.microsoft.com/office/drawing/2014/main" id="{F1B1DD7A-686E-4606-BEC5-4A4FE9301A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29" name="Text Box 4">
          <a:extLst>
            <a:ext uri="{FF2B5EF4-FFF2-40B4-BE49-F238E27FC236}">
              <a16:creationId xmlns:a16="http://schemas.microsoft.com/office/drawing/2014/main" id="{67B0E192-7B13-491E-A385-336929B86C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30" name="Text Box 6">
          <a:extLst>
            <a:ext uri="{FF2B5EF4-FFF2-40B4-BE49-F238E27FC236}">
              <a16:creationId xmlns:a16="http://schemas.microsoft.com/office/drawing/2014/main" id="{EBC59264-FB0F-49F4-BD69-22B63344B8F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7EE611E2-701F-45F7-A223-89BF3FF44233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2" name="Text Box 4">
          <a:extLst>
            <a:ext uri="{FF2B5EF4-FFF2-40B4-BE49-F238E27FC236}">
              <a16:creationId xmlns:a16="http://schemas.microsoft.com/office/drawing/2014/main" id="{D87DA299-4059-4682-B45C-D6E79A128A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33" name="Text Box 6">
          <a:extLst>
            <a:ext uri="{FF2B5EF4-FFF2-40B4-BE49-F238E27FC236}">
              <a16:creationId xmlns:a16="http://schemas.microsoft.com/office/drawing/2014/main" id="{D0F34446-A0A2-452E-B854-53E026B1167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4" name="Text Box 4">
          <a:extLst>
            <a:ext uri="{FF2B5EF4-FFF2-40B4-BE49-F238E27FC236}">
              <a16:creationId xmlns:a16="http://schemas.microsoft.com/office/drawing/2014/main" id="{3CFB8344-562C-4233-B9BD-230B406483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35" name="Text Box 6">
          <a:extLst>
            <a:ext uri="{FF2B5EF4-FFF2-40B4-BE49-F238E27FC236}">
              <a16:creationId xmlns:a16="http://schemas.microsoft.com/office/drawing/2014/main" id="{20F45991-D269-445A-9BC1-F2E7C529AA3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6" name="Text Box 4">
          <a:extLst>
            <a:ext uri="{FF2B5EF4-FFF2-40B4-BE49-F238E27FC236}">
              <a16:creationId xmlns:a16="http://schemas.microsoft.com/office/drawing/2014/main" id="{8F73FA45-7719-4C5B-BA55-41770AEF4C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7" name="Text Box 6">
          <a:extLst>
            <a:ext uri="{FF2B5EF4-FFF2-40B4-BE49-F238E27FC236}">
              <a16:creationId xmlns:a16="http://schemas.microsoft.com/office/drawing/2014/main" id="{9C0F0B88-38F7-4E75-B800-53A6C6566C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8" name="Text Box 4">
          <a:extLst>
            <a:ext uri="{FF2B5EF4-FFF2-40B4-BE49-F238E27FC236}">
              <a16:creationId xmlns:a16="http://schemas.microsoft.com/office/drawing/2014/main" id="{167E5C29-1465-4350-89C2-722401E458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39" name="Text Box 6">
          <a:extLst>
            <a:ext uri="{FF2B5EF4-FFF2-40B4-BE49-F238E27FC236}">
              <a16:creationId xmlns:a16="http://schemas.microsoft.com/office/drawing/2014/main" id="{8E6D6D8E-E046-4EF2-BE4D-49A2FD8DD9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0" name="Text Box 4">
          <a:extLst>
            <a:ext uri="{FF2B5EF4-FFF2-40B4-BE49-F238E27FC236}">
              <a16:creationId xmlns:a16="http://schemas.microsoft.com/office/drawing/2014/main" id="{A781291D-02A4-4C78-821B-64D9C01FC4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1" name="Text Box 6">
          <a:extLst>
            <a:ext uri="{FF2B5EF4-FFF2-40B4-BE49-F238E27FC236}">
              <a16:creationId xmlns:a16="http://schemas.microsoft.com/office/drawing/2014/main" id="{74AE14AC-035A-42B2-AC31-119EEA051B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2" name="Text Box 4">
          <a:extLst>
            <a:ext uri="{FF2B5EF4-FFF2-40B4-BE49-F238E27FC236}">
              <a16:creationId xmlns:a16="http://schemas.microsoft.com/office/drawing/2014/main" id="{1785717E-B590-4547-B13B-AC5617C1A6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3" name="Text Box 6">
          <a:extLst>
            <a:ext uri="{FF2B5EF4-FFF2-40B4-BE49-F238E27FC236}">
              <a16:creationId xmlns:a16="http://schemas.microsoft.com/office/drawing/2014/main" id="{C79B80FB-4932-4647-8ED5-9E43C07B2F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4" name="Text Box 4">
          <a:extLst>
            <a:ext uri="{FF2B5EF4-FFF2-40B4-BE49-F238E27FC236}">
              <a16:creationId xmlns:a16="http://schemas.microsoft.com/office/drawing/2014/main" id="{83812354-CC32-4DD3-BAF8-38B25FBDE2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45" name="Text Box 6">
          <a:extLst>
            <a:ext uri="{FF2B5EF4-FFF2-40B4-BE49-F238E27FC236}">
              <a16:creationId xmlns:a16="http://schemas.microsoft.com/office/drawing/2014/main" id="{7AC5FD2F-FE39-448E-BE3A-B2DD30BB7A2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6" name="Text Box 4">
          <a:extLst>
            <a:ext uri="{FF2B5EF4-FFF2-40B4-BE49-F238E27FC236}">
              <a16:creationId xmlns:a16="http://schemas.microsoft.com/office/drawing/2014/main" id="{C3ABCEDB-EEA7-40A6-9582-C2554E533C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47" name="Text Box 6">
          <a:extLst>
            <a:ext uri="{FF2B5EF4-FFF2-40B4-BE49-F238E27FC236}">
              <a16:creationId xmlns:a16="http://schemas.microsoft.com/office/drawing/2014/main" id="{449872F8-DDF2-413C-A717-B4D8837390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8" name="Text Box 4">
          <a:extLst>
            <a:ext uri="{FF2B5EF4-FFF2-40B4-BE49-F238E27FC236}">
              <a16:creationId xmlns:a16="http://schemas.microsoft.com/office/drawing/2014/main" id="{6B17BA0F-A914-42E9-8AA8-832C44EAC6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49" name="Text Box 6">
          <a:extLst>
            <a:ext uri="{FF2B5EF4-FFF2-40B4-BE49-F238E27FC236}">
              <a16:creationId xmlns:a16="http://schemas.microsoft.com/office/drawing/2014/main" id="{FEDBEB78-9795-4F94-B79C-FCE01EFA4D1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70C29119-3688-4C89-89C1-91DBCFE9B44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1" name="Text Box 4">
          <a:extLst>
            <a:ext uri="{FF2B5EF4-FFF2-40B4-BE49-F238E27FC236}">
              <a16:creationId xmlns:a16="http://schemas.microsoft.com/office/drawing/2014/main" id="{31133C83-9C93-4E9B-896D-922772B63B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52" name="Text Box 6">
          <a:extLst>
            <a:ext uri="{FF2B5EF4-FFF2-40B4-BE49-F238E27FC236}">
              <a16:creationId xmlns:a16="http://schemas.microsoft.com/office/drawing/2014/main" id="{7426BA00-4C87-4330-AD1E-F405DE713B3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3" name="Text Box 4">
          <a:extLst>
            <a:ext uri="{FF2B5EF4-FFF2-40B4-BE49-F238E27FC236}">
              <a16:creationId xmlns:a16="http://schemas.microsoft.com/office/drawing/2014/main" id="{6F5BFC1B-B728-44CA-A369-7C4F2FE8E4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54" name="Text Box 6">
          <a:extLst>
            <a:ext uri="{FF2B5EF4-FFF2-40B4-BE49-F238E27FC236}">
              <a16:creationId xmlns:a16="http://schemas.microsoft.com/office/drawing/2014/main" id="{4AF7FA76-9E06-4F20-BC17-BF751F83A2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5" name="Text Box 4">
          <a:extLst>
            <a:ext uri="{FF2B5EF4-FFF2-40B4-BE49-F238E27FC236}">
              <a16:creationId xmlns:a16="http://schemas.microsoft.com/office/drawing/2014/main" id="{C50CF3CA-636A-4FA5-98A2-7B3D30F195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6" name="Text Box 6">
          <a:extLst>
            <a:ext uri="{FF2B5EF4-FFF2-40B4-BE49-F238E27FC236}">
              <a16:creationId xmlns:a16="http://schemas.microsoft.com/office/drawing/2014/main" id="{3103E028-B806-41D9-8524-322ED8FDD2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7" name="Text Box 4">
          <a:extLst>
            <a:ext uri="{FF2B5EF4-FFF2-40B4-BE49-F238E27FC236}">
              <a16:creationId xmlns:a16="http://schemas.microsoft.com/office/drawing/2014/main" id="{EFACD605-D1C1-4D0D-9310-80F8CF62E2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8" name="Text Box 6">
          <a:extLst>
            <a:ext uri="{FF2B5EF4-FFF2-40B4-BE49-F238E27FC236}">
              <a16:creationId xmlns:a16="http://schemas.microsoft.com/office/drawing/2014/main" id="{2AA67D60-1F94-4C8A-B97C-6C1C9C9E3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59" name="Text Box 4">
          <a:extLst>
            <a:ext uri="{FF2B5EF4-FFF2-40B4-BE49-F238E27FC236}">
              <a16:creationId xmlns:a16="http://schemas.microsoft.com/office/drawing/2014/main" id="{9FCF1500-F316-42AF-8A64-FF45FC9918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0" name="Text Box 6">
          <a:extLst>
            <a:ext uri="{FF2B5EF4-FFF2-40B4-BE49-F238E27FC236}">
              <a16:creationId xmlns:a16="http://schemas.microsoft.com/office/drawing/2014/main" id="{4961C050-33BE-4B8F-BB57-9E2D62F9C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1" name="Text Box 4">
          <a:extLst>
            <a:ext uri="{FF2B5EF4-FFF2-40B4-BE49-F238E27FC236}">
              <a16:creationId xmlns:a16="http://schemas.microsoft.com/office/drawing/2014/main" id="{0D746902-C959-4CD6-8AF8-0F42D7AC2A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87070EA9-9D93-4DDA-ADB0-058EC15325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3" name="Text Box 4">
          <a:extLst>
            <a:ext uri="{FF2B5EF4-FFF2-40B4-BE49-F238E27FC236}">
              <a16:creationId xmlns:a16="http://schemas.microsoft.com/office/drawing/2014/main" id="{BB90CBED-08C6-4C62-8DF9-AAEF210A136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64" name="Text Box 6">
          <a:extLst>
            <a:ext uri="{FF2B5EF4-FFF2-40B4-BE49-F238E27FC236}">
              <a16:creationId xmlns:a16="http://schemas.microsoft.com/office/drawing/2014/main" id="{DAB3BED8-062F-488B-937C-638EDDCBE6E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5" name="Text Box 4">
          <a:extLst>
            <a:ext uri="{FF2B5EF4-FFF2-40B4-BE49-F238E27FC236}">
              <a16:creationId xmlns:a16="http://schemas.microsoft.com/office/drawing/2014/main" id="{7E901083-136D-4A05-9288-157F006DFD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76200</xdr:colOff>
      <xdr:row>236</xdr:row>
      <xdr:rowOff>2069</xdr:rowOff>
    </xdr:to>
    <xdr:sp macro="" textlink="">
      <xdr:nvSpPr>
        <xdr:cNvPr id="1166" name="Text Box 6">
          <a:extLst>
            <a:ext uri="{FF2B5EF4-FFF2-40B4-BE49-F238E27FC236}">
              <a16:creationId xmlns:a16="http://schemas.microsoft.com/office/drawing/2014/main" id="{4ADE4DB2-94B6-470A-A4A9-405FFCBD1F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7" name="Text Box 4">
          <a:extLst>
            <a:ext uri="{FF2B5EF4-FFF2-40B4-BE49-F238E27FC236}">
              <a16:creationId xmlns:a16="http://schemas.microsoft.com/office/drawing/2014/main" id="{CC9E73BC-2AFD-4F00-B9BD-66716E8302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168" name="Text Box 6">
          <a:extLst>
            <a:ext uri="{FF2B5EF4-FFF2-40B4-BE49-F238E27FC236}">
              <a16:creationId xmlns:a16="http://schemas.microsoft.com/office/drawing/2014/main" id="{6AEC2EE2-B671-4F78-96D9-82540F5C14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69" name="Text Box 4">
          <a:extLst>
            <a:ext uri="{FF2B5EF4-FFF2-40B4-BE49-F238E27FC236}">
              <a16:creationId xmlns:a16="http://schemas.microsoft.com/office/drawing/2014/main" id="{1314EFA7-F870-4200-88E1-DDEE8F6E8D4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76200</xdr:colOff>
      <xdr:row>236</xdr:row>
      <xdr:rowOff>2069</xdr:rowOff>
    </xdr:to>
    <xdr:sp macro="" textlink="">
      <xdr:nvSpPr>
        <xdr:cNvPr id="1170" name="Text Box 6">
          <a:extLst>
            <a:ext uri="{FF2B5EF4-FFF2-40B4-BE49-F238E27FC236}">
              <a16:creationId xmlns:a16="http://schemas.microsoft.com/office/drawing/2014/main" id="{3597F3D1-A430-4238-8B20-5FB3015170B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1" name="Text Box 4">
          <a:extLst>
            <a:ext uri="{FF2B5EF4-FFF2-40B4-BE49-F238E27FC236}">
              <a16:creationId xmlns:a16="http://schemas.microsoft.com/office/drawing/2014/main" id="{BE2A0C6A-F4D7-4C6E-B648-738EF530A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2" name="Text Box 6">
          <a:extLst>
            <a:ext uri="{FF2B5EF4-FFF2-40B4-BE49-F238E27FC236}">
              <a16:creationId xmlns:a16="http://schemas.microsoft.com/office/drawing/2014/main" id="{014D57DF-BFF1-45D5-8976-D2A0F9A3B1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3" name="Text Box 4">
          <a:extLst>
            <a:ext uri="{FF2B5EF4-FFF2-40B4-BE49-F238E27FC236}">
              <a16:creationId xmlns:a16="http://schemas.microsoft.com/office/drawing/2014/main" id="{7FB1915D-B8AF-4116-BD1C-DBA3B317A0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4" name="Text Box 6">
          <a:extLst>
            <a:ext uri="{FF2B5EF4-FFF2-40B4-BE49-F238E27FC236}">
              <a16:creationId xmlns:a16="http://schemas.microsoft.com/office/drawing/2014/main" id="{E2F7A819-3552-49F6-A1A1-8B44AD3FD5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5" name="Text Box 4">
          <a:extLst>
            <a:ext uri="{FF2B5EF4-FFF2-40B4-BE49-F238E27FC236}">
              <a16:creationId xmlns:a16="http://schemas.microsoft.com/office/drawing/2014/main" id="{F4F36D35-ECA1-46A3-9034-96DA7A3A40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76" name="Text Box 6">
          <a:extLst>
            <a:ext uri="{FF2B5EF4-FFF2-40B4-BE49-F238E27FC236}">
              <a16:creationId xmlns:a16="http://schemas.microsoft.com/office/drawing/2014/main" id="{88AEB224-0AC1-4319-9B03-AC100ED9E5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7" name="Text Box 4">
          <a:extLst>
            <a:ext uri="{FF2B5EF4-FFF2-40B4-BE49-F238E27FC236}">
              <a16:creationId xmlns:a16="http://schemas.microsoft.com/office/drawing/2014/main" id="{897D70B0-E043-476B-8B95-8EEEF02F4E9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178" name="Text Box 6">
          <a:extLst>
            <a:ext uri="{FF2B5EF4-FFF2-40B4-BE49-F238E27FC236}">
              <a16:creationId xmlns:a16="http://schemas.microsoft.com/office/drawing/2014/main" id="{441D2402-FFBB-401C-B883-9E19BC2F75F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79" name="Text Box 4">
          <a:extLst>
            <a:ext uri="{FF2B5EF4-FFF2-40B4-BE49-F238E27FC236}">
              <a16:creationId xmlns:a16="http://schemas.microsoft.com/office/drawing/2014/main" id="{3FC3B622-C022-47A5-8473-D6E04703B5F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0" name="Text Box 6">
          <a:extLst>
            <a:ext uri="{FF2B5EF4-FFF2-40B4-BE49-F238E27FC236}">
              <a16:creationId xmlns:a16="http://schemas.microsoft.com/office/drawing/2014/main" id="{19A7AE3D-7C55-4E04-88FC-0AA1D1F2904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1" name="Text Box 4">
          <a:extLst>
            <a:ext uri="{FF2B5EF4-FFF2-40B4-BE49-F238E27FC236}">
              <a16:creationId xmlns:a16="http://schemas.microsoft.com/office/drawing/2014/main" id="{D989EE88-A19D-42BD-BCC2-59F6BEC2A3D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82" name="Text Box 6">
          <a:extLst>
            <a:ext uri="{FF2B5EF4-FFF2-40B4-BE49-F238E27FC236}">
              <a16:creationId xmlns:a16="http://schemas.microsoft.com/office/drawing/2014/main" id="{663A6667-2606-49AB-9713-1BCB904563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3" name="Text Box 4">
          <a:extLst>
            <a:ext uri="{FF2B5EF4-FFF2-40B4-BE49-F238E27FC236}">
              <a16:creationId xmlns:a16="http://schemas.microsoft.com/office/drawing/2014/main" id="{68ECAC29-5C73-41AC-B027-10EAB589A7E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4" name="Text Box 6">
          <a:extLst>
            <a:ext uri="{FF2B5EF4-FFF2-40B4-BE49-F238E27FC236}">
              <a16:creationId xmlns:a16="http://schemas.microsoft.com/office/drawing/2014/main" id="{ACEC6A27-BA11-4E29-BBF0-ECC2641B81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5" name="Text Box 4">
          <a:extLst>
            <a:ext uri="{FF2B5EF4-FFF2-40B4-BE49-F238E27FC236}">
              <a16:creationId xmlns:a16="http://schemas.microsoft.com/office/drawing/2014/main" id="{29EA0A42-AF23-4C6B-AA9C-168472D553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6" name="Text Box 6">
          <a:extLst>
            <a:ext uri="{FF2B5EF4-FFF2-40B4-BE49-F238E27FC236}">
              <a16:creationId xmlns:a16="http://schemas.microsoft.com/office/drawing/2014/main" id="{0C013876-EDE6-4AB3-A228-C043803373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7" name="Text Box 4">
          <a:extLst>
            <a:ext uri="{FF2B5EF4-FFF2-40B4-BE49-F238E27FC236}">
              <a16:creationId xmlns:a16="http://schemas.microsoft.com/office/drawing/2014/main" id="{B692D306-7ED1-4A5E-BF62-7FBFB6A8CC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8" name="Text Box 6">
          <a:extLst>
            <a:ext uri="{FF2B5EF4-FFF2-40B4-BE49-F238E27FC236}">
              <a16:creationId xmlns:a16="http://schemas.microsoft.com/office/drawing/2014/main" id="{C5823E70-0BFD-47C7-AB89-949F677C7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89" name="Text Box 4">
          <a:extLst>
            <a:ext uri="{FF2B5EF4-FFF2-40B4-BE49-F238E27FC236}">
              <a16:creationId xmlns:a16="http://schemas.microsoft.com/office/drawing/2014/main" id="{F2F29838-7DFC-41C8-A3F8-E87A04AFC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0" name="Text Box 6">
          <a:extLst>
            <a:ext uri="{FF2B5EF4-FFF2-40B4-BE49-F238E27FC236}">
              <a16:creationId xmlns:a16="http://schemas.microsoft.com/office/drawing/2014/main" id="{A0AE8E96-9ACA-4CB3-868A-520869345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1" name="Text Box 4">
          <a:extLst>
            <a:ext uri="{FF2B5EF4-FFF2-40B4-BE49-F238E27FC236}">
              <a16:creationId xmlns:a16="http://schemas.microsoft.com/office/drawing/2014/main" id="{B8BD0E9E-73D9-4EDD-8F15-A13914EECE5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192" name="Text Box 6">
          <a:extLst>
            <a:ext uri="{FF2B5EF4-FFF2-40B4-BE49-F238E27FC236}">
              <a16:creationId xmlns:a16="http://schemas.microsoft.com/office/drawing/2014/main" id="{4C791BB3-2B66-4D76-9045-2357EA39223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3" name="Text Box 4">
          <a:extLst>
            <a:ext uri="{FF2B5EF4-FFF2-40B4-BE49-F238E27FC236}">
              <a16:creationId xmlns:a16="http://schemas.microsoft.com/office/drawing/2014/main" id="{29EC2D25-1CFB-406C-9638-6D589F4A3E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194" name="Text Box 6">
          <a:extLst>
            <a:ext uri="{FF2B5EF4-FFF2-40B4-BE49-F238E27FC236}">
              <a16:creationId xmlns:a16="http://schemas.microsoft.com/office/drawing/2014/main" id="{0A2EBBF8-DA8D-4D64-88EB-810E48A41E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5" name="Text Box 4">
          <a:extLst>
            <a:ext uri="{FF2B5EF4-FFF2-40B4-BE49-F238E27FC236}">
              <a16:creationId xmlns:a16="http://schemas.microsoft.com/office/drawing/2014/main" id="{8CA2B5F3-C815-48F7-A6A8-C6322470860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196" name="Text Box 6">
          <a:extLst>
            <a:ext uri="{FF2B5EF4-FFF2-40B4-BE49-F238E27FC236}">
              <a16:creationId xmlns:a16="http://schemas.microsoft.com/office/drawing/2014/main" id="{54AF4047-1A5D-4F67-B4D4-0C37757124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7" name="Text Box 4">
          <a:extLst>
            <a:ext uri="{FF2B5EF4-FFF2-40B4-BE49-F238E27FC236}">
              <a16:creationId xmlns:a16="http://schemas.microsoft.com/office/drawing/2014/main" id="{06DF0946-E3EF-4B04-B806-F664B92DBA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198" name="Text Box 6">
          <a:extLst>
            <a:ext uri="{FF2B5EF4-FFF2-40B4-BE49-F238E27FC236}">
              <a16:creationId xmlns:a16="http://schemas.microsoft.com/office/drawing/2014/main" id="{29F0D99A-2139-43F4-A94B-8C79A47C05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199" name="Text Box 4">
          <a:extLst>
            <a:ext uri="{FF2B5EF4-FFF2-40B4-BE49-F238E27FC236}">
              <a16:creationId xmlns:a16="http://schemas.microsoft.com/office/drawing/2014/main" id="{442ED0DB-B74A-45C8-9868-BC7ED99E12E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00" name="Text Box 6">
          <a:extLst>
            <a:ext uri="{FF2B5EF4-FFF2-40B4-BE49-F238E27FC236}">
              <a16:creationId xmlns:a16="http://schemas.microsoft.com/office/drawing/2014/main" id="{27BA949D-60AE-4B7B-8B58-F65CD694E45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16D64B4F-B7C6-4546-BDDF-D601F3E95B50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2" name="Text Box 4">
          <a:extLst>
            <a:ext uri="{FF2B5EF4-FFF2-40B4-BE49-F238E27FC236}">
              <a16:creationId xmlns:a16="http://schemas.microsoft.com/office/drawing/2014/main" id="{3F2C4DC7-B320-45B5-B00E-E072EB2905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3" name="Text Box 6">
          <a:extLst>
            <a:ext uri="{FF2B5EF4-FFF2-40B4-BE49-F238E27FC236}">
              <a16:creationId xmlns:a16="http://schemas.microsoft.com/office/drawing/2014/main" id="{B6A10869-4A3A-410E-B67A-4817A54722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4" name="Text Box 4">
          <a:extLst>
            <a:ext uri="{FF2B5EF4-FFF2-40B4-BE49-F238E27FC236}">
              <a16:creationId xmlns:a16="http://schemas.microsoft.com/office/drawing/2014/main" id="{E7362E99-AA77-4451-A177-A7D5FD6DA8F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5" name="Text Box 6">
          <a:extLst>
            <a:ext uri="{FF2B5EF4-FFF2-40B4-BE49-F238E27FC236}">
              <a16:creationId xmlns:a16="http://schemas.microsoft.com/office/drawing/2014/main" id="{3AD58542-DEE0-4617-BA06-A0E12D7D20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6" name="Text Box 4">
          <a:extLst>
            <a:ext uri="{FF2B5EF4-FFF2-40B4-BE49-F238E27FC236}">
              <a16:creationId xmlns:a16="http://schemas.microsoft.com/office/drawing/2014/main" id="{329DF9F6-F147-4E0C-8149-83D3D3DF10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7" name="Text Box 6">
          <a:extLst>
            <a:ext uri="{FF2B5EF4-FFF2-40B4-BE49-F238E27FC236}">
              <a16:creationId xmlns:a16="http://schemas.microsoft.com/office/drawing/2014/main" id="{2806B57C-6B45-4A62-9557-3A660ED068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8" name="Text Box 4">
          <a:extLst>
            <a:ext uri="{FF2B5EF4-FFF2-40B4-BE49-F238E27FC236}">
              <a16:creationId xmlns:a16="http://schemas.microsoft.com/office/drawing/2014/main" id="{AFF73D66-D08A-49C2-86F8-9542E19B92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09" name="Text Box 6">
          <a:extLst>
            <a:ext uri="{FF2B5EF4-FFF2-40B4-BE49-F238E27FC236}">
              <a16:creationId xmlns:a16="http://schemas.microsoft.com/office/drawing/2014/main" id="{07846CEA-25F6-46C8-9948-15C9C945D7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0" name="Text Box 4">
          <a:extLst>
            <a:ext uri="{FF2B5EF4-FFF2-40B4-BE49-F238E27FC236}">
              <a16:creationId xmlns:a16="http://schemas.microsoft.com/office/drawing/2014/main" id="{855523B4-DBF1-4B17-B302-5368DB96277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11" name="Text Box 6">
          <a:extLst>
            <a:ext uri="{FF2B5EF4-FFF2-40B4-BE49-F238E27FC236}">
              <a16:creationId xmlns:a16="http://schemas.microsoft.com/office/drawing/2014/main" id="{F4A2DB11-13A1-4E8E-98E4-980385DDAB5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2" name="Text Box 4">
          <a:extLst>
            <a:ext uri="{FF2B5EF4-FFF2-40B4-BE49-F238E27FC236}">
              <a16:creationId xmlns:a16="http://schemas.microsoft.com/office/drawing/2014/main" id="{D8EFD280-2A16-436C-BC43-7F00BDC37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13" name="Text Box 6">
          <a:extLst>
            <a:ext uri="{FF2B5EF4-FFF2-40B4-BE49-F238E27FC236}">
              <a16:creationId xmlns:a16="http://schemas.microsoft.com/office/drawing/2014/main" id="{62B634E3-95C7-4E3E-81D9-A6F5334AA7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4" name="Text Box 4">
          <a:extLst>
            <a:ext uri="{FF2B5EF4-FFF2-40B4-BE49-F238E27FC236}">
              <a16:creationId xmlns:a16="http://schemas.microsoft.com/office/drawing/2014/main" id="{328888D4-1001-470A-B1D8-68FFE5CFF19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15" name="Text Box 6">
          <a:extLst>
            <a:ext uri="{FF2B5EF4-FFF2-40B4-BE49-F238E27FC236}">
              <a16:creationId xmlns:a16="http://schemas.microsoft.com/office/drawing/2014/main" id="{0F1B0525-654E-41EF-82CC-26DEC61C2DD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6" name="Text Box 4">
          <a:extLst>
            <a:ext uri="{FF2B5EF4-FFF2-40B4-BE49-F238E27FC236}">
              <a16:creationId xmlns:a16="http://schemas.microsoft.com/office/drawing/2014/main" id="{632D1A10-D8D2-49D7-82FD-CC5D7237B91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17" name="Text Box 6">
          <a:extLst>
            <a:ext uri="{FF2B5EF4-FFF2-40B4-BE49-F238E27FC236}">
              <a16:creationId xmlns:a16="http://schemas.microsoft.com/office/drawing/2014/main" id="{0832BABC-2C39-4287-87D4-2D34D02B445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8" name="Text Box 4">
          <a:extLst>
            <a:ext uri="{FF2B5EF4-FFF2-40B4-BE49-F238E27FC236}">
              <a16:creationId xmlns:a16="http://schemas.microsoft.com/office/drawing/2014/main" id="{E926364E-4F4A-46A9-AE9F-26DBC0A431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19" name="Text Box 6">
          <a:extLst>
            <a:ext uri="{FF2B5EF4-FFF2-40B4-BE49-F238E27FC236}">
              <a16:creationId xmlns:a16="http://schemas.microsoft.com/office/drawing/2014/main" id="{6598033A-4AE6-44CA-B56C-4FFA61327B6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0" name="Text Box 4">
          <a:extLst>
            <a:ext uri="{FF2B5EF4-FFF2-40B4-BE49-F238E27FC236}">
              <a16:creationId xmlns:a16="http://schemas.microsoft.com/office/drawing/2014/main" id="{64A6A7F7-30F2-45B5-8492-59041A6F33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21" name="Text Box 6">
          <a:extLst>
            <a:ext uri="{FF2B5EF4-FFF2-40B4-BE49-F238E27FC236}">
              <a16:creationId xmlns:a16="http://schemas.microsoft.com/office/drawing/2014/main" id="{8927B563-5AF5-4E4E-9514-620D3F3AA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AF57966C-7ABD-4CDB-9B9B-F2D74A617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3" name="Text Box 4">
          <a:extLst>
            <a:ext uri="{FF2B5EF4-FFF2-40B4-BE49-F238E27FC236}">
              <a16:creationId xmlns:a16="http://schemas.microsoft.com/office/drawing/2014/main" id="{C039CBE4-0A07-4262-B922-48D7C97A6A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1224" name="Text Box 6">
          <a:extLst>
            <a:ext uri="{FF2B5EF4-FFF2-40B4-BE49-F238E27FC236}">
              <a16:creationId xmlns:a16="http://schemas.microsoft.com/office/drawing/2014/main" id="{E221E393-643B-48D1-BE49-F01303D8B7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5" name="Text Box 4">
          <a:extLst>
            <a:ext uri="{FF2B5EF4-FFF2-40B4-BE49-F238E27FC236}">
              <a16:creationId xmlns:a16="http://schemas.microsoft.com/office/drawing/2014/main" id="{3D564115-CE02-4E1B-BC65-BFDC07F819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6" name="Text Box 6">
          <a:extLst>
            <a:ext uri="{FF2B5EF4-FFF2-40B4-BE49-F238E27FC236}">
              <a16:creationId xmlns:a16="http://schemas.microsoft.com/office/drawing/2014/main" id="{3FD0538A-2B7A-4183-B244-6A5F271992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7" name="Text Box 4">
          <a:extLst>
            <a:ext uri="{FF2B5EF4-FFF2-40B4-BE49-F238E27FC236}">
              <a16:creationId xmlns:a16="http://schemas.microsoft.com/office/drawing/2014/main" id="{41D10F87-851E-4F8D-A4B6-840A865C45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28" name="Text Box 6">
          <a:extLst>
            <a:ext uri="{FF2B5EF4-FFF2-40B4-BE49-F238E27FC236}">
              <a16:creationId xmlns:a16="http://schemas.microsoft.com/office/drawing/2014/main" id="{D0AFB728-D53E-41F4-B040-D822028FCF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29" name="Text Box 4">
          <a:extLst>
            <a:ext uri="{FF2B5EF4-FFF2-40B4-BE49-F238E27FC236}">
              <a16:creationId xmlns:a16="http://schemas.microsoft.com/office/drawing/2014/main" id="{12950BED-9D8D-463B-8558-FAEF69CC23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30" name="Text Box 6">
          <a:extLst>
            <a:ext uri="{FF2B5EF4-FFF2-40B4-BE49-F238E27FC236}">
              <a16:creationId xmlns:a16="http://schemas.microsoft.com/office/drawing/2014/main" id="{67838A53-702E-4136-8B3F-6AD118D6FB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1" name="Text Box 4">
          <a:extLst>
            <a:ext uri="{FF2B5EF4-FFF2-40B4-BE49-F238E27FC236}">
              <a16:creationId xmlns:a16="http://schemas.microsoft.com/office/drawing/2014/main" id="{BFFC816B-ABB1-49A6-A047-2AB4216EDC3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32" name="Text Box 6">
          <a:extLst>
            <a:ext uri="{FF2B5EF4-FFF2-40B4-BE49-F238E27FC236}">
              <a16:creationId xmlns:a16="http://schemas.microsoft.com/office/drawing/2014/main" id="{F2EB3A67-5332-4DF8-8E9E-A1AE66E0FDF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3" name="Text Box 4">
          <a:extLst>
            <a:ext uri="{FF2B5EF4-FFF2-40B4-BE49-F238E27FC236}">
              <a16:creationId xmlns:a16="http://schemas.microsoft.com/office/drawing/2014/main" id="{3D6BF2BE-D460-434F-9E52-EF7D28D9593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34" name="Text Box 6">
          <a:extLst>
            <a:ext uri="{FF2B5EF4-FFF2-40B4-BE49-F238E27FC236}">
              <a16:creationId xmlns:a16="http://schemas.microsoft.com/office/drawing/2014/main" id="{2BA63F54-14CE-41EA-94C5-B1EB08A9BB6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5" name="Text Box 4">
          <a:extLst>
            <a:ext uri="{FF2B5EF4-FFF2-40B4-BE49-F238E27FC236}">
              <a16:creationId xmlns:a16="http://schemas.microsoft.com/office/drawing/2014/main" id="{5019F229-3545-45DD-8888-D0FC622FD3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36" name="Text Box 6">
          <a:extLst>
            <a:ext uri="{FF2B5EF4-FFF2-40B4-BE49-F238E27FC236}">
              <a16:creationId xmlns:a16="http://schemas.microsoft.com/office/drawing/2014/main" id="{57A89C0B-7156-4BDA-A657-D44195CB505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7" name="Text Box 4">
          <a:extLst>
            <a:ext uri="{FF2B5EF4-FFF2-40B4-BE49-F238E27FC236}">
              <a16:creationId xmlns:a16="http://schemas.microsoft.com/office/drawing/2014/main" id="{D76E12DC-25C8-4C11-95B2-52C5CC6269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38" name="Text Box 6">
          <a:extLst>
            <a:ext uri="{FF2B5EF4-FFF2-40B4-BE49-F238E27FC236}">
              <a16:creationId xmlns:a16="http://schemas.microsoft.com/office/drawing/2014/main" id="{81293026-7C03-4BE0-A825-E2A1F64C8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39" name="Text Box 4">
          <a:extLst>
            <a:ext uri="{FF2B5EF4-FFF2-40B4-BE49-F238E27FC236}">
              <a16:creationId xmlns:a16="http://schemas.microsoft.com/office/drawing/2014/main" id="{773FAE2F-72C9-42E1-ABB2-C927EFA52D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240" name="Text Box 6">
          <a:extLst>
            <a:ext uri="{FF2B5EF4-FFF2-40B4-BE49-F238E27FC236}">
              <a16:creationId xmlns:a16="http://schemas.microsoft.com/office/drawing/2014/main" id="{4A473CE9-9D2F-4393-943D-FA254C16DA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1" name="Text Box 4">
          <a:extLst>
            <a:ext uri="{FF2B5EF4-FFF2-40B4-BE49-F238E27FC236}">
              <a16:creationId xmlns:a16="http://schemas.microsoft.com/office/drawing/2014/main" id="{D425DCBB-C066-466B-AC6C-0BD7B9381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2ADB05F9-02E3-4545-BB0F-E69256A832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3" name="Text Box 4">
          <a:extLst>
            <a:ext uri="{FF2B5EF4-FFF2-40B4-BE49-F238E27FC236}">
              <a16:creationId xmlns:a16="http://schemas.microsoft.com/office/drawing/2014/main" id="{DBE8150D-3A65-43D0-BF47-94A093E70B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44" name="Text Box 6">
          <a:extLst>
            <a:ext uri="{FF2B5EF4-FFF2-40B4-BE49-F238E27FC236}">
              <a16:creationId xmlns:a16="http://schemas.microsoft.com/office/drawing/2014/main" id="{1558741C-7DD4-4653-9D2D-59853AA8F9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5" name="Text Box 4">
          <a:extLst>
            <a:ext uri="{FF2B5EF4-FFF2-40B4-BE49-F238E27FC236}">
              <a16:creationId xmlns:a16="http://schemas.microsoft.com/office/drawing/2014/main" id="{37B0ACA7-7D5D-4F85-936E-82BD338CFC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6" name="Text Box 6">
          <a:extLst>
            <a:ext uri="{FF2B5EF4-FFF2-40B4-BE49-F238E27FC236}">
              <a16:creationId xmlns:a16="http://schemas.microsoft.com/office/drawing/2014/main" id="{583345E5-1916-4D16-B3A3-D402B93CE7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7" name="Text Box 4">
          <a:extLst>
            <a:ext uri="{FF2B5EF4-FFF2-40B4-BE49-F238E27FC236}">
              <a16:creationId xmlns:a16="http://schemas.microsoft.com/office/drawing/2014/main" id="{4CCE145B-B5B4-4E30-9A0A-8248FD16116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48" name="Text Box 6">
          <a:extLst>
            <a:ext uri="{FF2B5EF4-FFF2-40B4-BE49-F238E27FC236}">
              <a16:creationId xmlns:a16="http://schemas.microsoft.com/office/drawing/2014/main" id="{854E3BF3-FFDD-4118-A919-9778D6C1ACE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49" name="Text Box 4">
          <a:extLst>
            <a:ext uri="{FF2B5EF4-FFF2-40B4-BE49-F238E27FC236}">
              <a16:creationId xmlns:a16="http://schemas.microsoft.com/office/drawing/2014/main" id="{80302F22-1605-4799-AF08-596BA19F83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50" name="Text Box 6">
          <a:extLst>
            <a:ext uri="{FF2B5EF4-FFF2-40B4-BE49-F238E27FC236}">
              <a16:creationId xmlns:a16="http://schemas.microsoft.com/office/drawing/2014/main" id="{92104AD2-1E8F-4158-A532-5425ECEF87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1" name="Text Box 4">
          <a:extLst>
            <a:ext uri="{FF2B5EF4-FFF2-40B4-BE49-F238E27FC236}">
              <a16:creationId xmlns:a16="http://schemas.microsoft.com/office/drawing/2014/main" id="{6D5388C5-4A9B-40EF-BCDD-11FE4A8B93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52" name="Text Box 6">
          <a:extLst>
            <a:ext uri="{FF2B5EF4-FFF2-40B4-BE49-F238E27FC236}">
              <a16:creationId xmlns:a16="http://schemas.microsoft.com/office/drawing/2014/main" id="{A79EFEED-BCF8-4C6C-90B2-4A81BE6D378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3" name="Text Box 4">
          <a:extLst>
            <a:ext uri="{FF2B5EF4-FFF2-40B4-BE49-F238E27FC236}">
              <a16:creationId xmlns:a16="http://schemas.microsoft.com/office/drawing/2014/main" id="{75F39D29-30FC-4907-AC99-EF89E176A5F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54" name="Text Box 6">
          <a:extLst>
            <a:ext uri="{FF2B5EF4-FFF2-40B4-BE49-F238E27FC236}">
              <a16:creationId xmlns:a16="http://schemas.microsoft.com/office/drawing/2014/main" id="{FFE2771A-442B-41C9-B3C4-C7436547C4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5" name="Text Box 4">
          <a:extLst>
            <a:ext uri="{FF2B5EF4-FFF2-40B4-BE49-F238E27FC236}">
              <a16:creationId xmlns:a16="http://schemas.microsoft.com/office/drawing/2014/main" id="{29BDB297-A97C-4A52-A1B9-07FFEDEFA13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56" name="Text Box 6">
          <a:extLst>
            <a:ext uri="{FF2B5EF4-FFF2-40B4-BE49-F238E27FC236}">
              <a16:creationId xmlns:a16="http://schemas.microsoft.com/office/drawing/2014/main" id="{51754818-25C0-4492-8A20-38AE35AB5DF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7" name="Text Box 4">
          <a:extLst>
            <a:ext uri="{FF2B5EF4-FFF2-40B4-BE49-F238E27FC236}">
              <a16:creationId xmlns:a16="http://schemas.microsoft.com/office/drawing/2014/main" id="{C951F0F7-1DF7-468C-96E7-46F0FA58FD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58" name="Text Box 6">
          <a:extLst>
            <a:ext uri="{FF2B5EF4-FFF2-40B4-BE49-F238E27FC236}">
              <a16:creationId xmlns:a16="http://schemas.microsoft.com/office/drawing/2014/main" id="{88B0DCCB-F63E-4985-858E-E4E06C0E3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59" name="Text Box 4">
          <a:extLst>
            <a:ext uri="{FF2B5EF4-FFF2-40B4-BE49-F238E27FC236}">
              <a16:creationId xmlns:a16="http://schemas.microsoft.com/office/drawing/2014/main" id="{4F292585-E3DE-4716-8094-AD36271D04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260" name="Text Box 6">
          <a:extLst>
            <a:ext uri="{FF2B5EF4-FFF2-40B4-BE49-F238E27FC236}">
              <a16:creationId xmlns:a16="http://schemas.microsoft.com/office/drawing/2014/main" id="{2E66D4EC-013E-4D0D-8750-DD22F3BCF3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1" name="Text Box 4">
          <a:extLst>
            <a:ext uri="{FF2B5EF4-FFF2-40B4-BE49-F238E27FC236}">
              <a16:creationId xmlns:a16="http://schemas.microsoft.com/office/drawing/2014/main" id="{E43A39A6-2622-433B-94E3-98FCFF6F55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2" name="Text Box 6">
          <a:extLst>
            <a:ext uri="{FF2B5EF4-FFF2-40B4-BE49-F238E27FC236}">
              <a16:creationId xmlns:a16="http://schemas.microsoft.com/office/drawing/2014/main" id="{BFF9639E-7DE7-4FA8-9D5B-56DF7F3C80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3" name="Text Box 4">
          <a:extLst>
            <a:ext uri="{FF2B5EF4-FFF2-40B4-BE49-F238E27FC236}">
              <a16:creationId xmlns:a16="http://schemas.microsoft.com/office/drawing/2014/main" id="{E536C79C-BD3A-459E-825D-8D1E063C8B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4" name="Text Box 6">
          <a:extLst>
            <a:ext uri="{FF2B5EF4-FFF2-40B4-BE49-F238E27FC236}">
              <a16:creationId xmlns:a16="http://schemas.microsoft.com/office/drawing/2014/main" id="{113D7982-AD9B-47AB-8983-861AB030C5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5" name="Text Box 4">
          <a:extLst>
            <a:ext uri="{FF2B5EF4-FFF2-40B4-BE49-F238E27FC236}">
              <a16:creationId xmlns:a16="http://schemas.microsoft.com/office/drawing/2014/main" id="{E2541018-004F-4425-A625-56FE5A8750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6" name="Text Box 6">
          <a:extLst>
            <a:ext uri="{FF2B5EF4-FFF2-40B4-BE49-F238E27FC236}">
              <a16:creationId xmlns:a16="http://schemas.microsoft.com/office/drawing/2014/main" id="{E62EC8AD-0697-41AB-BC70-AA52248A0D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7" name="Text Box 4">
          <a:extLst>
            <a:ext uri="{FF2B5EF4-FFF2-40B4-BE49-F238E27FC236}">
              <a16:creationId xmlns:a16="http://schemas.microsoft.com/office/drawing/2014/main" id="{1AC3E377-7641-4EAE-AE71-42EA00A0C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68" name="Text Box 6">
          <a:extLst>
            <a:ext uri="{FF2B5EF4-FFF2-40B4-BE49-F238E27FC236}">
              <a16:creationId xmlns:a16="http://schemas.microsoft.com/office/drawing/2014/main" id="{5939D774-4D14-49E4-82B4-B7414AA44A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69" name="Text Box 4">
          <a:extLst>
            <a:ext uri="{FF2B5EF4-FFF2-40B4-BE49-F238E27FC236}">
              <a16:creationId xmlns:a16="http://schemas.microsoft.com/office/drawing/2014/main" id="{4A49E2FC-AD6C-476E-BC57-69110FFAD1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270" name="Text Box 6">
          <a:extLst>
            <a:ext uri="{FF2B5EF4-FFF2-40B4-BE49-F238E27FC236}">
              <a16:creationId xmlns:a16="http://schemas.microsoft.com/office/drawing/2014/main" id="{1B818FE6-4451-4523-8A50-10AEE2624B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1" name="Text Box 4">
          <a:extLst>
            <a:ext uri="{FF2B5EF4-FFF2-40B4-BE49-F238E27FC236}">
              <a16:creationId xmlns:a16="http://schemas.microsoft.com/office/drawing/2014/main" id="{31DBADEB-5099-4FC4-884D-17E4F8628C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2" name="Text Box 6">
          <a:extLst>
            <a:ext uri="{FF2B5EF4-FFF2-40B4-BE49-F238E27FC236}">
              <a16:creationId xmlns:a16="http://schemas.microsoft.com/office/drawing/2014/main" id="{30A488ED-FD6B-4D46-A797-27C1ACDF0B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3" name="Text Box 4">
          <a:extLst>
            <a:ext uri="{FF2B5EF4-FFF2-40B4-BE49-F238E27FC236}">
              <a16:creationId xmlns:a16="http://schemas.microsoft.com/office/drawing/2014/main" id="{CC18913A-4BE6-424C-9815-6CB657243C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274" name="Text Box 6">
          <a:extLst>
            <a:ext uri="{FF2B5EF4-FFF2-40B4-BE49-F238E27FC236}">
              <a16:creationId xmlns:a16="http://schemas.microsoft.com/office/drawing/2014/main" id="{9E72C9BF-F08E-47EE-882E-FD2A7E7A8D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5" name="Text Box 4">
          <a:extLst>
            <a:ext uri="{FF2B5EF4-FFF2-40B4-BE49-F238E27FC236}">
              <a16:creationId xmlns:a16="http://schemas.microsoft.com/office/drawing/2014/main" id="{CC6B3F33-A577-4C62-B527-7A10C22D7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67C7E72B-41DF-4410-A490-D411EEAF19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7" name="Text Box 4">
          <a:extLst>
            <a:ext uri="{FF2B5EF4-FFF2-40B4-BE49-F238E27FC236}">
              <a16:creationId xmlns:a16="http://schemas.microsoft.com/office/drawing/2014/main" id="{373C7284-6FC8-4E19-B1AA-1796ED41D09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278" name="Text Box 6">
          <a:extLst>
            <a:ext uri="{FF2B5EF4-FFF2-40B4-BE49-F238E27FC236}">
              <a16:creationId xmlns:a16="http://schemas.microsoft.com/office/drawing/2014/main" id="{B5482CB1-9FDC-4458-82CC-C3EC1E9F7E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79" name="Text Box 4">
          <a:extLst>
            <a:ext uri="{FF2B5EF4-FFF2-40B4-BE49-F238E27FC236}">
              <a16:creationId xmlns:a16="http://schemas.microsoft.com/office/drawing/2014/main" id="{CE7AAE38-D613-4DDD-84D7-8300A4E151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280" name="Text Box 6">
          <a:extLst>
            <a:ext uri="{FF2B5EF4-FFF2-40B4-BE49-F238E27FC236}">
              <a16:creationId xmlns:a16="http://schemas.microsoft.com/office/drawing/2014/main" id="{AA0D7AC3-2EB2-411C-A80E-3E9EC4CD42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1" name="Text Box 4">
          <a:extLst>
            <a:ext uri="{FF2B5EF4-FFF2-40B4-BE49-F238E27FC236}">
              <a16:creationId xmlns:a16="http://schemas.microsoft.com/office/drawing/2014/main" id="{350F2DF4-8515-4196-B218-C34E5DA0447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282" name="Text Box 6">
          <a:extLst>
            <a:ext uri="{FF2B5EF4-FFF2-40B4-BE49-F238E27FC236}">
              <a16:creationId xmlns:a16="http://schemas.microsoft.com/office/drawing/2014/main" id="{4F1FDCFC-1B78-4E85-B74A-64C5E1FC71D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3" name="Text Box 4">
          <a:extLst>
            <a:ext uri="{FF2B5EF4-FFF2-40B4-BE49-F238E27FC236}">
              <a16:creationId xmlns:a16="http://schemas.microsoft.com/office/drawing/2014/main" id="{AC5A146B-B9A6-477B-B8F3-5E685F72BC1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DBDE9396-54EA-4614-91CE-7061D6E04C4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5" name="Text Box 4">
          <a:extLst>
            <a:ext uri="{FF2B5EF4-FFF2-40B4-BE49-F238E27FC236}">
              <a16:creationId xmlns:a16="http://schemas.microsoft.com/office/drawing/2014/main" id="{29744B8D-90F7-4598-AE30-F9CE436B34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AEF42F4B-7E87-407A-93D9-65FCDAC63DD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7" name="Text Box 4">
          <a:extLst>
            <a:ext uri="{FF2B5EF4-FFF2-40B4-BE49-F238E27FC236}">
              <a16:creationId xmlns:a16="http://schemas.microsoft.com/office/drawing/2014/main" id="{6FBB503F-EC52-42D8-82CD-567F56D6B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A196BEC8-05FF-44FC-BCEB-FCC8B12B7E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89" name="Text Box 4">
          <a:extLst>
            <a:ext uri="{FF2B5EF4-FFF2-40B4-BE49-F238E27FC236}">
              <a16:creationId xmlns:a16="http://schemas.microsoft.com/office/drawing/2014/main" id="{7ABFE16D-E435-416A-855D-13D2C9E43B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EA60ACA7-7D75-44C3-9F4D-A9085F5C0C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1" name="Text Box 4">
          <a:extLst>
            <a:ext uri="{FF2B5EF4-FFF2-40B4-BE49-F238E27FC236}">
              <a16:creationId xmlns:a16="http://schemas.microsoft.com/office/drawing/2014/main" id="{9A01DE9A-EF10-4091-924C-8AA70F6B52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2" name="Text Box 6">
          <a:extLst>
            <a:ext uri="{FF2B5EF4-FFF2-40B4-BE49-F238E27FC236}">
              <a16:creationId xmlns:a16="http://schemas.microsoft.com/office/drawing/2014/main" id="{61ADDD83-880A-425E-B211-092877F2B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3" name="Text Box 4">
          <a:extLst>
            <a:ext uri="{FF2B5EF4-FFF2-40B4-BE49-F238E27FC236}">
              <a16:creationId xmlns:a16="http://schemas.microsoft.com/office/drawing/2014/main" id="{414A8FCA-4491-4815-BBAF-76D5B2021ED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294" name="Text Box 6">
          <a:extLst>
            <a:ext uri="{FF2B5EF4-FFF2-40B4-BE49-F238E27FC236}">
              <a16:creationId xmlns:a16="http://schemas.microsoft.com/office/drawing/2014/main" id="{77F66066-F79E-40A1-B8F3-E9407104BDF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5" name="Text Box 4">
          <a:extLst>
            <a:ext uri="{FF2B5EF4-FFF2-40B4-BE49-F238E27FC236}">
              <a16:creationId xmlns:a16="http://schemas.microsoft.com/office/drawing/2014/main" id="{3FA7F246-1872-44E9-9C95-310C0F795B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296" name="Text Box 6">
          <a:extLst>
            <a:ext uri="{FF2B5EF4-FFF2-40B4-BE49-F238E27FC236}">
              <a16:creationId xmlns:a16="http://schemas.microsoft.com/office/drawing/2014/main" id="{69A22C2D-50B3-40E3-96C7-042CC9A406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7" name="Text Box 4">
          <a:extLst>
            <a:ext uri="{FF2B5EF4-FFF2-40B4-BE49-F238E27FC236}">
              <a16:creationId xmlns:a16="http://schemas.microsoft.com/office/drawing/2014/main" id="{AEFEE359-20C6-4078-A69E-F2C7ADB93D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298" name="Text Box 6">
          <a:extLst>
            <a:ext uri="{FF2B5EF4-FFF2-40B4-BE49-F238E27FC236}">
              <a16:creationId xmlns:a16="http://schemas.microsoft.com/office/drawing/2014/main" id="{38580AEF-5478-417C-B6E3-56EF4FCE093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299" name="Text Box 4">
          <a:extLst>
            <a:ext uri="{FF2B5EF4-FFF2-40B4-BE49-F238E27FC236}">
              <a16:creationId xmlns:a16="http://schemas.microsoft.com/office/drawing/2014/main" id="{4C65BDE5-4C86-4789-9258-9DA1C38A7F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00" name="Text Box 6">
          <a:extLst>
            <a:ext uri="{FF2B5EF4-FFF2-40B4-BE49-F238E27FC236}">
              <a16:creationId xmlns:a16="http://schemas.microsoft.com/office/drawing/2014/main" id="{997DF46B-10AB-4C81-B01E-EA537BFFD4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1" name="Text Box 4">
          <a:extLst>
            <a:ext uri="{FF2B5EF4-FFF2-40B4-BE49-F238E27FC236}">
              <a16:creationId xmlns:a16="http://schemas.microsoft.com/office/drawing/2014/main" id="{504DCBD7-9D34-4410-A2E3-C5147510F7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2" name="Text Box 6">
          <a:extLst>
            <a:ext uri="{FF2B5EF4-FFF2-40B4-BE49-F238E27FC236}">
              <a16:creationId xmlns:a16="http://schemas.microsoft.com/office/drawing/2014/main" id="{76B221E2-CEEC-4FF3-983E-DC0149BE2C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3" name="Text Box 4">
          <a:extLst>
            <a:ext uri="{FF2B5EF4-FFF2-40B4-BE49-F238E27FC236}">
              <a16:creationId xmlns:a16="http://schemas.microsoft.com/office/drawing/2014/main" id="{928C9B31-20AB-4C48-BA20-3E6BCD503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4" name="Text Box 6">
          <a:extLst>
            <a:ext uri="{FF2B5EF4-FFF2-40B4-BE49-F238E27FC236}">
              <a16:creationId xmlns:a16="http://schemas.microsoft.com/office/drawing/2014/main" id="{926A77E8-342D-4961-8A19-C241D3EBE3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5" name="Text Box 4">
          <a:extLst>
            <a:ext uri="{FF2B5EF4-FFF2-40B4-BE49-F238E27FC236}">
              <a16:creationId xmlns:a16="http://schemas.microsoft.com/office/drawing/2014/main" id="{E391A2EC-06C6-41DC-9265-A0F715EAD3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6" name="Text Box 6">
          <a:extLst>
            <a:ext uri="{FF2B5EF4-FFF2-40B4-BE49-F238E27FC236}">
              <a16:creationId xmlns:a16="http://schemas.microsoft.com/office/drawing/2014/main" id="{719E1750-63A7-4B28-AF76-AF3390E74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7" name="Text Box 4">
          <a:extLst>
            <a:ext uri="{FF2B5EF4-FFF2-40B4-BE49-F238E27FC236}">
              <a16:creationId xmlns:a16="http://schemas.microsoft.com/office/drawing/2014/main" id="{D36B878C-4DEA-4AF8-8CFC-1A33B3B094E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08" name="Text Box 6">
          <a:extLst>
            <a:ext uri="{FF2B5EF4-FFF2-40B4-BE49-F238E27FC236}">
              <a16:creationId xmlns:a16="http://schemas.microsoft.com/office/drawing/2014/main" id="{A29451F2-02E8-4155-8979-2A496E47BF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09" name="Text Box 4">
          <a:extLst>
            <a:ext uri="{FF2B5EF4-FFF2-40B4-BE49-F238E27FC236}">
              <a16:creationId xmlns:a16="http://schemas.microsoft.com/office/drawing/2014/main" id="{A9FD915D-F5E4-4446-83E4-825434E1C2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10" name="Text Box 6">
          <a:extLst>
            <a:ext uri="{FF2B5EF4-FFF2-40B4-BE49-F238E27FC236}">
              <a16:creationId xmlns:a16="http://schemas.microsoft.com/office/drawing/2014/main" id="{244EE58D-FF5B-42A0-912B-21278A56F0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1" name="Text Box 4">
          <a:extLst>
            <a:ext uri="{FF2B5EF4-FFF2-40B4-BE49-F238E27FC236}">
              <a16:creationId xmlns:a16="http://schemas.microsoft.com/office/drawing/2014/main" id="{6FFF9A8C-41DE-4921-A8F7-3D2D3ECA58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12" name="Text Box 6">
          <a:extLst>
            <a:ext uri="{FF2B5EF4-FFF2-40B4-BE49-F238E27FC236}">
              <a16:creationId xmlns:a16="http://schemas.microsoft.com/office/drawing/2014/main" id="{A82BAD64-6600-4105-B56A-9DA750F93AC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3" name="Text Box 4">
          <a:extLst>
            <a:ext uri="{FF2B5EF4-FFF2-40B4-BE49-F238E27FC236}">
              <a16:creationId xmlns:a16="http://schemas.microsoft.com/office/drawing/2014/main" id="{A006DFED-4885-43D7-BFAF-6D37553F301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14" name="Text Box 6">
          <a:extLst>
            <a:ext uri="{FF2B5EF4-FFF2-40B4-BE49-F238E27FC236}">
              <a16:creationId xmlns:a16="http://schemas.microsoft.com/office/drawing/2014/main" id="{7EB6CCF2-8945-4673-B761-E9C5AF0B06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5" name="Text Box 4">
          <a:extLst>
            <a:ext uri="{FF2B5EF4-FFF2-40B4-BE49-F238E27FC236}">
              <a16:creationId xmlns:a16="http://schemas.microsoft.com/office/drawing/2014/main" id="{11BDBCB4-70FF-4F1E-8CC0-923ACB1F9AC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16" name="Text Box 6">
          <a:extLst>
            <a:ext uri="{FF2B5EF4-FFF2-40B4-BE49-F238E27FC236}">
              <a16:creationId xmlns:a16="http://schemas.microsoft.com/office/drawing/2014/main" id="{77EE843B-7F49-4E20-8217-57783B1E8F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7" name="Text Box 4">
          <a:extLst>
            <a:ext uri="{FF2B5EF4-FFF2-40B4-BE49-F238E27FC236}">
              <a16:creationId xmlns:a16="http://schemas.microsoft.com/office/drawing/2014/main" id="{1E821A1F-AE10-43D9-A9D7-57C42D6ECF2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8" name="Text Box 6">
          <a:extLst>
            <a:ext uri="{FF2B5EF4-FFF2-40B4-BE49-F238E27FC236}">
              <a16:creationId xmlns:a16="http://schemas.microsoft.com/office/drawing/2014/main" id="{223BDB6B-5916-4DA5-A09F-44DF3BDC61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19" name="Text Box 4">
          <a:extLst>
            <a:ext uri="{FF2B5EF4-FFF2-40B4-BE49-F238E27FC236}">
              <a16:creationId xmlns:a16="http://schemas.microsoft.com/office/drawing/2014/main" id="{6A98BD41-BCB7-40CC-AE87-F331F418EBD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320" name="Text Box 6">
          <a:extLst>
            <a:ext uri="{FF2B5EF4-FFF2-40B4-BE49-F238E27FC236}">
              <a16:creationId xmlns:a16="http://schemas.microsoft.com/office/drawing/2014/main" id="{D0321279-04BE-417D-89CC-C0C8B4A9349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1" name="Text Box 4">
          <a:extLst>
            <a:ext uri="{FF2B5EF4-FFF2-40B4-BE49-F238E27FC236}">
              <a16:creationId xmlns:a16="http://schemas.microsoft.com/office/drawing/2014/main" id="{4B4359DB-C2BC-4482-843C-7D6D7DFC628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2" name="Text Box 6">
          <a:extLst>
            <a:ext uri="{FF2B5EF4-FFF2-40B4-BE49-F238E27FC236}">
              <a16:creationId xmlns:a16="http://schemas.microsoft.com/office/drawing/2014/main" id="{17DE6123-0DEF-4EC0-A95E-0246EB8D49F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3" name="Text Box 4">
          <a:extLst>
            <a:ext uri="{FF2B5EF4-FFF2-40B4-BE49-F238E27FC236}">
              <a16:creationId xmlns:a16="http://schemas.microsoft.com/office/drawing/2014/main" id="{4B8F3340-1CBB-46E1-8454-EBB35E394F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24" name="Text Box 6">
          <a:extLst>
            <a:ext uri="{FF2B5EF4-FFF2-40B4-BE49-F238E27FC236}">
              <a16:creationId xmlns:a16="http://schemas.microsoft.com/office/drawing/2014/main" id="{7EA0DCF6-657C-4355-836A-BC7B1629331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5" name="Text Box 4">
          <a:extLst>
            <a:ext uri="{FF2B5EF4-FFF2-40B4-BE49-F238E27FC236}">
              <a16:creationId xmlns:a16="http://schemas.microsoft.com/office/drawing/2014/main" id="{9D147F04-5AB1-44EE-955B-B11DFD5096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6" name="Text Box 6">
          <a:extLst>
            <a:ext uri="{FF2B5EF4-FFF2-40B4-BE49-F238E27FC236}">
              <a16:creationId xmlns:a16="http://schemas.microsoft.com/office/drawing/2014/main" id="{A60874F4-E968-4E47-AA6C-5274229E7B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7" name="Text Box 4">
          <a:extLst>
            <a:ext uri="{FF2B5EF4-FFF2-40B4-BE49-F238E27FC236}">
              <a16:creationId xmlns:a16="http://schemas.microsoft.com/office/drawing/2014/main" id="{83C00A53-E784-4A16-9023-F7F8764EB8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8" name="Text Box 6">
          <a:extLst>
            <a:ext uri="{FF2B5EF4-FFF2-40B4-BE49-F238E27FC236}">
              <a16:creationId xmlns:a16="http://schemas.microsoft.com/office/drawing/2014/main" id="{B2016D04-6F36-434C-92AE-682EB979FD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29" name="Text Box 4">
          <a:extLst>
            <a:ext uri="{FF2B5EF4-FFF2-40B4-BE49-F238E27FC236}">
              <a16:creationId xmlns:a16="http://schemas.microsoft.com/office/drawing/2014/main" id="{8E128F8B-052F-471B-B67D-C14DA816AC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0" name="Text Box 6">
          <a:extLst>
            <a:ext uri="{FF2B5EF4-FFF2-40B4-BE49-F238E27FC236}">
              <a16:creationId xmlns:a16="http://schemas.microsoft.com/office/drawing/2014/main" id="{B4E8A240-83AF-493E-AEBE-0AA4BE8780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1" name="Text Box 4">
          <a:extLst>
            <a:ext uri="{FF2B5EF4-FFF2-40B4-BE49-F238E27FC236}">
              <a16:creationId xmlns:a16="http://schemas.microsoft.com/office/drawing/2014/main" id="{F84F8DFB-A7A1-4E07-B30C-27839D45390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32" name="Text Box 6">
          <a:extLst>
            <a:ext uri="{FF2B5EF4-FFF2-40B4-BE49-F238E27FC236}">
              <a16:creationId xmlns:a16="http://schemas.microsoft.com/office/drawing/2014/main" id="{B857DAD2-5B9A-4DE5-8139-8F336E4E87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3" name="Text Box 4">
          <a:extLst>
            <a:ext uri="{FF2B5EF4-FFF2-40B4-BE49-F238E27FC236}">
              <a16:creationId xmlns:a16="http://schemas.microsoft.com/office/drawing/2014/main" id="{E084ECC9-DF3C-4F3A-81CD-C796727032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4" name="Text Box 6">
          <a:extLst>
            <a:ext uri="{FF2B5EF4-FFF2-40B4-BE49-F238E27FC236}">
              <a16:creationId xmlns:a16="http://schemas.microsoft.com/office/drawing/2014/main" id="{41DC0460-6FD9-42B8-9AF0-6AA263AB13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5" name="Text Box 4">
          <a:extLst>
            <a:ext uri="{FF2B5EF4-FFF2-40B4-BE49-F238E27FC236}">
              <a16:creationId xmlns:a16="http://schemas.microsoft.com/office/drawing/2014/main" id="{EC529C21-CB59-4112-9AE9-1AEEB83DA5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36" name="Text Box 6">
          <a:extLst>
            <a:ext uri="{FF2B5EF4-FFF2-40B4-BE49-F238E27FC236}">
              <a16:creationId xmlns:a16="http://schemas.microsoft.com/office/drawing/2014/main" id="{0A524CC2-A6F1-4D24-8ACD-B8D9966E81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7" name="Text Box 4">
          <a:extLst>
            <a:ext uri="{FF2B5EF4-FFF2-40B4-BE49-F238E27FC236}">
              <a16:creationId xmlns:a16="http://schemas.microsoft.com/office/drawing/2014/main" id="{261DC8E4-5A9A-4883-9CB5-3B8829A790E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38" name="Text Box 6">
          <a:extLst>
            <a:ext uri="{FF2B5EF4-FFF2-40B4-BE49-F238E27FC236}">
              <a16:creationId xmlns:a16="http://schemas.microsoft.com/office/drawing/2014/main" id="{DABF2E95-8326-49BA-8BBA-65B840E30A4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39" name="Text Box 4">
          <a:extLst>
            <a:ext uri="{FF2B5EF4-FFF2-40B4-BE49-F238E27FC236}">
              <a16:creationId xmlns:a16="http://schemas.microsoft.com/office/drawing/2014/main" id="{D151C93C-9CD5-42C2-A882-0B41FEBECE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0" name="Text Box 6">
          <a:extLst>
            <a:ext uri="{FF2B5EF4-FFF2-40B4-BE49-F238E27FC236}">
              <a16:creationId xmlns:a16="http://schemas.microsoft.com/office/drawing/2014/main" id="{867D520A-6E7A-4D3B-A16E-5E477A149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1" name="Text Box 4">
          <a:extLst>
            <a:ext uri="{FF2B5EF4-FFF2-40B4-BE49-F238E27FC236}">
              <a16:creationId xmlns:a16="http://schemas.microsoft.com/office/drawing/2014/main" id="{A613B24A-4AD6-432C-9A8C-0E100DB6E5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2" name="Text Box 6">
          <a:extLst>
            <a:ext uri="{FF2B5EF4-FFF2-40B4-BE49-F238E27FC236}">
              <a16:creationId xmlns:a16="http://schemas.microsoft.com/office/drawing/2014/main" id="{965A2269-ED87-4C11-AD4E-C48AE3C46C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3" name="Text Box 4">
          <a:extLst>
            <a:ext uri="{FF2B5EF4-FFF2-40B4-BE49-F238E27FC236}">
              <a16:creationId xmlns:a16="http://schemas.microsoft.com/office/drawing/2014/main" id="{1877A3A5-6456-44BF-9A95-E2CCEB2FAA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4" name="Text Box 6">
          <a:extLst>
            <a:ext uri="{FF2B5EF4-FFF2-40B4-BE49-F238E27FC236}">
              <a16:creationId xmlns:a16="http://schemas.microsoft.com/office/drawing/2014/main" id="{0DC5AF92-5AF0-4CB6-BBB5-DEB6C2A938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5" name="Text Box 4">
          <a:extLst>
            <a:ext uri="{FF2B5EF4-FFF2-40B4-BE49-F238E27FC236}">
              <a16:creationId xmlns:a16="http://schemas.microsoft.com/office/drawing/2014/main" id="{E82CAC28-4ADF-4FAF-B435-44EADF52B5B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46" name="Text Box 6">
          <a:extLst>
            <a:ext uri="{FF2B5EF4-FFF2-40B4-BE49-F238E27FC236}">
              <a16:creationId xmlns:a16="http://schemas.microsoft.com/office/drawing/2014/main" id="{F83E1A25-0BE9-4DFB-946F-1F247667993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7" name="Text Box 4">
          <a:extLst>
            <a:ext uri="{FF2B5EF4-FFF2-40B4-BE49-F238E27FC236}">
              <a16:creationId xmlns:a16="http://schemas.microsoft.com/office/drawing/2014/main" id="{4D53EAC3-7B62-4EEF-AB05-34FBF4162D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48" name="Text Box 6">
          <a:extLst>
            <a:ext uri="{FF2B5EF4-FFF2-40B4-BE49-F238E27FC236}">
              <a16:creationId xmlns:a16="http://schemas.microsoft.com/office/drawing/2014/main" id="{397AED8C-95A3-42BC-8B75-60919C3A3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49" name="Text Box 4">
          <a:extLst>
            <a:ext uri="{FF2B5EF4-FFF2-40B4-BE49-F238E27FC236}">
              <a16:creationId xmlns:a16="http://schemas.microsoft.com/office/drawing/2014/main" id="{2FE5A3F7-79D8-4A77-8459-FE1804B234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350" name="Text Box 6">
          <a:extLst>
            <a:ext uri="{FF2B5EF4-FFF2-40B4-BE49-F238E27FC236}">
              <a16:creationId xmlns:a16="http://schemas.microsoft.com/office/drawing/2014/main" id="{EDC98341-0F45-4B31-8EA3-53E58D511B4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1" name="Text Box 4">
          <a:extLst>
            <a:ext uri="{FF2B5EF4-FFF2-40B4-BE49-F238E27FC236}">
              <a16:creationId xmlns:a16="http://schemas.microsoft.com/office/drawing/2014/main" id="{C2A54446-B897-4BF0-A616-8C7822F2DB0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52" name="Text Box 6">
          <a:extLst>
            <a:ext uri="{FF2B5EF4-FFF2-40B4-BE49-F238E27FC236}">
              <a16:creationId xmlns:a16="http://schemas.microsoft.com/office/drawing/2014/main" id="{988A34E0-4EF8-4484-9E2E-33D8368E43A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3" name="Text Box 4">
          <a:extLst>
            <a:ext uri="{FF2B5EF4-FFF2-40B4-BE49-F238E27FC236}">
              <a16:creationId xmlns:a16="http://schemas.microsoft.com/office/drawing/2014/main" id="{EECAEAF1-0AFC-439F-9FF3-4E19996D1F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4" name="Text Box 6">
          <a:extLst>
            <a:ext uri="{FF2B5EF4-FFF2-40B4-BE49-F238E27FC236}">
              <a16:creationId xmlns:a16="http://schemas.microsoft.com/office/drawing/2014/main" id="{398E6155-067F-47F4-85AE-532F084B28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5" name="Text Box 4">
          <a:extLst>
            <a:ext uri="{FF2B5EF4-FFF2-40B4-BE49-F238E27FC236}">
              <a16:creationId xmlns:a16="http://schemas.microsoft.com/office/drawing/2014/main" id="{ECC290B5-3984-41A3-A951-56CB5673A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56" name="Text Box 6">
          <a:extLst>
            <a:ext uri="{FF2B5EF4-FFF2-40B4-BE49-F238E27FC236}">
              <a16:creationId xmlns:a16="http://schemas.microsoft.com/office/drawing/2014/main" id="{2134F42D-2D35-4A90-A17D-F158DA29D0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7" name="Text Box 4">
          <a:extLst>
            <a:ext uri="{FF2B5EF4-FFF2-40B4-BE49-F238E27FC236}">
              <a16:creationId xmlns:a16="http://schemas.microsoft.com/office/drawing/2014/main" id="{0C3BBD15-66FE-4BA9-B43F-1B3D176FC0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8" name="Text Box 6">
          <a:extLst>
            <a:ext uri="{FF2B5EF4-FFF2-40B4-BE49-F238E27FC236}">
              <a16:creationId xmlns:a16="http://schemas.microsoft.com/office/drawing/2014/main" id="{51E844CD-EB22-4B77-A6EF-340DED7171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59" name="Text Box 4">
          <a:extLst>
            <a:ext uri="{FF2B5EF4-FFF2-40B4-BE49-F238E27FC236}">
              <a16:creationId xmlns:a16="http://schemas.microsoft.com/office/drawing/2014/main" id="{1E14B2C8-4B0A-476B-A969-C6CE27A50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0" name="Text Box 6">
          <a:extLst>
            <a:ext uri="{FF2B5EF4-FFF2-40B4-BE49-F238E27FC236}">
              <a16:creationId xmlns:a16="http://schemas.microsoft.com/office/drawing/2014/main" id="{AFF20D13-2388-4CCD-8DB1-BB0D330A5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1" name="Text Box 4">
          <a:extLst>
            <a:ext uri="{FF2B5EF4-FFF2-40B4-BE49-F238E27FC236}">
              <a16:creationId xmlns:a16="http://schemas.microsoft.com/office/drawing/2014/main" id="{A367F3AA-BDD0-4CD9-9007-22CAB22115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2" name="Text Box 6">
          <a:extLst>
            <a:ext uri="{FF2B5EF4-FFF2-40B4-BE49-F238E27FC236}">
              <a16:creationId xmlns:a16="http://schemas.microsoft.com/office/drawing/2014/main" id="{97E3269C-5B27-4344-832B-3AAB511C45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3" name="Text Box 4">
          <a:extLst>
            <a:ext uri="{FF2B5EF4-FFF2-40B4-BE49-F238E27FC236}">
              <a16:creationId xmlns:a16="http://schemas.microsoft.com/office/drawing/2014/main" id="{9642B093-1B9B-469D-9765-1E9B8CAE2F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4" name="Text Box 6">
          <a:extLst>
            <a:ext uri="{FF2B5EF4-FFF2-40B4-BE49-F238E27FC236}">
              <a16:creationId xmlns:a16="http://schemas.microsoft.com/office/drawing/2014/main" id="{EF20E0EA-C52F-45E8-81F0-89ACD8B531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5" name="Text Box 4">
          <a:extLst>
            <a:ext uri="{FF2B5EF4-FFF2-40B4-BE49-F238E27FC236}">
              <a16:creationId xmlns:a16="http://schemas.microsoft.com/office/drawing/2014/main" id="{F6D5834E-BE39-42FF-BA1D-A25C3D906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366" name="Text Box 6">
          <a:extLst>
            <a:ext uri="{FF2B5EF4-FFF2-40B4-BE49-F238E27FC236}">
              <a16:creationId xmlns:a16="http://schemas.microsoft.com/office/drawing/2014/main" id="{F1215934-F837-4B8A-A7B0-9CFFB80CC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7" name="Text Box 4">
          <a:extLst>
            <a:ext uri="{FF2B5EF4-FFF2-40B4-BE49-F238E27FC236}">
              <a16:creationId xmlns:a16="http://schemas.microsoft.com/office/drawing/2014/main" id="{234D9704-20BD-4300-8A6B-9BD6D2B15B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8" name="Text Box 6">
          <a:extLst>
            <a:ext uri="{FF2B5EF4-FFF2-40B4-BE49-F238E27FC236}">
              <a16:creationId xmlns:a16="http://schemas.microsoft.com/office/drawing/2014/main" id="{D9B777DC-8FBA-49C4-9BC1-0F6E08E7B6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69" name="Text Box 4">
          <a:extLst>
            <a:ext uri="{FF2B5EF4-FFF2-40B4-BE49-F238E27FC236}">
              <a16:creationId xmlns:a16="http://schemas.microsoft.com/office/drawing/2014/main" id="{DABCCFF6-F7FB-4982-8791-FC1F17327F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0" name="Text Box 6">
          <a:extLst>
            <a:ext uri="{FF2B5EF4-FFF2-40B4-BE49-F238E27FC236}">
              <a16:creationId xmlns:a16="http://schemas.microsoft.com/office/drawing/2014/main" id="{130513A9-2A82-4901-B4F8-3724F7EE73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1" name="Text Box 4">
          <a:extLst>
            <a:ext uri="{FF2B5EF4-FFF2-40B4-BE49-F238E27FC236}">
              <a16:creationId xmlns:a16="http://schemas.microsoft.com/office/drawing/2014/main" id="{7E9BB923-DE0F-480E-A246-5A98E7C8BE7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2" name="Text Box 6">
          <a:extLst>
            <a:ext uri="{FF2B5EF4-FFF2-40B4-BE49-F238E27FC236}">
              <a16:creationId xmlns:a16="http://schemas.microsoft.com/office/drawing/2014/main" id="{524AC572-9FFB-4D31-A509-F023ECAB7A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3" name="Text Box 4">
          <a:extLst>
            <a:ext uri="{FF2B5EF4-FFF2-40B4-BE49-F238E27FC236}">
              <a16:creationId xmlns:a16="http://schemas.microsoft.com/office/drawing/2014/main" id="{4C87692D-3499-4DEB-8B1D-F4E55673E6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74" name="Text Box 6">
          <a:extLst>
            <a:ext uri="{FF2B5EF4-FFF2-40B4-BE49-F238E27FC236}">
              <a16:creationId xmlns:a16="http://schemas.microsoft.com/office/drawing/2014/main" id="{6482EBC7-5367-4E14-AFD6-3FB6D61F85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5" name="Text Box 4">
          <a:extLst>
            <a:ext uri="{FF2B5EF4-FFF2-40B4-BE49-F238E27FC236}">
              <a16:creationId xmlns:a16="http://schemas.microsoft.com/office/drawing/2014/main" id="{D5518753-D07D-42E9-B04A-E3D00922B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376" name="Text Box 6">
          <a:extLst>
            <a:ext uri="{FF2B5EF4-FFF2-40B4-BE49-F238E27FC236}">
              <a16:creationId xmlns:a16="http://schemas.microsoft.com/office/drawing/2014/main" id="{F3906EA0-D3A7-432F-A1AA-25B15791CA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7" name="Text Box 4">
          <a:extLst>
            <a:ext uri="{FF2B5EF4-FFF2-40B4-BE49-F238E27FC236}">
              <a16:creationId xmlns:a16="http://schemas.microsoft.com/office/drawing/2014/main" id="{B3BF2E1C-7C07-4CB3-8EC6-D56DB4BEE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78" name="Text Box 6">
          <a:extLst>
            <a:ext uri="{FF2B5EF4-FFF2-40B4-BE49-F238E27FC236}">
              <a16:creationId xmlns:a16="http://schemas.microsoft.com/office/drawing/2014/main" id="{35D17D6D-1615-41DB-BF42-C8D32000A7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79" name="Text Box 4">
          <a:extLst>
            <a:ext uri="{FF2B5EF4-FFF2-40B4-BE49-F238E27FC236}">
              <a16:creationId xmlns:a16="http://schemas.microsoft.com/office/drawing/2014/main" id="{EE4CA4F4-B4E0-4335-B5A4-EC4700F376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380" name="Text Box 6">
          <a:extLst>
            <a:ext uri="{FF2B5EF4-FFF2-40B4-BE49-F238E27FC236}">
              <a16:creationId xmlns:a16="http://schemas.microsoft.com/office/drawing/2014/main" id="{EAA3A747-B675-4FED-B08E-D894B4BD2C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1" name="Text Box 4">
          <a:extLst>
            <a:ext uri="{FF2B5EF4-FFF2-40B4-BE49-F238E27FC236}">
              <a16:creationId xmlns:a16="http://schemas.microsoft.com/office/drawing/2014/main" id="{743D1321-6B09-413C-BE13-EC5E2E0713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2" name="Text Box 6">
          <a:extLst>
            <a:ext uri="{FF2B5EF4-FFF2-40B4-BE49-F238E27FC236}">
              <a16:creationId xmlns:a16="http://schemas.microsoft.com/office/drawing/2014/main" id="{AB1BB2A9-2627-4BF5-9191-A4FBE01396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3" name="Text Box 4">
          <a:extLst>
            <a:ext uri="{FF2B5EF4-FFF2-40B4-BE49-F238E27FC236}">
              <a16:creationId xmlns:a16="http://schemas.microsoft.com/office/drawing/2014/main" id="{374635A9-4FF5-4FC7-A557-2F1643685CD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384" name="Text Box 6">
          <a:extLst>
            <a:ext uri="{FF2B5EF4-FFF2-40B4-BE49-F238E27FC236}">
              <a16:creationId xmlns:a16="http://schemas.microsoft.com/office/drawing/2014/main" id="{EE0F6EB6-142F-4349-9219-75447426D86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5" name="Text Box 4">
          <a:extLst>
            <a:ext uri="{FF2B5EF4-FFF2-40B4-BE49-F238E27FC236}">
              <a16:creationId xmlns:a16="http://schemas.microsoft.com/office/drawing/2014/main" id="{199143B3-3848-48A0-B162-72DFFB3C83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386" name="Text Box 6">
          <a:extLst>
            <a:ext uri="{FF2B5EF4-FFF2-40B4-BE49-F238E27FC236}">
              <a16:creationId xmlns:a16="http://schemas.microsoft.com/office/drawing/2014/main" id="{770A9290-B3B0-4ED1-AE5F-59DC893FEE3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7" name="Text Box 4">
          <a:extLst>
            <a:ext uri="{FF2B5EF4-FFF2-40B4-BE49-F238E27FC236}">
              <a16:creationId xmlns:a16="http://schemas.microsoft.com/office/drawing/2014/main" id="{A4718765-1152-4613-B153-4865CA0B817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388" name="Text Box 6">
          <a:extLst>
            <a:ext uri="{FF2B5EF4-FFF2-40B4-BE49-F238E27FC236}">
              <a16:creationId xmlns:a16="http://schemas.microsoft.com/office/drawing/2014/main" id="{BAA1274F-CF61-4E13-A594-47C39FC4D3A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89" name="Text Box 4">
          <a:extLst>
            <a:ext uri="{FF2B5EF4-FFF2-40B4-BE49-F238E27FC236}">
              <a16:creationId xmlns:a16="http://schemas.microsoft.com/office/drawing/2014/main" id="{9F1D1BCC-EDF6-4ED8-9B9C-A44DADBC9FD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390" name="Text Box 6">
          <a:extLst>
            <a:ext uri="{FF2B5EF4-FFF2-40B4-BE49-F238E27FC236}">
              <a16:creationId xmlns:a16="http://schemas.microsoft.com/office/drawing/2014/main" id="{28FA6ACA-5A03-41B7-9485-9E1AD630C54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1" name="Text Box 4">
          <a:extLst>
            <a:ext uri="{FF2B5EF4-FFF2-40B4-BE49-F238E27FC236}">
              <a16:creationId xmlns:a16="http://schemas.microsoft.com/office/drawing/2014/main" id="{9BBC2E04-2949-4C2B-97AC-D7FEC670704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392" name="Text Box 6">
          <a:extLst>
            <a:ext uri="{FF2B5EF4-FFF2-40B4-BE49-F238E27FC236}">
              <a16:creationId xmlns:a16="http://schemas.microsoft.com/office/drawing/2014/main" id="{1D5996F5-E6E5-489E-BB00-607207CD5C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3" name="Text Box 4">
          <a:extLst>
            <a:ext uri="{FF2B5EF4-FFF2-40B4-BE49-F238E27FC236}">
              <a16:creationId xmlns:a16="http://schemas.microsoft.com/office/drawing/2014/main" id="{110E48F8-9A87-4C63-8CE3-155AF4CE9A1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4" name="Text Box 6">
          <a:extLst>
            <a:ext uri="{FF2B5EF4-FFF2-40B4-BE49-F238E27FC236}">
              <a16:creationId xmlns:a16="http://schemas.microsoft.com/office/drawing/2014/main" id="{9ABF8C97-0582-4754-AAD4-05E6784916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5" name="Text Box 4">
          <a:extLst>
            <a:ext uri="{FF2B5EF4-FFF2-40B4-BE49-F238E27FC236}">
              <a16:creationId xmlns:a16="http://schemas.microsoft.com/office/drawing/2014/main" id="{0F4516DB-8334-4B6B-9B28-0361F6C1EA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6" name="Text Box 6">
          <a:extLst>
            <a:ext uri="{FF2B5EF4-FFF2-40B4-BE49-F238E27FC236}">
              <a16:creationId xmlns:a16="http://schemas.microsoft.com/office/drawing/2014/main" id="{ABFCBFA6-F9A7-4517-8C04-2ADB3E5FB9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7" name="Text Box 4">
          <a:extLst>
            <a:ext uri="{FF2B5EF4-FFF2-40B4-BE49-F238E27FC236}">
              <a16:creationId xmlns:a16="http://schemas.microsoft.com/office/drawing/2014/main" id="{B85053BC-6060-4348-BA89-68738DF451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398" name="Text Box 6">
          <a:extLst>
            <a:ext uri="{FF2B5EF4-FFF2-40B4-BE49-F238E27FC236}">
              <a16:creationId xmlns:a16="http://schemas.microsoft.com/office/drawing/2014/main" id="{C34E0318-2668-4A19-B44F-19A7F75ED4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399" name="Text Box 4">
          <a:extLst>
            <a:ext uri="{FF2B5EF4-FFF2-40B4-BE49-F238E27FC236}">
              <a16:creationId xmlns:a16="http://schemas.microsoft.com/office/drawing/2014/main" id="{C266280E-847E-404A-8243-48928C62A16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00" name="Text Box 6">
          <a:extLst>
            <a:ext uri="{FF2B5EF4-FFF2-40B4-BE49-F238E27FC236}">
              <a16:creationId xmlns:a16="http://schemas.microsoft.com/office/drawing/2014/main" id="{F9D04004-EF8A-4FFF-8996-FCA6F149F91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1" name="Text Box 4">
          <a:extLst>
            <a:ext uri="{FF2B5EF4-FFF2-40B4-BE49-F238E27FC236}">
              <a16:creationId xmlns:a16="http://schemas.microsoft.com/office/drawing/2014/main" id="{2CD4AFF0-42A2-438D-95BB-D7F6E3F326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2" name="Text Box 6">
          <a:extLst>
            <a:ext uri="{FF2B5EF4-FFF2-40B4-BE49-F238E27FC236}">
              <a16:creationId xmlns:a16="http://schemas.microsoft.com/office/drawing/2014/main" id="{C8F23B79-A126-45B6-9705-DD7A0DD8BC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3" name="Text Box 4">
          <a:extLst>
            <a:ext uri="{FF2B5EF4-FFF2-40B4-BE49-F238E27FC236}">
              <a16:creationId xmlns:a16="http://schemas.microsoft.com/office/drawing/2014/main" id="{887C6C09-A3B4-4BD1-8910-FE4DD93D19B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04" name="Text Box 6">
          <a:extLst>
            <a:ext uri="{FF2B5EF4-FFF2-40B4-BE49-F238E27FC236}">
              <a16:creationId xmlns:a16="http://schemas.microsoft.com/office/drawing/2014/main" id="{94A019C2-997D-4A2F-92A4-D771996418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5" name="Text Box 4">
          <a:extLst>
            <a:ext uri="{FF2B5EF4-FFF2-40B4-BE49-F238E27FC236}">
              <a16:creationId xmlns:a16="http://schemas.microsoft.com/office/drawing/2014/main" id="{8A2AC61C-BA24-42D6-86D0-B7D599E681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06" name="Text Box 6">
          <a:extLst>
            <a:ext uri="{FF2B5EF4-FFF2-40B4-BE49-F238E27FC236}">
              <a16:creationId xmlns:a16="http://schemas.microsoft.com/office/drawing/2014/main" id="{0933F07B-1CF3-41D3-8565-73793D8C3E1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7" name="Text Box 4">
          <a:extLst>
            <a:ext uri="{FF2B5EF4-FFF2-40B4-BE49-F238E27FC236}">
              <a16:creationId xmlns:a16="http://schemas.microsoft.com/office/drawing/2014/main" id="{57557914-C9A1-422B-9458-B1F7311584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8" name="Text Box 6">
          <a:extLst>
            <a:ext uri="{FF2B5EF4-FFF2-40B4-BE49-F238E27FC236}">
              <a16:creationId xmlns:a16="http://schemas.microsoft.com/office/drawing/2014/main" id="{520BA590-6FCB-4F9E-A89A-64DEB227E7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09" name="Text Box 4">
          <a:extLst>
            <a:ext uri="{FF2B5EF4-FFF2-40B4-BE49-F238E27FC236}">
              <a16:creationId xmlns:a16="http://schemas.microsoft.com/office/drawing/2014/main" id="{F9F4452D-2D3A-4D81-8B6E-598BFB74B6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0" name="Text Box 6">
          <a:extLst>
            <a:ext uri="{FF2B5EF4-FFF2-40B4-BE49-F238E27FC236}">
              <a16:creationId xmlns:a16="http://schemas.microsoft.com/office/drawing/2014/main" id="{F8A2EBD5-7AAF-4F2D-84B4-B65D647068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1" name="Text Box 4">
          <a:extLst>
            <a:ext uri="{FF2B5EF4-FFF2-40B4-BE49-F238E27FC236}">
              <a16:creationId xmlns:a16="http://schemas.microsoft.com/office/drawing/2014/main" id="{D4605F56-E6B7-453C-B550-3846ACC1CE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2" name="Text Box 6">
          <a:extLst>
            <a:ext uri="{FF2B5EF4-FFF2-40B4-BE49-F238E27FC236}">
              <a16:creationId xmlns:a16="http://schemas.microsoft.com/office/drawing/2014/main" id="{9C73878B-9D4D-41EB-B4CD-C0FA051BAC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3" name="Text Box 4">
          <a:extLst>
            <a:ext uri="{FF2B5EF4-FFF2-40B4-BE49-F238E27FC236}">
              <a16:creationId xmlns:a16="http://schemas.microsoft.com/office/drawing/2014/main" id="{40DEA840-D326-4556-BAD5-DBCC451F986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14" name="Text Box 6">
          <a:extLst>
            <a:ext uri="{FF2B5EF4-FFF2-40B4-BE49-F238E27FC236}">
              <a16:creationId xmlns:a16="http://schemas.microsoft.com/office/drawing/2014/main" id="{A0C14E4A-5FD0-4BBA-8D88-D9DD03470C8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5" name="Text Box 4">
          <a:extLst>
            <a:ext uri="{FF2B5EF4-FFF2-40B4-BE49-F238E27FC236}">
              <a16:creationId xmlns:a16="http://schemas.microsoft.com/office/drawing/2014/main" id="{DFD84033-A71E-414B-826E-8876AB8971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16" name="Text Box 6">
          <a:extLst>
            <a:ext uri="{FF2B5EF4-FFF2-40B4-BE49-F238E27FC236}">
              <a16:creationId xmlns:a16="http://schemas.microsoft.com/office/drawing/2014/main" id="{D0F9FF0B-5991-44E1-A39D-F5D94B60E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7" name="Text Box 4">
          <a:extLst>
            <a:ext uri="{FF2B5EF4-FFF2-40B4-BE49-F238E27FC236}">
              <a16:creationId xmlns:a16="http://schemas.microsoft.com/office/drawing/2014/main" id="{B10A8E9F-CD1E-40B5-B8AC-803D815C04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18" name="Text Box 6">
          <a:extLst>
            <a:ext uri="{FF2B5EF4-FFF2-40B4-BE49-F238E27FC236}">
              <a16:creationId xmlns:a16="http://schemas.microsoft.com/office/drawing/2014/main" id="{9508928C-358F-4ED1-9628-4EBF934CBE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19" name="Text Box 4">
          <a:extLst>
            <a:ext uri="{FF2B5EF4-FFF2-40B4-BE49-F238E27FC236}">
              <a16:creationId xmlns:a16="http://schemas.microsoft.com/office/drawing/2014/main" id="{6FFD951E-97E9-491D-8076-A1183A52E7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20" name="Text Box 6">
          <a:extLst>
            <a:ext uri="{FF2B5EF4-FFF2-40B4-BE49-F238E27FC236}">
              <a16:creationId xmlns:a16="http://schemas.microsoft.com/office/drawing/2014/main" id="{8BD4D2BB-C3ED-493C-B62F-41409520198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1" name="Text Box 4">
          <a:extLst>
            <a:ext uri="{FF2B5EF4-FFF2-40B4-BE49-F238E27FC236}">
              <a16:creationId xmlns:a16="http://schemas.microsoft.com/office/drawing/2014/main" id="{E642079F-5A16-469F-8146-88F513BF96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22" name="Text Box 6">
          <a:extLst>
            <a:ext uri="{FF2B5EF4-FFF2-40B4-BE49-F238E27FC236}">
              <a16:creationId xmlns:a16="http://schemas.microsoft.com/office/drawing/2014/main" id="{78C21DEE-0214-4799-BAA1-6FB2E81ACE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3" name="Text Box 4">
          <a:extLst>
            <a:ext uri="{FF2B5EF4-FFF2-40B4-BE49-F238E27FC236}">
              <a16:creationId xmlns:a16="http://schemas.microsoft.com/office/drawing/2014/main" id="{879ECE65-5625-4FC3-B509-7E45045A63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4" name="Text Box 6">
          <a:extLst>
            <a:ext uri="{FF2B5EF4-FFF2-40B4-BE49-F238E27FC236}">
              <a16:creationId xmlns:a16="http://schemas.microsoft.com/office/drawing/2014/main" id="{6EAFD2DA-8E8C-44D7-B15D-439DDF8D0EB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5" name="Text Box 4">
          <a:extLst>
            <a:ext uri="{FF2B5EF4-FFF2-40B4-BE49-F238E27FC236}">
              <a16:creationId xmlns:a16="http://schemas.microsoft.com/office/drawing/2014/main" id="{C3058EA0-704A-4DA8-88B9-B2EDD44FFAC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26" name="Text Box 6">
          <a:extLst>
            <a:ext uri="{FF2B5EF4-FFF2-40B4-BE49-F238E27FC236}">
              <a16:creationId xmlns:a16="http://schemas.microsoft.com/office/drawing/2014/main" id="{3399656D-9CF3-483B-890F-1874A74362E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7" name="Text Box 4">
          <a:extLst>
            <a:ext uri="{FF2B5EF4-FFF2-40B4-BE49-F238E27FC236}">
              <a16:creationId xmlns:a16="http://schemas.microsoft.com/office/drawing/2014/main" id="{DC29B54D-88E6-497B-AF04-D3B64FC3253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8" name="Text Box 6">
          <a:extLst>
            <a:ext uri="{FF2B5EF4-FFF2-40B4-BE49-F238E27FC236}">
              <a16:creationId xmlns:a16="http://schemas.microsoft.com/office/drawing/2014/main" id="{E20BD78C-3B72-421C-9890-3743603C8DA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29" name="Text Box 4">
          <a:extLst>
            <a:ext uri="{FF2B5EF4-FFF2-40B4-BE49-F238E27FC236}">
              <a16:creationId xmlns:a16="http://schemas.microsoft.com/office/drawing/2014/main" id="{107D4433-D92B-4708-B947-004BAE71443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430" name="Text Box 6">
          <a:extLst>
            <a:ext uri="{FF2B5EF4-FFF2-40B4-BE49-F238E27FC236}">
              <a16:creationId xmlns:a16="http://schemas.microsoft.com/office/drawing/2014/main" id="{63B18411-F993-4F63-8795-794208250C6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1" name="Text Box 4">
          <a:extLst>
            <a:ext uri="{FF2B5EF4-FFF2-40B4-BE49-F238E27FC236}">
              <a16:creationId xmlns:a16="http://schemas.microsoft.com/office/drawing/2014/main" id="{E2154E10-589F-4686-BD11-4B4168E0B6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2" name="Text Box 6">
          <a:extLst>
            <a:ext uri="{FF2B5EF4-FFF2-40B4-BE49-F238E27FC236}">
              <a16:creationId xmlns:a16="http://schemas.microsoft.com/office/drawing/2014/main" id="{42398039-FF59-4F36-955B-1208D58AC3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3" name="Text Box 4">
          <a:extLst>
            <a:ext uri="{FF2B5EF4-FFF2-40B4-BE49-F238E27FC236}">
              <a16:creationId xmlns:a16="http://schemas.microsoft.com/office/drawing/2014/main" id="{1FA57052-4D52-4912-BFFA-3426E6B4E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4" name="Text Box 6">
          <a:extLst>
            <a:ext uri="{FF2B5EF4-FFF2-40B4-BE49-F238E27FC236}">
              <a16:creationId xmlns:a16="http://schemas.microsoft.com/office/drawing/2014/main" id="{839403D2-F5D3-4B22-B2E0-B04B03CE7A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5" name="Text Box 4">
          <a:extLst>
            <a:ext uri="{FF2B5EF4-FFF2-40B4-BE49-F238E27FC236}">
              <a16:creationId xmlns:a16="http://schemas.microsoft.com/office/drawing/2014/main" id="{BDDB0772-08FC-497E-9B1A-EFBB9F9C6D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6" name="Text Box 6">
          <a:extLst>
            <a:ext uri="{FF2B5EF4-FFF2-40B4-BE49-F238E27FC236}">
              <a16:creationId xmlns:a16="http://schemas.microsoft.com/office/drawing/2014/main" id="{D982CA93-559A-4C83-A6EF-8E3B017044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7" name="Text Box 4">
          <a:extLst>
            <a:ext uri="{FF2B5EF4-FFF2-40B4-BE49-F238E27FC236}">
              <a16:creationId xmlns:a16="http://schemas.microsoft.com/office/drawing/2014/main" id="{9F063CBD-9A5C-4B9C-9F8A-8ED73096A07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38" name="Text Box 6">
          <a:extLst>
            <a:ext uri="{FF2B5EF4-FFF2-40B4-BE49-F238E27FC236}">
              <a16:creationId xmlns:a16="http://schemas.microsoft.com/office/drawing/2014/main" id="{91429D73-EE8E-4AAC-9952-6BC54738E33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39" name="Text Box 4">
          <a:extLst>
            <a:ext uri="{FF2B5EF4-FFF2-40B4-BE49-F238E27FC236}">
              <a16:creationId xmlns:a16="http://schemas.microsoft.com/office/drawing/2014/main" id="{1A8EB4A9-F609-4289-B63F-C1D17A87DB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0" name="Text Box 6">
          <a:extLst>
            <a:ext uri="{FF2B5EF4-FFF2-40B4-BE49-F238E27FC236}">
              <a16:creationId xmlns:a16="http://schemas.microsoft.com/office/drawing/2014/main" id="{A1B4B48E-DC66-4235-94A9-4C152BF0DF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1" name="Text Box 4">
          <a:extLst>
            <a:ext uri="{FF2B5EF4-FFF2-40B4-BE49-F238E27FC236}">
              <a16:creationId xmlns:a16="http://schemas.microsoft.com/office/drawing/2014/main" id="{C249D695-2606-4F7C-92C9-BB66AC3243A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42" name="Text Box 6">
          <a:extLst>
            <a:ext uri="{FF2B5EF4-FFF2-40B4-BE49-F238E27FC236}">
              <a16:creationId xmlns:a16="http://schemas.microsoft.com/office/drawing/2014/main" id="{0718E0AF-2015-43B2-8C36-33043DB34AB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3" name="Text Box 4">
          <a:extLst>
            <a:ext uri="{FF2B5EF4-FFF2-40B4-BE49-F238E27FC236}">
              <a16:creationId xmlns:a16="http://schemas.microsoft.com/office/drawing/2014/main" id="{27578CE6-EF9A-4925-8B8E-E223CE10E59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44" name="Text Box 6">
          <a:extLst>
            <a:ext uri="{FF2B5EF4-FFF2-40B4-BE49-F238E27FC236}">
              <a16:creationId xmlns:a16="http://schemas.microsoft.com/office/drawing/2014/main" id="{4C957311-9E08-474D-819A-FA7F6B27DFA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5" name="Text Box 4">
          <a:extLst>
            <a:ext uri="{FF2B5EF4-FFF2-40B4-BE49-F238E27FC236}">
              <a16:creationId xmlns:a16="http://schemas.microsoft.com/office/drawing/2014/main" id="{E248F42A-9920-4E75-B9BA-6E00C6DAFA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6" name="Text Box 6">
          <a:extLst>
            <a:ext uri="{FF2B5EF4-FFF2-40B4-BE49-F238E27FC236}">
              <a16:creationId xmlns:a16="http://schemas.microsoft.com/office/drawing/2014/main" id="{4ED0C22B-2442-49B1-9B4F-9ACD1E479F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7" name="Text Box 4">
          <a:extLst>
            <a:ext uri="{FF2B5EF4-FFF2-40B4-BE49-F238E27FC236}">
              <a16:creationId xmlns:a16="http://schemas.microsoft.com/office/drawing/2014/main" id="{413A6D98-510F-41A2-84BC-A7F67B26F7B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8" name="Text Box 6">
          <a:extLst>
            <a:ext uri="{FF2B5EF4-FFF2-40B4-BE49-F238E27FC236}">
              <a16:creationId xmlns:a16="http://schemas.microsoft.com/office/drawing/2014/main" id="{79762CA9-71F8-4D22-BA20-FABE303D01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49" name="Text Box 4">
          <a:extLst>
            <a:ext uri="{FF2B5EF4-FFF2-40B4-BE49-F238E27FC236}">
              <a16:creationId xmlns:a16="http://schemas.microsoft.com/office/drawing/2014/main" id="{EC81E738-4FE7-47A4-92D6-EC3B2B4D99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0" name="Text Box 6">
          <a:extLst>
            <a:ext uri="{FF2B5EF4-FFF2-40B4-BE49-F238E27FC236}">
              <a16:creationId xmlns:a16="http://schemas.microsoft.com/office/drawing/2014/main" id="{FE653C72-6F15-4565-A1A6-9936F01026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1" name="Text Box 4">
          <a:extLst>
            <a:ext uri="{FF2B5EF4-FFF2-40B4-BE49-F238E27FC236}">
              <a16:creationId xmlns:a16="http://schemas.microsoft.com/office/drawing/2014/main" id="{78002940-046F-4519-AAF6-D56E227EAC3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52" name="Text Box 6">
          <a:extLst>
            <a:ext uri="{FF2B5EF4-FFF2-40B4-BE49-F238E27FC236}">
              <a16:creationId xmlns:a16="http://schemas.microsoft.com/office/drawing/2014/main" id="{F2008F8F-8C17-40BC-8A14-FA95B931E26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3" name="Text Box 4">
          <a:extLst>
            <a:ext uri="{FF2B5EF4-FFF2-40B4-BE49-F238E27FC236}">
              <a16:creationId xmlns:a16="http://schemas.microsoft.com/office/drawing/2014/main" id="{FEEC404E-FEEA-4775-88EE-54F58A683F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4" name="Text Box 6">
          <a:extLst>
            <a:ext uri="{FF2B5EF4-FFF2-40B4-BE49-F238E27FC236}">
              <a16:creationId xmlns:a16="http://schemas.microsoft.com/office/drawing/2014/main" id="{D9560FA2-C8DA-4F63-9EF6-85BCDDB4D5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5" name="Text Box 4">
          <a:extLst>
            <a:ext uri="{FF2B5EF4-FFF2-40B4-BE49-F238E27FC236}">
              <a16:creationId xmlns:a16="http://schemas.microsoft.com/office/drawing/2014/main" id="{381EC15B-D534-4B9A-98B2-951AE1AA48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56" name="Text Box 6">
          <a:extLst>
            <a:ext uri="{FF2B5EF4-FFF2-40B4-BE49-F238E27FC236}">
              <a16:creationId xmlns:a16="http://schemas.microsoft.com/office/drawing/2014/main" id="{A05F1064-3A0A-49AF-B261-21DF12500A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7" name="Text Box 4">
          <a:extLst>
            <a:ext uri="{FF2B5EF4-FFF2-40B4-BE49-F238E27FC236}">
              <a16:creationId xmlns:a16="http://schemas.microsoft.com/office/drawing/2014/main" id="{4562589D-4EBA-4189-8339-2C217BF305D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58" name="Text Box 6">
          <a:extLst>
            <a:ext uri="{FF2B5EF4-FFF2-40B4-BE49-F238E27FC236}">
              <a16:creationId xmlns:a16="http://schemas.microsoft.com/office/drawing/2014/main" id="{C89F7B1E-71E9-4850-B48A-3A57F23876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59" name="Text Box 4">
          <a:extLst>
            <a:ext uri="{FF2B5EF4-FFF2-40B4-BE49-F238E27FC236}">
              <a16:creationId xmlns:a16="http://schemas.microsoft.com/office/drawing/2014/main" id="{0CF96144-F593-433B-8FB7-92C8E2F26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0" name="Text Box 6">
          <a:extLst>
            <a:ext uri="{FF2B5EF4-FFF2-40B4-BE49-F238E27FC236}">
              <a16:creationId xmlns:a16="http://schemas.microsoft.com/office/drawing/2014/main" id="{4215248B-BD11-4BEE-BF2F-1936D7267D7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1" name="Text Box 4">
          <a:extLst>
            <a:ext uri="{FF2B5EF4-FFF2-40B4-BE49-F238E27FC236}">
              <a16:creationId xmlns:a16="http://schemas.microsoft.com/office/drawing/2014/main" id="{796F39D4-FFCD-4377-A9F4-D16430E537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62" name="Text Box 6">
          <a:extLst>
            <a:ext uri="{FF2B5EF4-FFF2-40B4-BE49-F238E27FC236}">
              <a16:creationId xmlns:a16="http://schemas.microsoft.com/office/drawing/2014/main" id="{5D946D20-219E-4705-BF26-DA258DA06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3" name="Text Box 4">
          <a:extLst>
            <a:ext uri="{FF2B5EF4-FFF2-40B4-BE49-F238E27FC236}">
              <a16:creationId xmlns:a16="http://schemas.microsoft.com/office/drawing/2014/main" id="{73C3E55D-D751-4073-9DDE-252E248619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4" name="Text Box 6">
          <a:extLst>
            <a:ext uri="{FF2B5EF4-FFF2-40B4-BE49-F238E27FC236}">
              <a16:creationId xmlns:a16="http://schemas.microsoft.com/office/drawing/2014/main" id="{FE97F0DE-AAE6-4DBA-B632-A1434F5964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5" name="Text Box 4">
          <a:extLst>
            <a:ext uri="{FF2B5EF4-FFF2-40B4-BE49-F238E27FC236}">
              <a16:creationId xmlns:a16="http://schemas.microsoft.com/office/drawing/2014/main" id="{D4E7F407-D378-4BC6-827B-2F0972C2FFC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6" name="Text Box 6">
          <a:extLst>
            <a:ext uri="{FF2B5EF4-FFF2-40B4-BE49-F238E27FC236}">
              <a16:creationId xmlns:a16="http://schemas.microsoft.com/office/drawing/2014/main" id="{1F9FB3D9-3832-4640-8BF3-3B9F5AC662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7" name="Text Box 4">
          <a:extLst>
            <a:ext uri="{FF2B5EF4-FFF2-40B4-BE49-F238E27FC236}">
              <a16:creationId xmlns:a16="http://schemas.microsoft.com/office/drawing/2014/main" id="{1E7E5A17-5BFC-4F3D-89DC-912DB59671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8" name="Text Box 6">
          <a:extLst>
            <a:ext uri="{FF2B5EF4-FFF2-40B4-BE49-F238E27FC236}">
              <a16:creationId xmlns:a16="http://schemas.microsoft.com/office/drawing/2014/main" id="{557093E1-CDAD-4860-B90F-BFCFEBAE0B9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69" name="Text Box 4">
          <a:extLst>
            <a:ext uri="{FF2B5EF4-FFF2-40B4-BE49-F238E27FC236}">
              <a16:creationId xmlns:a16="http://schemas.microsoft.com/office/drawing/2014/main" id="{94FE74B3-8865-4827-99D5-2CBDA4E32D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0" name="Text Box 6">
          <a:extLst>
            <a:ext uri="{FF2B5EF4-FFF2-40B4-BE49-F238E27FC236}">
              <a16:creationId xmlns:a16="http://schemas.microsoft.com/office/drawing/2014/main" id="{0B4F4235-F157-415E-BC8F-9C7CEB9C94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1" name="Text Box 4">
          <a:extLst>
            <a:ext uri="{FF2B5EF4-FFF2-40B4-BE49-F238E27FC236}">
              <a16:creationId xmlns:a16="http://schemas.microsoft.com/office/drawing/2014/main" id="{1765EA8B-FB0F-4071-A2E8-371D067D3F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2" name="Text Box 6">
          <a:extLst>
            <a:ext uri="{FF2B5EF4-FFF2-40B4-BE49-F238E27FC236}">
              <a16:creationId xmlns:a16="http://schemas.microsoft.com/office/drawing/2014/main" id="{7457DAEA-D2B6-40A3-8EC9-32BC3DA8E43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3" name="Text Box 4">
          <a:extLst>
            <a:ext uri="{FF2B5EF4-FFF2-40B4-BE49-F238E27FC236}">
              <a16:creationId xmlns:a16="http://schemas.microsoft.com/office/drawing/2014/main" id="{A5A489E0-904D-4AFB-8FF0-1A6336979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4" name="Text Box 6">
          <a:extLst>
            <a:ext uri="{FF2B5EF4-FFF2-40B4-BE49-F238E27FC236}">
              <a16:creationId xmlns:a16="http://schemas.microsoft.com/office/drawing/2014/main" id="{E0BE97C3-B710-4599-A8EC-9D9A0AFF6A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5" name="Text Box 4">
          <a:extLst>
            <a:ext uri="{FF2B5EF4-FFF2-40B4-BE49-F238E27FC236}">
              <a16:creationId xmlns:a16="http://schemas.microsoft.com/office/drawing/2014/main" id="{10711DB6-40B9-4105-8487-D422D5ADBB9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76" name="Text Box 6">
          <a:extLst>
            <a:ext uri="{FF2B5EF4-FFF2-40B4-BE49-F238E27FC236}">
              <a16:creationId xmlns:a16="http://schemas.microsoft.com/office/drawing/2014/main" id="{0F132889-4C48-419D-809A-C4E9FE4E455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7" name="Text Box 4">
          <a:extLst>
            <a:ext uri="{FF2B5EF4-FFF2-40B4-BE49-F238E27FC236}">
              <a16:creationId xmlns:a16="http://schemas.microsoft.com/office/drawing/2014/main" id="{53398F75-CE6B-4193-B711-D9ACC36BB14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78" name="Text Box 6">
          <a:extLst>
            <a:ext uri="{FF2B5EF4-FFF2-40B4-BE49-F238E27FC236}">
              <a16:creationId xmlns:a16="http://schemas.microsoft.com/office/drawing/2014/main" id="{9A99D054-146D-40AC-A0E6-0842010B60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79" name="Text Box 4">
          <a:extLst>
            <a:ext uri="{FF2B5EF4-FFF2-40B4-BE49-F238E27FC236}">
              <a16:creationId xmlns:a16="http://schemas.microsoft.com/office/drawing/2014/main" id="{7D00F2A4-E714-40FD-860C-1BDFDD30660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80" name="Text Box 6">
          <a:extLst>
            <a:ext uri="{FF2B5EF4-FFF2-40B4-BE49-F238E27FC236}">
              <a16:creationId xmlns:a16="http://schemas.microsoft.com/office/drawing/2014/main" id="{984B3E0E-A008-4CBE-BDFB-833ACEBCAB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1" name="Text Box 4">
          <a:extLst>
            <a:ext uri="{FF2B5EF4-FFF2-40B4-BE49-F238E27FC236}">
              <a16:creationId xmlns:a16="http://schemas.microsoft.com/office/drawing/2014/main" id="{24BFACF5-7C43-4AB4-B557-8B1503DF8D9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82" name="Text Box 6">
          <a:extLst>
            <a:ext uri="{FF2B5EF4-FFF2-40B4-BE49-F238E27FC236}">
              <a16:creationId xmlns:a16="http://schemas.microsoft.com/office/drawing/2014/main" id="{CB7F5785-99D8-4891-AF40-DA014D28007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3" name="Text Box 4">
          <a:extLst>
            <a:ext uri="{FF2B5EF4-FFF2-40B4-BE49-F238E27FC236}">
              <a16:creationId xmlns:a16="http://schemas.microsoft.com/office/drawing/2014/main" id="{18D65DAB-59BB-46E7-B98F-263C3702E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4" name="Text Box 6">
          <a:extLst>
            <a:ext uri="{FF2B5EF4-FFF2-40B4-BE49-F238E27FC236}">
              <a16:creationId xmlns:a16="http://schemas.microsoft.com/office/drawing/2014/main" id="{0CF6095D-243C-4F8F-ABEA-C315B64E85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5" name="Text Box 4">
          <a:extLst>
            <a:ext uri="{FF2B5EF4-FFF2-40B4-BE49-F238E27FC236}">
              <a16:creationId xmlns:a16="http://schemas.microsoft.com/office/drawing/2014/main" id="{9F3B275E-34C1-41B8-B125-DD3FE60584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6" name="Text Box 6">
          <a:extLst>
            <a:ext uri="{FF2B5EF4-FFF2-40B4-BE49-F238E27FC236}">
              <a16:creationId xmlns:a16="http://schemas.microsoft.com/office/drawing/2014/main" id="{73392E59-6981-4E6B-9813-FB52538A088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7" name="Text Box 4">
          <a:extLst>
            <a:ext uri="{FF2B5EF4-FFF2-40B4-BE49-F238E27FC236}">
              <a16:creationId xmlns:a16="http://schemas.microsoft.com/office/drawing/2014/main" id="{EC960B88-C1E7-4382-BA92-08044B0959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88" name="Text Box 6">
          <a:extLst>
            <a:ext uri="{FF2B5EF4-FFF2-40B4-BE49-F238E27FC236}">
              <a16:creationId xmlns:a16="http://schemas.microsoft.com/office/drawing/2014/main" id="{FCD6EE84-76B9-4831-8B6C-176BA26C06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89" name="Text Box 4">
          <a:extLst>
            <a:ext uri="{FF2B5EF4-FFF2-40B4-BE49-F238E27FC236}">
              <a16:creationId xmlns:a16="http://schemas.microsoft.com/office/drawing/2014/main" id="{517B2BA4-F8C3-44B6-8818-9B53DEF6066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490" name="Text Box 6">
          <a:extLst>
            <a:ext uri="{FF2B5EF4-FFF2-40B4-BE49-F238E27FC236}">
              <a16:creationId xmlns:a16="http://schemas.microsoft.com/office/drawing/2014/main" id="{58BAB188-FDFD-4D3B-903B-E66EA2FE9CB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1" name="Text Box 4">
          <a:extLst>
            <a:ext uri="{FF2B5EF4-FFF2-40B4-BE49-F238E27FC236}">
              <a16:creationId xmlns:a16="http://schemas.microsoft.com/office/drawing/2014/main" id="{985121B9-A275-4611-8956-8FFEC130B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492" name="Text Box 6">
          <a:extLst>
            <a:ext uri="{FF2B5EF4-FFF2-40B4-BE49-F238E27FC236}">
              <a16:creationId xmlns:a16="http://schemas.microsoft.com/office/drawing/2014/main" id="{7ABD2AAC-4493-4677-AA42-65FC7F665E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3" name="Text Box 4">
          <a:extLst>
            <a:ext uri="{FF2B5EF4-FFF2-40B4-BE49-F238E27FC236}">
              <a16:creationId xmlns:a16="http://schemas.microsoft.com/office/drawing/2014/main" id="{DC7193C4-FD0C-4B90-BE48-9F94633990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494" name="Text Box 6">
          <a:extLst>
            <a:ext uri="{FF2B5EF4-FFF2-40B4-BE49-F238E27FC236}">
              <a16:creationId xmlns:a16="http://schemas.microsoft.com/office/drawing/2014/main" id="{B7AC2BC2-FF99-4761-9526-5007F20FF4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5" name="Text Box 4">
          <a:extLst>
            <a:ext uri="{FF2B5EF4-FFF2-40B4-BE49-F238E27FC236}">
              <a16:creationId xmlns:a16="http://schemas.microsoft.com/office/drawing/2014/main" id="{4044AC4F-E830-4F42-8960-4EDB808B2D1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496" name="Text Box 6">
          <a:extLst>
            <a:ext uri="{FF2B5EF4-FFF2-40B4-BE49-F238E27FC236}">
              <a16:creationId xmlns:a16="http://schemas.microsoft.com/office/drawing/2014/main" id="{935CA26D-67E4-4F71-9E20-70A731DC65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7" name="Text Box 4">
          <a:extLst>
            <a:ext uri="{FF2B5EF4-FFF2-40B4-BE49-F238E27FC236}">
              <a16:creationId xmlns:a16="http://schemas.microsoft.com/office/drawing/2014/main" id="{330C362A-F25F-4353-BD54-7E9C800A7C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498" name="Text Box 6">
          <a:extLst>
            <a:ext uri="{FF2B5EF4-FFF2-40B4-BE49-F238E27FC236}">
              <a16:creationId xmlns:a16="http://schemas.microsoft.com/office/drawing/2014/main" id="{0A22ADDA-8397-44D1-834F-E6A3512C802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499" name="Text Box 4">
          <a:extLst>
            <a:ext uri="{FF2B5EF4-FFF2-40B4-BE49-F238E27FC236}">
              <a16:creationId xmlns:a16="http://schemas.microsoft.com/office/drawing/2014/main" id="{A8EDC3C4-5A18-4CD7-8E44-2CFA8E2F03A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0" name="Text Box 6">
          <a:extLst>
            <a:ext uri="{FF2B5EF4-FFF2-40B4-BE49-F238E27FC236}">
              <a16:creationId xmlns:a16="http://schemas.microsoft.com/office/drawing/2014/main" id="{AD31A848-8AE1-4147-AEA0-D5660E76C30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1" name="Text Box 4">
          <a:extLst>
            <a:ext uri="{FF2B5EF4-FFF2-40B4-BE49-F238E27FC236}">
              <a16:creationId xmlns:a16="http://schemas.microsoft.com/office/drawing/2014/main" id="{86173386-481A-4AF3-9189-B8C672C1233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502" name="Text Box 6">
          <a:extLst>
            <a:ext uri="{FF2B5EF4-FFF2-40B4-BE49-F238E27FC236}">
              <a16:creationId xmlns:a16="http://schemas.microsoft.com/office/drawing/2014/main" id="{AD223F7B-B5B9-42B7-881A-1DA99C3A92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3" name="Text Box 4">
          <a:extLst>
            <a:ext uri="{FF2B5EF4-FFF2-40B4-BE49-F238E27FC236}">
              <a16:creationId xmlns:a16="http://schemas.microsoft.com/office/drawing/2014/main" id="{54E94ACC-9F0A-469F-9A58-56B017A6D00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4" name="Text Box 6">
          <a:extLst>
            <a:ext uri="{FF2B5EF4-FFF2-40B4-BE49-F238E27FC236}">
              <a16:creationId xmlns:a16="http://schemas.microsoft.com/office/drawing/2014/main" id="{6DEAF4C1-8969-4CAC-8B2E-61A3BE5D485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5" name="Text Box 4">
          <a:extLst>
            <a:ext uri="{FF2B5EF4-FFF2-40B4-BE49-F238E27FC236}">
              <a16:creationId xmlns:a16="http://schemas.microsoft.com/office/drawing/2014/main" id="{4132DE91-95A0-4DC9-B0B8-151B16DE67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06" name="Text Box 6">
          <a:extLst>
            <a:ext uri="{FF2B5EF4-FFF2-40B4-BE49-F238E27FC236}">
              <a16:creationId xmlns:a16="http://schemas.microsoft.com/office/drawing/2014/main" id="{E131960D-391F-4B41-9FB5-CBA5C2D3AD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7" name="Text Box 4">
          <a:extLst>
            <a:ext uri="{FF2B5EF4-FFF2-40B4-BE49-F238E27FC236}">
              <a16:creationId xmlns:a16="http://schemas.microsoft.com/office/drawing/2014/main" id="{F271F4A8-E5FA-430A-97E1-071A5CE2AC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8" name="Text Box 6">
          <a:extLst>
            <a:ext uri="{FF2B5EF4-FFF2-40B4-BE49-F238E27FC236}">
              <a16:creationId xmlns:a16="http://schemas.microsoft.com/office/drawing/2014/main" id="{3E8522F7-6F14-4356-B610-33CB3A0E62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09" name="Text Box 4">
          <a:extLst>
            <a:ext uri="{FF2B5EF4-FFF2-40B4-BE49-F238E27FC236}">
              <a16:creationId xmlns:a16="http://schemas.microsoft.com/office/drawing/2014/main" id="{E1BAF734-6AB9-4917-8E3C-908E71D993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0" name="Text Box 6">
          <a:extLst>
            <a:ext uri="{FF2B5EF4-FFF2-40B4-BE49-F238E27FC236}">
              <a16:creationId xmlns:a16="http://schemas.microsoft.com/office/drawing/2014/main" id="{D251A297-D25C-49D0-98F5-4ACF2D3672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1" name="Text Box 4">
          <a:extLst>
            <a:ext uri="{FF2B5EF4-FFF2-40B4-BE49-F238E27FC236}">
              <a16:creationId xmlns:a16="http://schemas.microsoft.com/office/drawing/2014/main" id="{C892256F-1561-472E-8163-3C18DCB39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2" name="Text Box 6">
          <a:extLst>
            <a:ext uri="{FF2B5EF4-FFF2-40B4-BE49-F238E27FC236}">
              <a16:creationId xmlns:a16="http://schemas.microsoft.com/office/drawing/2014/main" id="{C317394C-30FD-456F-9523-0E21E3D71E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3" name="Text Box 4">
          <a:extLst>
            <a:ext uri="{FF2B5EF4-FFF2-40B4-BE49-F238E27FC236}">
              <a16:creationId xmlns:a16="http://schemas.microsoft.com/office/drawing/2014/main" id="{26BB4F06-4384-4171-8D80-3CF572F76B9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14" name="Text Box 6">
          <a:extLst>
            <a:ext uri="{FF2B5EF4-FFF2-40B4-BE49-F238E27FC236}">
              <a16:creationId xmlns:a16="http://schemas.microsoft.com/office/drawing/2014/main" id="{B0C0A746-9D37-4F27-BCB2-DA255365A11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5" name="Text Box 4">
          <a:extLst>
            <a:ext uri="{FF2B5EF4-FFF2-40B4-BE49-F238E27FC236}">
              <a16:creationId xmlns:a16="http://schemas.microsoft.com/office/drawing/2014/main" id="{1A8D15F6-4CF4-45C8-83B7-3A34A41A90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16" name="Text Box 6">
          <a:extLst>
            <a:ext uri="{FF2B5EF4-FFF2-40B4-BE49-F238E27FC236}">
              <a16:creationId xmlns:a16="http://schemas.microsoft.com/office/drawing/2014/main" id="{838D4640-B3ED-43F7-8613-53BBBA0E7AD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7" name="Text Box 4">
          <a:extLst>
            <a:ext uri="{FF2B5EF4-FFF2-40B4-BE49-F238E27FC236}">
              <a16:creationId xmlns:a16="http://schemas.microsoft.com/office/drawing/2014/main" id="{C8CF1443-E10F-4B44-BE9C-53AC0E8D17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18" name="Text Box 6">
          <a:extLst>
            <a:ext uri="{FF2B5EF4-FFF2-40B4-BE49-F238E27FC236}">
              <a16:creationId xmlns:a16="http://schemas.microsoft.com/office/drawing/2014/main" id="{13929AAC-95A3-4109-BE98-42956351C4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19" name="Text Box 4">
          <a:extLst>
            <a:ext uri="{FF2B5EF4-FFF2-40B4-BE49-F238E27FC236}">
              <a16:creationId xmlns:a16="http://schemas.microsoft.com/office/drawing/2014/main" id="{7E24A2B5-DE55-4408-820E-44C7CCB7BDC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20" name="Text Box 6">
          <a:extLst>
            <a:ext uri="{FF2B5EF4-FFF2-40B4-BE49-F238E27FC236}">
              <a16:creationId xmlns:a16="http://schemas.microsoft.com/office/drawing/2014/main" id="{2EFC508F-7089-4F9A-B5D0-D6ECEC8B826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1" name="Text Box 4">
          <a:extLst>
            <a:ext uri="{FF2B5EF4-FFF2-40B4-BE49-F238E27FC236}">
              <a16:creationId xmlns:a16="http://schemas.microsoft.com/office/drawing/2014/main" id="{49476B80-7001-4893-8E13-8DAF45C684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2" name="Text Box 6">
          <a:extLst>
            <a:ext uri="{FF2B5EF4-FFF2-40B4-BE49-F238E27FC236}">
              <a16:creationId xmlns:a16="http://schemas.microsoft.com/office/drawing/2014/main" id="{1740516C-269F-4481-B4CB-A4EA90D6A4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3" name="Text Box 4">
          <a:extLst>
            <a:ext uri="{FF2B5EF4-FFF2-40B4-BE49-F238E27FC236}">
              <a16:creationId xmlns:a16="http://schemas.microsoft.com/office/drawing/2014/main" id="{F5136047-6825-47F5-A89E-33543CD13B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4" name="Text Box 6">
          <a:extLst>
            <a:ext uri="{FF2B5EF4-FFF2-40B4-BE49-F238E27FC236}">
              <a16:creationId xmlns:a16="http://schemas.microsoft.com/office/drawing/2014/main" id="{1D05C186-BE51-4713-80B7-7FDB746845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5" name="Text Box 4">
          <a:extLst>
            <a:ext uri="{FF2B5EF4-FFF2-40B4-BE49-F238E27FC236}">
              <a16:creationId xmlns:a16="http://schemas.microsoft.com/office/drawing/2014/main" id="{D8414DB5-2507-43E3-9ED6-D348FC5B2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6" name="Text Box 6">
          <a:extLst>
            <a:ext uri="{FF2B5EF4-FFF2-40B4-BE49-F238E27FC236}">
              <a16:creationId xmlns:a16="http://schemas.microsoft.com/office/drawing/2014/main" id="{F34E16E9-0E84-4A55-8DFF-82185312A1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7" name="Text Box 4">
          <a:extLst>
            <a:ext uri="{FF2B5EF4-FFF2-40B4-BE49-F238E27FC236}">
              <a16:creationId xmlns:a16="http://schemas.microsoft.com/office/drawing/2014/main" id="{2E598761-9F85-414E-A099-22F7FF49F2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528" name="Text Box 6">
          <a:extLst>
            <a:ext uri="{FF2B5EF4-FFF2-40B4-BE49-F238E27FC236}">
              <a16:creationId xmlns:a16="http://schemas.microsoft.com/office/drawing/2014/main" id="{2C863150-6672-445F-91AF-EBD862AB55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29" name="Text Box 4">
          <a:extLst>
            <a:ext uri="{FF2B5EF4-FFF2-40B4-BE49-F238E27FC236}">
              <a16:creationId xmlns:a16="http://schemas.microsoft.com/office/drawing/2014/main" id="{5D4A7623-470D-45AD-91A1-866351092B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0" name="Text Box 6">
          <a:extLst>
            <a:ext uri="{FF2B5EF4-FFF2-40B4-BE49-F238E27FC236}">
              <a16:creationId xmlns:a16="http://schemas.microsoft.com/office/drawing/2014/main" id="{D263DBC9-8558-4F39-8FB6-0C494E6CB2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1" name="Text Box 4">
          <a:extLst>
            <a:ext uri="{FF2B5EF4-FFF2-40B4-BE49-F238E27FC236}">
              <a16:creationId xmlns:a16="http://schemas.microsoft.com/office/drawing/2014/main" id="{83CF9707-4EF5-4A6F-BF5B-9B2C4894DD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532" name="Text Box 6">
          <a:extLst>
            <a:ext uri="{FF2B5EF4-FFF2-40B4-BE49-F238E27FC236}">
              <a16:creationId xmlns:a16="http://schemas.microsoft.com/office/drawing/2014/main" id="{1C50E473-55D5-4C08-A418-B0D6836BDC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3" name="Text Box 4">
          <a:extLst>
            <a:ext uri="{FF2B5EF4-FFF2-40B4-BE49-F238E27FC236}">
              <a16:creationId xmlns:a16="http://schemas.microsoft.com/office/drawing/2014/main" id="{DC917D18-15A0-4095-892D-F1C3726AD5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34" name="Text Box 6">
          <a:extLst>
            <a:ext uri="{FF2B5EF4-FFF2-40B4-BE49-F238E27FC236}">
              <a16:creationId xmlns:a16="http://schemas.microsoft.com/office/drawing/2014/main" id="{BF4CD289-3090-40E3-81E8-612162457AE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5" name="Text Box 4">
          <a:extLst>
            <a:ext uri="{FF2B5EF4-FFF2-40B4-BE49-F238E27FC236}">
              <a16:creationId xmlns:a16="http://schemas.microsoft.com/office/drawing/2014/main" id="{8596F3B5-5C85-4F5E-9BEA-11B2F9C37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6" name="Text Box 6">
          <a:extLst>
            <a:ext uri="{FF2B5EF4-FFF2-40B4-BE49-F238E27FC236}">
              <a16:creationId xmlns:a16="http://schemas.microsoft.com/office/drawing/2014/main" id="{3DED1E10-17E8-4FA3-A77B-52032C0E12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7" name="Text Box 4">
          <a:extLst>
            <a:ext uri="{FF2B5EF4-FFF2-40B4-BE49-F238E27FC236}">
              <a16:creationId xmlns:a16="http://schemas.microsoft.com/office/drawing/2014/main" id="{946029AB-403D-4D64-A805-0272BD6A9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38" name="Text Box 6">
          <a:extLst>
            <a:ext uri="{FF2B5EF4-FFF2-40B4-BE49-F238E27FC236}">
              <a16:creationId xmlns:a16="http://schemas.microsoft.com/office/drawing/2014/main" id="{E8FA7346-D7B3-45CD-821A-0DE3A7F6FC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39" name="Text Box 4">
          <a:extLst>
            <a:ext uri="{FF2B5EF4-FFF2-40B4-BE49-F238E27FC236}">
              <a16:creationId xmlns:a16="http://schemas.microsoft.com/office/drawing/2014/main" id="{A4F0C121-0D54-48D6-B1C4-401781768D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0" name="Text Box 6">
          <a:extLst>
            <a:ext uri="{FF2B5EF4-FFF2-40B4-BE49-F238E27FC236}">
              <a16:creationId xmlns:a16="http://schemas.microsoft.com/office/drawing/2014/main" id="{6BD9626D-3EDA-4184-8656-087BCE1279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1" name="Text Box 4">
          <a:extLst>
            <a:ext uri="{FF2B5EF4-FFF2-40B4-BE49-F238E27FC236}">
              <a16:creationId xmlns:a16="http://schemas.microsoft.com/office/drawing/2014/main" id="{D00CDD5E-F4A7-4852-85AB-FB2131F9C0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2" name="Text Box 6">
          <a:extLst>
            <a:ext uri="{FF2B5EF4-FFF2-40B4-BE49-F238E27FC236}">
              <a16:creationId xmlns:a16="http://schemas.microsoft.com/office/drawing/2014/main" id="{C2260292-5F82-4D6E-9A2F-7C9A32DEBFE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3" name="Text Box 4">
          <a:extLst>
            <a:ext uri="{FF2B5EF4-FFF2-40B4-BE49-F238E27FC236}">
              <a16:creationId xmlns:a16="http://schemas.microsoft.com/office/drawing/2014/main" id="{FFE4EF93-CE39-4EDB-B716-7F5DB06E80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4" name="Text Box 6">
          <a:extLst>
            <a:ext uri="{FF2B5EF4-FFF2-40B4-BE49-F238E27FC236}">
              <a16:creationId xmlns:a16="http://schemas.microsoft.com/office/drawing/2014/main" id="{7FA6C37C-8887-429A-80CD-83A5C7BF2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5" name="Text Box 4">
          <a:extLst>
            <a:ext uri="{FF2B5EF4-FFF2-40B4-BE49-F238E27FC236}">
              <a16:creationId xmlns:a16="http://schemas.microsoft.com/office/drawing/2014/main" id="{C4A3C7F1-BC0D-4541-A75A-5FD7A004CC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6" name="Text Box 6">
          <a:extLst>
            <a:ext uri="{FF2B5EF4-FFF2-40B4-BE49-F238E27FC236}">
              <a16:creationId xmlns:a16="http://schemas.microsoft.com/office/drawing/2014/main" id="{A37A97FF-F8D8-4D70-AC55-BA6DBA4642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7" name="Text Box 4">
          <a:extLst>
            <a:ext uri="{FF2B5EF4-FFF2-40B4-BE49-F238E27FC236}">
              <a16:creationId xmlns:a16="http://schemas.microsoft.com/office/drawing/2014/main" id="{C52F74CE-12BD-418F-9D7E-3E7A76672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548" name="Text Box 6">
          <a:extLst>
            <a:ext uri="{FF2B5EF4-FFF2-40B4-BE49-F238E27FC236}">
              <a16:creationId xmlns:a16="http://schemas.microsoft.com/office/drawing/2014/main" id="{F37770A4-C82B-4A09-80C0-7DD85AFFEE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49" name="Text Box 4">
          <a:extLst>
            <a:ext uri="{FF2B5EF4-FFF2-40B4-BE49-F238E27FC236}">
              <a16:creationId xmlns:a16="http://schemas.microsoft.com/office/drawing/2014/main" id="{76A107EF-A19D-47DD-AA25-FCA08487A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0" name="Text Box 6">
          <a:extLst>
            <a:ext uri="{FF2B5EF4-FFF2-40B4-BE49-F238E27FC236}">
              <a16:creationId xmlns:a16="http://schemas.microsoft.com/office/drawing/2014/main" id="{58D06E8B-AFC8-441B-9A21-5B154E07D8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1" name="Text Box 4">
          <a:extLst>
            <a:ext uri="{FF2B5EF4-FFF2-40B4-BE49-F238E27FC236}">
              <a16:creationId xmlns:a16="http://schemas.microsoft.com/office/drawing/2014/main" id="{E153C6F5-42BB-4F22-B680-ABEB169DEE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2" name="Text Box 6">
          <a:extLst>
            <a:ext uri="{FF2B5EF4-FFF2-40B4-BE49-F238E27FC236}">
              <a16:creationId xmlns:a16="http://schemas.microsoft.com/office/drawing/2014/main" id="{57906C7A-A689-4D62-B952-46803D81F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3" name="Text Box 4">
          <a:extLst>
            <a:ext uri="{FF2B5EF4-FFF2-40B4-BE49-F238E27FC236}">
              <a16:creationId xmlns:a16="http://schemas.microsoft.com/office/drawing/2014/main" id="{F67D0D8B-7188-40A6-9F6C-06BFAAB7567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4" name="Text Box 6">
          <a:extLst>
            <a:ext uri="{FF2B5EF4-FFF2-40B4-BE49-F238E27FC236}">
              <a16:creationId xmlns:a16="http://schemas.microsoft.com/office/drawing/2014/main" id="{EF75A7A6-E18D-4A79-957D-2D877D2DBA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5" name="Text Box 4">
          <a:extLst>
            <a:ext uri="{FF2B5EF4-FFF2-40B4-BE49-F238E27FC236}">
              <a16:creationId xmlns:a16="http://schemas.microsoft.com/office/drawing/2014/main" id="{E76DA5D1-9F4B-45BB-BF46-49F3C96CF4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56" name="Text Box 6">
          <a:extLst>
            <a:ext uri="{FF2B5EF4-FFF2-40B4-BE49-F238E27FC236}">
              <a16:creationId xmlns:a16="http://schemas.microsoft.com/office/drawing/2014/main" id="{07A99A06-5028-40D0-B5CC-3FF6D90516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7" name="Text Box 4">
          <a:extLst>
            <a:ext uri="{FF2B5EF4-FFF2-40B4-BE49-F238E27FC236}">
              <a16:creationId xmlns:a16="http://schemas.microsoft.com/office/drawing/2014/main" id="{5EA810FB-9CBB-43D5-8CA4-17830D88FC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58" name="Text Box 6">
          <a:extLst>
            <a:ext uri="{FF2B5EF4-FFF2-40B4-BE49-F238E27FC236}">
              <a16:creationId xmlns:a16="http://schemas.microsoft.com/office/drawing/2014/main" id="{DDE0D4B2-3A51-4172-B37B-7B664A4E10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59" name="Text Box 4">
          <a:extLst>
            <a:ext uri="{FF2B5EF4-FFF2-40B4-BE49-F238E27FC236}">
              <a16:creationId xmlns:a16="http://schemas.microsoft.com/office/drawing/2014/main" id="{593EC533-E407-4AE7-A5A1-859D330781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0" name="Text Box 6">
          <a:extLst>
            <a:ext uri="{FF2B5EF4-FFF2-40B4-BE49-F238E27FC236}">
              <a16:creationId xmlns:a16="http://schemas.microsoft.com/office/drawing/2014/main" id="{E1EB4CD4-44C9-47ED-956A-8D6567EC4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1" name="Text Box 4">
          <a:extLst>
            <a:ext uri="{FF2B5EF4-FFF2-40B4-BE49-F238E27FC236}">
              <a16:creationId xmlns:a16="http://schemas.microsoft.com/office/drawing/2014/main" id="{DBCD3EC6-66E0-4223-9494-E1A4558923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62" name="Text Box 6">
          <a:extLst>
            <a:ext uri="{FF2B5EF4-FFF2-40B4-BE49-F238E27FC236}">
              <a16:creationId xmlns:a16="http://schemas.microsoft.com/office/drawing/2014/main" id="{B19AFB2C-CCD6-4F9F-8D2F-0E20A8208D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3" name="Text Box 4">
          <a:extLst>
            <a:ext uri="{FF2B5EF4-FFF2-40B4-BE49-F238E27FC236}">
              <a16:creationId xmlns:a16="http://schemas.microsoft.com/office/drawing/2014/main" id="{CCF6319D-3705-4880-BF5B-4A6A647447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4" name="Text Box 6">
          <a:extLst>
            <a:ext uri="{FF2B5EF4-FFF2-40B4-BE49-F238E27FC236}">
              <a16:creationId xmlns:a16="http://schemas.microsoft.com/office/drawing/2014/main" id="{30A5E563-FA75-410B-898A-9165597914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5" name="Text Box 4">
          <a:extLst>
            <a:ext uri="{FF2B5EF4-FFF2-40B4-BE49-F238E27FC236}">
              <a16:creationId xmlns:a16="http://schemas.microsoft.com/office/drawing/2014/main" id="{DBD3020C-C18A-47E3-B4CE-E3B59BB69DB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66" name="Text Box 6">
          <a:extLst>
            <a:ext uri="{FF2B5EF4-FFF2-40B4-BE49-F238E27FC236}">
              <a16:creationId xmlns:a16="http://schemas.microsoft.com/office/drawing/2014/main" id="{67B204EA-8C21-4BD1-8DA2-B6BD912B7A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7" name="Text Box 4">
          <a:extLst>
            <a:ext uri="{FF2B5EF4-FFF2-40B4-BE49-F238E27FC236}">
              <a16:creationId xmlns:a16="http://schemas.microsoft.com/office/drawing/2014/main" id="{2315E57A-3C1E-4FFF-BAF4-1D2E80473FB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68" name="Text Box 6">
          <a:extLst>
            <a:ext uri="{FF2B5EF4-FFF2-40B4-BE49-F238E27FC236}">
              <a16:creationId xmlns:a16="http://schemas.microsoft.com/office/drawing/2014/main" id="{6C1632F7-D4DE-41B4-9BDD-7A9DFFB37C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69" name="Text Box 4">
          <a:extLst>
            <a:ext uri="{FF2B5EF4-FFF2-40B4-BE49-F238E27FC236}">
              <a16:creationId xmlns:a16="http://schemas.microsoft.com/office/drawing/2014/main" id="{778F81BE-E707-4F83-8804-D2A8CE81A8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70" name="Text Box 6">
          <a:extLst>
            <a:ext uri="{FF2B5EF4-FFF2-40B4-BE49-F238E27FC236}">
              <a16:creationId xmlns:a16="http://schemas.microsoft.com/office/drawing/2014/main" id="{50A361D2-F6C5-4079-ABE8-6C9A512EED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1" name="Text Box 4">
          <a:extLst>
            <a:ext uri="{FF2B5EF4-FFF2-40B4-BE49-F238E27FC236}">
              <a16:creationId xmlns:a16="http://schemas.microsoft.com/office/drawing/2014/main" id="{20AABF97-57E4-428C-8CCE-80CF07A8C0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72" name="Text Box 6">
          <a:extLst>
            <a:ext uri="{FF2B5EF4-FFF2-40B4-BE49-F238E27FC236}">
              <a16:creationId xmlns:a16="http://schemas.microsoft.com/office/drawing/2014/main" id="{2223AC8A-1E55-40C2-94DB-DC2C65BC997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3" name="Text Box 4">
          <a:extLst>
            <a:ext uri="{FF2B5EF4-FFF2-40B4-BE49-F238E27FC236}">
              <a16:creationId xmlns:a16="http://schemas.microsoft.com/office/drawing/2014/main" id="{BCECBC73-F049-483E-83B9-DD51B3283CC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74" name="Text Box 6">
          <a:extLst>
            <a:ext uri="{FF2B5EF4-FFF2-40B4-BE49-F238E27FC236}">
              <a16:creationId xmlns:a16="http://schemas.microsoft.com/office/drawing/2014/main" id="{ECB54717-FCA0-438A-A802-E66651EE06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5" name="Text Box 4">
          <a:extLst>
            <a:ext uri="{FF2B5EF4-FFF2-40B4-BE49-F238E27FC236}">
              <a16:creationId xmlns:a16="http://schemas.microsoft.com/office/drawing/2014/main" id="{D4A0E3EA-32EA-4909-AE27-6B12064DA8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76" name="Text Box 6">
          <a:extLst>
            <a:ext uri="{FF2B5EF4-FFF2-40B4-BE49-F238E27FC236}">
              <a16:creationId xmlns:a16="http://schemas.microsoft.com/office/drawing/2014/main" id="{B1EB9CD4-1739-42B9-B063-3099D12495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7" name="Text Box 4">
          <a:extLst>
            <a:ext uri="{FF2B5EF4-FFF2-40B4-BE49-F238E27FC236}">
              <a16:creationId xmlns:a16="http://schemas.microsoft.com/office/drawing/2014/main" id="{6EBC94C5-D8A6-4E6C-9A8E-A7D4D1AD0C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578" name="Text Box 6">
          <a:extLst>
            <a:ext uri="{FF2B5EF4-FFF2-40B4-BE49-F238E27FC236}">
              <a16:creationId xmlns:a16="http://schemas.microsoft.com/office/drawing/2014/main" id="{64AD1FDF-C10E-4BB8-8669-DC7ABE4B1C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79" name="Text Box 4">
          <a:extLst>
            <a:ext uri="{FF2B5EF4-FFF2-40B4-BE49-F238E27FC236}">
              <a16:creationId xmlns:a16="http://schemas.microsoft.com/office/drawing/2014/main" id="{460D9B7C-B855-4D1D-9552-D42440E38D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0" name="Text Box 6">
          <a:extLst>
            <a:ext uri="{FF2B5EF4-FFF2-40B4-BE49-F238E27FC236}">
              <a16:creationId xmlns:a16="http://schemas.microsoft.com/office/drawing/2014/main" id="{912D9912-7788-410C-91ED-A098E264B6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1" name="Text Box 4">
          <a:extLst>
            <a:ext uri="{FF2B5EF4-FFF2-40B4-BE49-F238E27FC236}">
              <a16:creationId xmlns:a16="http://schemas.microsoft.com/office/drawing/2014/main" id="{533F576C-B241-4180-93AF-523F249D4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582" name="Text Box 6">
          <a:extLst>
            <a:ext uri="{FF2B5EF4-FFF2-40B4-BE49-F238E27FC236}">
              <a16:creationId xmlns:a16="http://schemas.microsoft.com/office/drawing/2014/main" id="{52953415-DDB7-4549-8561-EC87054777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3" name="Text Box 4">
          <a:extLst>
            <a:ext uri="{FF2B5EF4-FFF2-40B4-BE49-F238E27FC236}">
              <a16:creationId xmlns:a16="http://schemas.microsoft.com/office/drawing/2014/main" id="{30C2776B-2493-4364-A00E-2EA34637905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4" name="Text Box 6">
          <a:extLst>
            <a:ext uri="{FF2B5EF4-FFF2-40B4-BE49-F238E27FC236}">
              <a16:creationId xmlns:a16="http://schemas.microsoft.com/office/drawing/2014/main" id="{F90DB8E1-58A5-4889-990E-8DA2AD758A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5" name="Text Box 4">
          <a:extLst>
            <a:ext uri="{FF2B5EF4-FFF2-40B4-BE49-F238E27FC236}">
              <a16:creationId xmlns:a16="http://schemas.microsoft.com/office/drawing/2014/main" id="{76BDAD0F-F2EE-4294-A194-7AC40B5F3EB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586" name="Text Box 6">
          <a:extLst>
            <a:ext uri="{FF2B5EF4-FFF2-40B4-BE49-F238E27FC236}">
              <a16:creationId xmlns:a16="http://schemas.microsoft.com/office/drawing/2014/main" id="{6FA5D053-FFC8-4C33-9EA6-4066AA21B2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7" name="Text Box 4">
          <a:extLst>
            <a:ext uri="{FF2B5EF4-FFF2-40B4-BE49-F238E27FC236}">
              <a16:creationId xmlns:a16="http://schemas.microsoft.com/office/drawing/2014/main" id="{9D1E415F-59AF-4CDC-935B-1429AA5475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88" name="Text Box 6">
          <a:extLst>
            <a:ext uri="{FF2B5EF4-FFF2-40B4-BE49-F238E27FC236}">
              <a16:creationId xmlns:a16="http://schemas.microsoft.com/office/drawing/2014/main" id="{44201F84-22F0-45EE-876D-7DB4200364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89" name="Text Box 4">
          <a:extLst>
            <a:ext uri="{FF2B5EF4-FFF2-40B4-BE49-F238E27FC236}">
              <a16:creationId xmlns:a16="http://schemas.microsoft.com/office/drawing/2014/main" id="{A7FDF932-0D00-4827-8CC4-DD143EF61F1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590" name="Text Box 6">
          <a:extLst>
            <a:ext uri="{FF2B5EF4-FFF2-40B4-BE49-F238E27FC236}">
              <a16:creationId xmlns:a16="http://schemas.microsoft.com/office/drawing/2014/main" id="{0D2385D4-637E-4CCA-B7F6-96FBBE70E68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1" name="Text Box 4">
          <a:extLst>
            <a:ext uri="{FF2B5EF4-FFF2-40B4-BE49-F238E27FC236}">
              <a16:creationId xmlns:a16="http://schemas.microsoft.com/office/drawing/2014/main" id="{C3A049B6-7EE1-4224-99D5-8E84C1A2838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592" name="Text Box 6">
          <a:extLst>
            <a:ext uri="{FF2B5EF4-FFF2-40B4-BE49-F238E27FC236}">
              <a16:creationId xmlns:a16="http://schemas.microsoft.com/office/drawing/2014/main" id="{81BAC6D3-36B2-47F1-86FE-7D89EEDAD58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3" name="Text Box 4">
          <a:extLst>
            <a:ext uri="{FF2B5EF4-FFF2-40B4-BE49-F238E27FC236}">
              <a16:creationId xmlns:a16="http://schemas.microsoft.com/office/drawing/2014/main" id="{8352BEB6-FFB4-4BDF-BC77-298CECA31C4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594" name="Text Box 6">
          <a:extLst>
            <a:ext uri="{FF2B5EF4-FFF2-40B4-BE49-F238E27FC236}">
              <a16:creationId xmlns:a16="http://schemas.microsoft.com/office/drawing/2014/main" id="{1BFF3E25-04E8-4230-85E7-A6C73E624E7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5" name="Text Box 4">
          <a:extLst>
            <a:ext uri="{FF2B5EF4-FFF2-40B4-BE49-F238E27FC236}">
              <a16:creationId xmlns:a16="http://schemas.microsoft.com/office/drawing/2014/main" id="{764F05E8-4141-45E3-8D11-231F093C22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596" name="Text Box 6">
          <a:extLst>
            <a:ext uri="{FF2B5EF4-FFF2-40B4-BE49-F238E27FC236}">
              <a16:creationId xmlns:a16="http://schemas.microsoft.com/office/drawing/2014/main" id="{A7D6C2C1-DFD1-4E16-9158-3E3008B8CA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7" name="Text Box 4">
          <a:extLst>
            <a:ext uri="{FF2B5EF4-FFF2-40B4-BE49-F238E27FC236}">
              <a16:creationId xmlns:a16="http://schemas.microsoft.com/office/drawing/2014/main" id="{2E193976-1443-4983-B9DD-8013E206AF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598" name="Text Box 6">
          <a:extLst>
            <a:ext uri="{FF2B5EF4-FFF2-40B4-BE49-F238E27FC236}">
              <a16:creationId xmlns:a16="http://schemas.microsoft.com/office/drawing/2014/main" id="{24E5B7AB-D48E-4B95-BCA1-C60E6114B6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599" name="Text Box 4">
          <a:extLst>
            <a:ext uri="{FF2B5EF4-FFF2-40B4-BE49-F238E27FC236}">
              <a16:creationId xmlns:a16="http://schemas.microsoft.com/office/drawing/2014/main" id="{BDF5206F-BAAB-4D9F-B697-7E4EBA0E78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0" name="Text Box 6">
          <a:extLst>
            <a:ext uri="{FF2B5EF4-FFF2-40B4-BE49-F238E27FC236}">
              <a16:creationId xmlns:a16="http://schemas.microsoft.com/office/drawing/2014/main" id="{5B69DC07-CD53-4E4B-9BE0-40CE07BB5FC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1" name="Text Box 4">
          <a:extLst>
            <a:ext uri="{FF2B5EF4-FFF2-40B4-BE49-F238E27FC236}">
              <a16:creationId xmlns:a16="http://schemas.microsoft.com/office/drawing/2014/main" id="{1F0595DF-57F4-4457-97F9-DBFB025566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02" name="Text Box 6">
          <a:extLst>
            <a:ext uri="{FF2B5EF4-FFF2-40B4-BE49-F238E27FC236}">
              <a16:creationId xmlns:a16="http://schemas.microsoft.com/office/drawing/2014/main" id="{47294DEE-10DC-4DDC-9F10-C07CF35ED7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3" name="Text Box 4">
          <a:extLst>
            <a:ext uri="{FF2B5EF4-FFF2-40B4-BE49-F238E27FC236}">
              <a16:creationId xmlns:a16="http://schemas.microsoft.com/office/drawing/2014/main" id="{A4675C2C-B202-4567-A1CC-40C9339993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4" name="Text Box 6">
          <a:extLst>
            <a:ext uri="{FF2B5EF4-FFF2-40B4-BE49-F238E27FC236}">
              <a16:creationId xmlns:a16="http://schemas.microsoft.com/office/drawing/2014/main" id="{99E7CF85-088C-4737-81A2-9F11C16B2B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5" name="Text Box 4">
          <a:extLst>
            <a:ext uri="{FF2B5EF4-FFF2-40B4-BE49-F238E27FC236}">
              <a16:creationId xmlns:a16="http://schemas.microsoft.com/office/drawing/2014/main" id="{8DA2BFA3-971D-4ABB-884E-A74CBCB5588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06" name="Text Box 6">
          <a:extLst>
            <a:ext uri="{FF2B5EF4-FFF2-40B4-BE49-F238E27FC236}">
              <a16:creationId xmlns:a16="http://schemas.microsoft.com/office/drawing/2014/main" id="{12A161CE-C420-4AF5-AEA9-542C7DAF02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7" name="Text Box 4">
          <a:extLst>
            <a:ext uri="{FF2B5EF4-FFF2-40B4-BE49-F238E27FC236}">
              <a16:creationId xmlns:a16="http://schemas.microsoft.com/office/drawing/2014/main" id="{2EA38360-C046-442E-B063-D6CE4CEB9D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08" name="Text Box 6">
          <a:extLst>
            <a:ext uri="{FF2B5EF4-FFF2-40B4-BE49-F238E27FC236}">
              <a16:creationId xmlns:a16="http://schemas.microsoft.com/office/drawing/2014/main" id="{D58AFA53-F7DD-4DA8-BDA4-3F9263D0989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09" name="Text Box 4">
          <a:extLst>
            <a:ext uri="{FF2B5EF4-FFF2-40B4-BE49-F238E27FC236}">
              <a16:creationId xmlns:a16="http://schemas.microsoft.com/office/drawing/2014/main" id="{E9677AC8-806B-444F-ABC7-6E14C8723A7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10" name="Text Box 6">
          <a:extLst>
            <a:ext uri="{FF2B5EF4-FFF2-40B4-BE49-F238E27FC236}">
              <a16:creationId xmlns:a16="http://schemas.microsoft.com/office/drawing/2014/main" id="{875615CE-D9EE-4F67-B083-969E1DC8720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1" name="Text Box 4">
          <a:extLst>
            <a:ext uri="{FF2B5EF4-FFF2-40B4-BE49-F238E27FC236}">
              <a16:creationId xmlns:a16="http://schemas.microsoft.com/office/drawing/2014/main" id="{33F12213-698B-42D9-8FBE-459F16E4934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12" name="Text Box 6">
          <a:extLst>
            <a:ext uri="{FF2B5EF4-FFF2-40B4-BE49-F238E27FC236}">
              <a16:creationId xmlns:a16="http://schemas.microsoft.com/office/drawing/2014/main" id="{83F25888-1818-42A8-9006-3B83411A7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3" name="Text Box 4">
          <a:extLst>
            <a:ext uri="{FF2B5EF4-FFF2-40B4-BE49-F238E27FC236}">
              <a16:creationId xmlns:a16="http://schemas.microsoft.com/office/drawing/2014/main" id="{F2AE9D9E-ECD9-462E-A036-2D913CEAEFA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14" name="Text Box 6">
          <a:extLst>
            <a:ext uri="{FF2B5EF4-FFF2-40B4-BE49-F238E27FC236}">
              <a16:creationId xmlns:a16="http://schemas.microsoft.com/office/drawing/2014/main" id="{D9F73CAC-3A85-467B-B3C5-AD004A3D60B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5" name="Text Box 4">
          <a:extLst>
            <a:ext uri="{FF2B5EF4-FFF2-40B4-BE49-F238E27FC236}">
              <a16:creationId xmlns:a16="http://schemas.microsoft.com/office/drawing/2014/main" id="{58D40912-4265-4CA5-87ED-94186506C3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16" name="Text Box 6">
          <a:extLst>
            <a:ext uri="{FF2B5EF4-FFF2-40B4-BE49-F238E27FC236}">
              <a16:creationId xmlns:a16="http://schemas.microsoft.com/office/drawing/2014/main" id="{1A75E667-54D3-47BC-9AF4-4FC0F6E4018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7" name="Text Box 4">
          <a:extLst>
            <a:ext uri="{FF2B5EF4-FFF2-40B4-BE49-F238E27FC236}">
              <a16:creationId xmlns:a16="http://schemas.microsoft.com/office/drawing/2014/main" id="{2805DF31-5467-4B47-AED6-7B8B058FDE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18" name="Text Box 6">
          <a:extLst>
            <a:ext uri="{FF2B5EF4-FFF2-40B4-BE49-F238E27FC236}">
              <a16:creationId xmlns:a16="http://schemas.microsoft.com/office/drawing/2014/main" id="{9EFA0ACD-E131-4AF9-B766-B4E4C54F9D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19" name="Text Box 4">
          <a:extLst>
            <a:ext uri="{FF2B5EF4-FFF2-40B4-BE49-F238E27FC236}">
              <a16:creationId xmlns:a16="http://schemas.microsoft.com/office/drawing/2014/main" id="{897FFED9-DD13-4473-BE83-07D702DFFC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0" name="Text Box 6">
          <a:extLst>
            <a:ext uri="{FF2B5EF4-FFF2-40B4-BE49-F238E27FC236}">
              <a16:creationId xmlns:a16="http://schemas.microsoft.com/office/drawing/2014/main" id="{4E327FB1-3E9A-4EA2-AC6A-E657B40CA7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1" name="Text Box 4">
          <a:extLst>
            <a:ext uri="{FF2B5EF4-FFF2-40B4-BE49-F238E27FC236}">
              <a16:creationId xmlns:a16="http://schemas.microsoft.com/office/drawing/2014/main" id="{66CAE830-AE0B-489C-A316-1F33D7A25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22" name="Text Box 6">
          <a:extLst>
            <a:ext uri="{FF2B5EF4-FFF2-40B4-BE49-F238E27FC236}">
              <a16:creationId xmlns:a16="http://schemas.microsoft.com/office/drawing/2014/main" id="{EA90BAA3-3715-43F5-BD3D-A8B4A3D92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3" name="Text Box 4">
          <a:extLst>
            <a:ext uri="{FF2B5EF4-FFF2-40B4-BE49-F238E27FC236}">
              <a16:creationId xmlns:a16="http://schemas.microsoft.com/office/drawing/2014/main" id="{A4406B6C-84E9-403C-854F-F893B99E2B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4" name="Text Box 6">
          <a:extLst>
            <a:ext uri="{FF2B5EF4-FFF2-40B4-BE49-F238E27FC236}">
              <a16:creationId xmlns:a16="http://schemas.microsoft.com/office/drawing/2014/main" id="{1A4096F1-08A4-4191-A231-8D33CA3A9D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5" name="Text Box 4">
          <a:extLst>
            <a:ext uri="{FF2B5EF4-FFF2-40B4-BE49-F238E27FC236}">
              <a16:creationId xmlns:a16="http://schemas.microsoft.com/office/drawing/2014/main" id="{60F523F6-9E1E-401F-8B88-254B34734EB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26" name="Text Box 6">
          <a:extLst>
            <a:ext uri="{FF2B5EF4-FFF2-40B4-BE49-F238E27FC236}">
              <a16:creationId xmlns:a16="http://schemas.microsoft.com/office/drawing/2014/main" id="{2337A67C-0EAF-4140-B2B1-292BBA383B9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7" name="Text Box 4">
          <a:extLst>
            <a:ext uri="{FF2B5EF4-FFF2-40B4-BE49-F238E27FC236}">
              <a16:creationId xmlns:a16="http://schemas.microsoft.com/office/drawing/2014/main" id="{D35B9A67-8957-4991-904F-735E06E81C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28" name="Text Box 6">
          <a:extLst>
            <a:ext uri="{FF2B5EF4-FFF2-40B4-BE49-F238E27FC236}">
              <a16:creationId xmlns:a16="http://schemas.microsoft.com/office/drawing/2014/main" id="{D7FC4B11-6D27-46E2-9C89-ADC267BDCA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29" name="Text Box 4">
          <a:extLst>
            <a:ext uri="{FF2B5EF4-FFF2-40B4-BE49-F238E27FC236}">
              <a16:creationId xmlns:a16="http://schemas.microsoft.com/office/drawing/2014/main" id="{ECBD583B-D8B1-4928-B85F-38313AF04C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30" name="Text Box 6">
          <a:extLst>
            <a:ext uri="{FF2B5EF4-FFF2-40B4-BE49-F238E27FC236}">
              <a16:creationId xmlns:a16="http://schemas.microsoft.com/office/drawing/2014/main" id="{BAF19B3F-7EA1-446B-A38F-C5C53ACEDE0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1" name="Text Box 4">
          <a:extLst>
            <a:ext uri="{FF2B5EF4-FFF2-40B4-BE49-F238E27FC236}">
              <a16:creationId xmlns:a16="http://schemas.microsoft.com/office/drawing/2014/main" id="{E4AB042D-76D8-4FED-AD78-D124B389089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32" name="Text Box 6">
          <a:extLst>
            <a:ext uri="{FF2B5EF4-FFF2-40B4-BE49-F238E27FC236}">
              <a16:creationId xmlns:a16="http://schemas.microsoft.com/office/drawing/2014/main" id="{462D24FB-5EB5-4A6F-9B3C-16C8F0E46EB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3" name="Text Box 4">
          <a:extLst>
            <a:ext uri="{FF2B5EF4-FFF2-40B4-BE49-F238E27FC236}">
              <a16:creationId xmlns:a16="http://schemas.microsoft.com/office/drawing/2014/main" id="{B68A6582-6FDE-4039-B63B-712A79A4763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34" name="Text Box 6">
          <a:extLst>
            <a:ext uri="{FF2B5EF4-FFF2-40B4-BE49-F238E27FC236}">
              <a16:creationId xmlns:a16="http://schemas.microsoft.com/office/drawing/2014/main" id="{E76E6EB2-5146-4AB8-BBAA-276BDC3BA0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5" name="Text Box 4">
          <a:extLst>
            <a:ext uri="{FF2B5EF4-FFF2-40B4-BE49-F238E27FC236}">
              <a16:creationId xmlns:a16="http://schemas.microsoft.com/office/drawing/2014/main" id="{A5951348-D06A-4440-83E1-384D7DA2EC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36" name="Text Box 6">
          <a:extLst>
            <a:ext uri="{FF2B5EF4-FFF2-40B4-BE49-F238E27FC236}">
              <a16:creationId xmlns:a16="http://schemas.microsoft.com/office/drawing/2014/main" id="{D3A1FC65-7767-4960-8F17-C32A4912F7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7" name="Text Box 4">
          <a:extLst>
            <a:ext uri="{FF2B5EF4-FFF2-40B4-BE49-F238E27FC236}">
              <a16:creationId xmlns:a16="http://schemas.microsoft.com/office/drawing/2014/main" id="{B5337C9A-0D06-4B70-9395-4A9A177604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1638" name="Text Box 6">
          <a:extLst>
            <a:ext uri="{FF2B5EF4-FFF2-40B4-BE49-F238E27FC236}">
              <a16:creationId xmlns:a16="http://schemas.microsoft.com/office/drawing/2014/main" id="{1616181D-0D71-4DA2-A820-A651EF120F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39" name="Text Box 4">
          <a:extLst>
            <a:ext uri="{FF2B5EF4-FFF2-40B4-BE49-F238E27FC236}">
              <a16:creationId xmlns:a16="http://schemas.microsoft.com/office/drawing/2014/main" id="{6AD8A548-52AB-4C0A-AA08-FDCA0882BC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0" name="Text Box 6">
          <a:extLst>
            <a:ext uri="{FF2B5EF4-FFF2-40B4-BE49-F238E27FC236}">
              <a16:creationId xmlns:a16="http://schemas.microsoft.com/office/drawing/2014/main" id="{8F9A1810-9325-4BD0-B861-A583E52D80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1" name="Text Box 4">
          <a:extLst>
            <a:ext uri="{FF2B5EF4-FFF2-40B4-BE49-F238E27FC236}">
              <a16:creationId xmlns:a16="http://schemas.microsoft.com/office/drawing/2014/main" id="{DAEE86A8-90D6-4D6A-843E-B9BE9B225D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42" name="Text Box 6">
          <a:extLst>
            <a:ext uri="{FF2B5EF4-FFF2-40B4-BE49-F238E27FC236}">
              <a16:creationId xmlns:a16="http://schemas.microsoft.com/office/drawing/2014/main" id="{83658F13-F088-4F2D-8714-D8B91D5060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3" name="Text Box 4">
          <a:extLst>
            <a:ext uri="{FF2B5EF4-FFF2-40B4-BE49-F238E27FC236}">
              <a16:creationId xmlns:a16="http://schemas.microsoft.com/office/drawing/2014/main" id="{496AF6FB-C39D-4D14-909C-35B7B3C8AD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4" name="Text Box 6">
          <a:extLst>
            <a:ext uri="{FF2B5EF4-FFF2-40B4-BE49-F238E27FC236}">
              <a16:creationId xmlns:a16="http://schemas.microsoft.com/office/drawing/2014/main" id="{D6490D8C-66A3-4415-8486-FB36CD6CB2B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5" name="Text Box 4">
          <a:extLst>
            <a:ext uri="{FF2B5EF4-FFF2-40B4-BE49-F238E27FC236}">
              <a16:creationId xmlns:a16="http://schemas.microsoft.com/office/drawing/2014/main" id="{C9636BEE-59F5-48B2-A028-4FDE694B61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46" name="Text Box 6">
          <a:extLst>
            <a:ext uri="{FF2B5EF4-FFF2-40B4-BE49-F238E27FC236}">
              <a16:creationId xmlns:a16="http://schemas.microsoft.com/office/drawing/2014/main" id="{158EA76F-7717-4D5F-82C9-9E195F9C45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7" name="Text Box 4">
          <a:extLst>
            <a:ext uri="{FF2B5EF4-FFF2-40B4-BE49-F238E27FC236}">
              <a16:creationId xmlns:a16="http://schemas.microsoft.com/office/drawing/2014/main" id="{1A816FC7-8FAF-4B40-AAD2-A1989826D1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48" name="Text Box 6">
          <a:extLst>
            <a:ext uri="{FF2B5EF4-FFF2-40B4-BE49-F238E27FC236}">
              <a16:creationId xmlns:a16="http://schemas.microsoft.com/office/drawing/2014/main" id="{DB3E1B07-9871-4701-8791-1C8ECA143F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49" name="Text Box 4">
          <a:extLst>
            <a:ext uri="{FF2B5EF4-FFF2-40B4-BE49-F238E27FC236}">
              <a16:creationId xmlns:a16="http://schemas.microsoft.com/office/drawing/2014/main" id="{6889C9C7-3204-475E-A839-D983C04B962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50" name="Text Box 6">
          <a:extLst>
            <a:ext uri="{FF2B5EF4-FFF2-40B4-BE49-F238E27FC236}">
              <a16:creationId xmlns:a16="http://schemas.microsoft.com/office/drawing/2014/main" id="{65D8346E-C1F7-41E0-AE72-6401C849720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1" name="Text Box 4">
          <a:extLst>
            <a:ext uri="{FF2B5EF4-FFF2-40B4-BE49-F238E27FC236}">
              <a16:creationId xmlns:a16="http://schemas.microsoft.com/office/drawing/2014/main" id="{3A9A6793-698F-4F92-AE8F-748B7F8A5F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52" name="Text Box 6">
          <a:extLst>
            <a:ext uri="{FF2B5EF4-FFF2-40B4-BE49-F238E27FC236}">
              <a16:creationId xmlns:a16="http://schemas.microsoft.com/office/drawing/2014/main" id="{AE3D1D78-46A1-436F-9EE4-52B57A06F9B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3" name="Text Box 4">
          <a:extLst>
            <a:ext uri="{FF2B5EF4-FFF2-40B4-BE49-F238E27FC236}">
              <a16:creationId xmlns:a16="http://schemas.microsoft.com/office/drawing/2014/main" id="{F6937BC0-1123-4660-99EB-D50ED5D8413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54" name="Text Box 6">
          <a:extLst>
            <a:ext uri="{FF2B5EF4-FFF2-40B4-BE49-F238E27FC236}">
              <a16:creationId xmlns:a16="http://schemas.microsoft.com/office/drawing/2014/main" id="{BAE678AB-7885-47A1-B4E7-E8301E79FFE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B7B66561-9A7B-4105-AD07-68FE22692B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6" name="Text Box 4">
          <a:extLst>
            <a:ext uri="{FF2B5EF4-FFF2-40B4-BE49-F238E27FC236}">
              <a16:creationId xmlns:a16="http://schemas.microsoft.com/office/drawing/2014/main" id="{ACFF49E0-C2B0-4960-8A5A-F1A2006C57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57" name="Text Box 6">
          <a:extLst>
            <a:ext uri="{FF2B5EF4-FFF2-40B4-BE49-F238E27FC236}">
              <a16:creationId xmlns:a16="http://schemas.microsoft.com/office/drawing/2014/main" id="{4B091FB2-F6AF-4C5B-969F-10BA48B165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8" name="Text Box 4">
          <a:extLst>
            <a:ext uri="{FF2B5EF4-FFF2-40B4-BE49-F238E27FC236}">
              <a16:creationId xmlns:a16="http://schemas.microsoft.com/office/drawing/2014/main" id="{67F92004-C795-419D-9261-6D957D96C0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59" name="Text Box 6">
          <a:extLst>
            <a:ext uri="{FF2B5EF4-FFF2-40B4-BE49-F238E27FC236}">
              <a16:creationId xmlns:a16="http://schemas.microsoft.com/office/drawing/2014/main" id="{96C836C3-7C1A-4E7B-85FA-499F7284EB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0" name="Text Box 4">
          <a:extLst>
            <a:ext uri="{FF2B5EF4-FFF2-40B4-BE49-F238E27FC236}">
              <a16:creationId xmlns:a16="http://schemas.microsoft.com/office/drawing/2014/main" id="{480DDBEF-6578-4DB5-8E42-9BF5279B39B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61" name="Text Box 6">
          <a:extLst>
            <a:ext uri="{FF2B5EF4-FFF2-40B4-BE49-F238E27FC236}">
              <a16:creationId xmlns:a16="http://schemas.microsoft.com/office/drawing/2014/main" id="{719FBA79-7DC7-43F7-8215-92CC51FDCC1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2" name="Text Box 4">
          <a:extLst>
            <a:ext uri="{FF2B5EF4-FFF2-40B4-BE49-F238E27FC236}">
              <a16:creationId xmlns:a16="http://schemas.microsoft.com/office/drawing/2014/main" id="{46F9A1A3-52B6-483D-B660-0B348FF16B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63" name="Text Box 6">
          <a:extLst>
            <a:ext uri="{FF2B5EF4-FFF2-40B4-BE49-F238E27FC236}">
              <a16:creationId xmlns:a16="http://schemas.microsoft.com/office/drawing/2014/main" id="{BA2F181E-A065-4BB7-87B9-DFCA3C66D4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4" name="Text Box 4">
          <a:extLst>
            <a:ext uri="{FF2B5EF4-FFF2-40B4-BE49-F238E27FC236}">
              <a16:creationId xmlns:a16="http://schemas.microsoft.com/office/drawing/2014/main" id="{AEC83E11-4766-4610-9381-E933A951A8E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65" name="Text Box 6">
          <a:extLst>
            <a:ext uri="{FF2B5EF4-FFF2-40B4-BE49-F238E27FC236}">
              <a16:creationId xmlns:a16="http://schemas.microsoft.com/office/drawing/2014/main" id="{FAA3A1BB-BB09-4793-8659-C1AB17DFF2E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6" name="Text Box 4">
          <a:extLst>
            <a:ext uri="{FF2B5EF4-FFF2-40B4-BE49-F238E27FC236}">
              <a16:creationId xmlns:a16="http://schemas.microsoft.com/office/drawing/2014/main" id="{7850C1BD-CBB7-486E-9A76-6B32E69B1E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67" name="Text Box 6">
          <a:extLst>
            <a:ext uri="{FF2B5EF4-FFF2-40B4-BE49-F238E27FC236}">
              <a16:creationId xmlns:a16="http://schemas.microsoft.com/office/drawing/2014/main" id="{11E58142-A529-42D5-B608-44D8D793908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8" name="Text Box 4">
          <a:extLst>
            <a:ext uri="{FF2B5EF4-FFF2-40B4-BE49-F238E27FC236}">
              <a16:creationId xmlns:a16="http://schemas.microsoft.com/office/drawing/2014/main" id="{6C47925E-31A0-4899-A067-A42C2075BBD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69" name="Text Box 6">
          <a:extLst>
            <a:ext uri="{FF2B5EF4-FFF2-40B4-BE49-F238E27FC236}">
              <a16:creationId xmlns:a16="http://schemas.microsoft.com/office/drawing/2014/main" id="{B7ADEB27-CE9B-447E-8681-C91F6C4D62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A7FD2231-86C0-4361-A776-D133C040FEAB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1" name="Text Box 4">
          <a:extLst>
            <a:ext uri="{FF2B5EF4-FFF2-40B4-BE49-F238E27FC236}">
              <a16:creationId xmlns:a16="http://schemas.microsoft.com/office/drawing/2014/main" id="{B403E35F-C23D-4733-AA44-7388E5ECE66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672" name="Text Box 6">
          <a:extLst>
            <a:ext uri="{FF2B5EF4-FFF2-40B4-BE49-F238E27FC236}">
              <a16:creationId xmlns:a16="http://schemas.microsoft.com/office/drawing/2014/main" id="{C1C5A229-7DB6-46E5-82F5-9D0762A92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3" name="Text Box 4">
          <a:extLst>
            <a:ext uri="{FF2B5EF4-FFF2-40B4-BE49-F238E27FC236}">
              <a16:creationId xmlns:a16="http://schemas.microsoft.com/office/drawing/2014/main" id="{9974D941-353A-487C-8050-4B7CA4080D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4" name="Text Box 6">
          <a:extLst>
            <a:ext uri="{FF2B5EF4-FFF2-40B4-BE49-F238E27FC236}">
              <a16:creationId xmlns:a16="http://schemas.microsoft.com/office/drawing/2014/main" id="{21FFB150-8F21-43C2-A35F-FDF147E7E8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5" name="Text Box 4">
          <a:extLst>
            <a:ext uri="{FF2B5EF4-FFF2-40B4-BE49-F238E27FC236}">
              <a16:creationId xmlns:a16="http://schemas.microsoft.com/office/drawing/2014/main" id="{B62667D0-926B-400A-A33D-FC3687D8D2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6" name="Text Box 6">
          <a:extLst>
            <a:ext uri="{FF2B5EF4-FFF2-40B4-BE49-F238E27FC236}">
              <a16:creationId xmlns:a16="http://schemas.microsoft.com/office/drawing/2014/main" id="{BB27B134-957C-44B9-B1D7-24B4B90B67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7" name="Text Box 4">
          <a:extLst>
            <a:ext uri="{FF2B5EF4-FFF2-40B4-BE49-F238E27FC236}">
              <a16:creationId xmlns:a16="http://schemas.microsoft.com/office/drawing/2014/main" id="{E890C3B8-DFF3-471F-A9FA-072366CD2AD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78" name="Text Box 6">
          <a:extLst>
            <a:ext uri="{FF2B5EF4-FFF2-40B4-BE49-F238E27FC236}">
              <a16:creationId xmlns:a16="http://schemas.microsoft.com/office/drawing/2014/main" id="{396B4DE2-4D07-46D8-BC45-2786417345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35D5DE0F-7E5D-40AA-A60A-CE67E7C0F5A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0" name="Text Box 4">
          <a:extLst>
            <a:ext uri="{FF2B5EF4-FFF2-40B4-BE49-F238E27FC236}">
              <a16:creationId xmlns:a16="http://schemas.microsoft.com/office/drawing/2014/main" id="{6729C5A3-2986-4F30-97C4-9C5EAF09D3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681" name="Text Box 6">
          <a:extLst>
            <a:ext uri="{FF2B5EF4-FFF2-40B4-BE49-F238E27FC236}">
              <a16:creationId xmlns:a16="http://schemas.microsoft.com/office/drawing/2014/main" id="{87703CC6-53C6-4BCF-986B-9B19A0DA75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2" name="Text Box 4">
          <a:extLst>
            <a:ext uri="{FF2B5EF4-FFF2-40B4-BE49-F238E27FC236}">
              <a16:creationId xmlns:a16="http://schemas.microsoft.com/office/drawing/2014/main" id="{A8F41674-55B7-407E-8E61-0C3A3F297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683" name="Text Box 6">
          <a:extLst>
            <a:ext uri="{FF2B5EF4-FFF2-40B4-BE49-F238E27FC236}">
              <a16:creationId xmlns:a16="http://schemas.microsoft.com/office/drawing/2014/main" id="{9646A66E-C66D-4A80-88A7-A0E88AEB145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4" name="Text Box 4">
          <a:extLst>
            <a:ext uri="{FF2B5EF4-FFF2-40B4-BE49-F238E27FC236}">
              <a16:creationId xmlns:a16="http://schemas.microsoft.com/office/drawing/2014/main" id="{D7195954-7C67-45BA-8263-21B6BCCDB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5" name="Text Box 6">
          <a:extLst>
            <a:ext uri="{FF2B5EF4-FFF2-40B4-BE49-F238E27FC236}">
              <a16:creationId xmlns:a16="http://schemas.microsoft.com/office/drawing/2014/main" id="{F6075D34-8C61-4C4C-8B65-A57E8AE5C7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6" name="Text Box 4">
          <a:extLst>
            <a:ext uri="{FF2B5EF4-FFF2-40B4-BE49-F238E27FC236}">
              <a16:creationId xmlns:a16="http://schemas.microsoft.com/office/drawing/2014/main" id="{E31CC026-2373-42D5-94D1-D2A670C1DF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687" name="Text Box 6">
          <a:extLst>
            <a:ext uri="{FF2B5EF4-FFF2-40B4-BE49-F238E27FC236}">
              <a16:creationId xmlns:a16="http://schemas.microsoft.com/office/drawing/2014/main" id="{35FC0280-94CD-4E17-AB59-A1CD7D7352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8" name="Text Box 4">
          <a:extLst>
            <a:ext uri="{FF2B5EF4-FFF2-40B4-BE49-F238E27FC236}">
              <a16:creationId xmlns:a16="http://schemas.microsoft.com/office/drawing/2014/main" id="{B91154B4-287C-4D07-B3B0-69BB0A7C10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89" name="Text Box 6">
          <a:extLst>
            <a:ext uri="{FF2B5EF4-FFF2-40B4-BE49-F238E27FC236}">
              <a16:creationId xmlns:a16="http://schemas.microsoft.com/office/drawing/2014/main" id="{092925D2-A4D3-40B7-AA34-1D3809F06BF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0" name="Text Box 4">
          <a:extLst>
            <a:ext uri="{FF2B5EF4-FFF2-40B4-BE49-F238E27FC236}">
              <a16:creationId xmlns:a16="http://schemas.microsoft.com/office/drawing/2014/main" id="{E979A2F6-82E3-44B4-A592-1F93D1F55B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691" name="Text Box 6">
          <a:extLst>
            <a:ext uri="{FF2B5EF4-FFF2-40B4-BE49-F238E27FC236}">
              <a16:creationId xmlns:a16="http://schemas.microsoft.com/office/drawing/2014/main" id="{3765397A-FBDC-4411-9555-F7EB859DF07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2" name="Text Box 4">
          <a:extLst>
            <a:ext uri="{FF2B5EF4-FFF2-40B4-BE49-F238E27FC236}">
              <a16:creationId xmlns:a16="http://schemas.microsoft.com/office/drawing/2014/main" id="{25E15F10-74FE-4E36-8E1E-FA0F40FD2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693" name="Text Box 6">
          <a:extLst>
            <a:ext uri="{FF2B5EF4-FFF2-40B4-BE49-F238E27FC236}">
              <a16:creationId xmlns:a16="http://schemas.microsoft.com/office/drawing/2014/main" id="{F66A6A3E-5D3F-44C4-934D-718B7CA73B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4" name="Text Box 4">
          <a:extLst>
            <a:ext uri="{FF2B5EF4-FFF2-40B4-BE49-F238E27FC236}">
              <a16:creationId xmlns:a16="http://schemas.microsoft.com/office/drawing/2014/main" id="{FFFA6E6F-5A95-49BA-A4C5-743B8E3ADE8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695" name="Text Box 6">
          <a:extLst>
            <a:ext uri="{FF2B5EF4-FFF2-40B4-BE49-F238E27FC236}">
              <a16:creationId xmlns:a16="http://schemas.microsoft.com/office/drawing/2014/main" id="{9EA0D853-8FC6-451F-8C9C-A3A1804EC90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6" name="Text Box 4">
          <a:extLst>
            <a:ext uri="{FF2B5EF4-FFF2-40B4-BE49-F238E27FC236}">
              <a16:creationId xmlns:a16="http://schemas.microsoft.com/office/drawing/2014/main" id="{EB1BC1FB-3BD1-4803-BF4E-7FDD509FC3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697" name="Text Box 6">
          <a:extLst>
            <a:ext uri="{FF2B5EF4-FFF2-40B4-BE49-F238E27FC236}">
              <a16:creationId xmlns:a16="http://schemas.microsoft.com/office/drawing/2014/main" id="{E077FB40-F60C-4312-9C53-075DE8B2F6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8" name="Text Box 4">
          <a:extLst>
            <a:ext uri="{FF2B5EF4-FFF2-40B4-BE49-F238E27FC236}">
              <a16:creationId xmlns:a16="http://schemas.microsoft.com/office/drawing/2014/main" id="{778F5B14-CBAB-420B-A72C-BE8A54C836A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699" name="Text Box 6">
          <a:extLst>
            <a:ext uri="{FF2B5EF4-FFF2-40B4-BE49-F238E27FC236}">
              <a16:creationId xmlns:a16="http://schemas.microsoft.com/office/drawing/2014/main" id="{5AF3C66B-EC72-4AAE-BC4C-131707CB72F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0" name="Text Box 4">
          <a:extLst>
            <a:ext uri="{FF2B5EF4-FFF2-40B4-BE49-F238E27FC236}">
              <a16:creationId xmlns:a16="http://schemas.microsoft.com/office/drawing/2014/main" id="{A7919D0A-3C5E-4565-8505-7E8BD394A6C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01" name="Text Box 6">
          <a:extLst>
            <a:ext uri="{FF2B5EF4-FFF2-40B4-BE49-F238E27FC236}">
              <a16:creationId xmlns:a16="http://schemas.microsoft.com/office/drawing/2014/main" id="{60F101A7-2590-411A-AAE5-299C0BFE08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2" name="Text Box 4">
          <a:extLst>
            <a:ext uri="{FF2B5EF4-FFF2-40B4-BE49-F238E27FC236}">
              <a16:creationId xmlns:a16="http://schemas.microsoft.com/office/drawing/2014/main" id="{047F639F-94D3-49BB-A461-ADC1627CB5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703" name="Text Box 6">
          <a:extLst>
            <a:ext uri="{FF2B5EF4-FFF2-40B4-BE49-F238E27FC236}">
              <a16:creationId xmlns:a16="http://schemas.microsoft.com/office/drawing/2014/main" id="{D058FF43-7972-406A-996F-EBCB84CA1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4" name="Text Box 4">
          <a:extLst>
            <a:ext uri="{FF2B5EF4-FFF2-40B4-BE49-F238E27FC236}">
              <a16:creationId xmlns:a16="http://schemas.microsoft.com/office/drawing/2014/main" id="{988C091C-BE47-47FE-BD31-992BBA0C58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5" name="Text Box 6">
          <a:extLst>
            <a:ext uri="{FF2B5EF4-FFF2-40B4-BE49-F238E27FC236}">
              <a16:creationId xmlns:a16="http://schemas.microsoft.com/office/drawing/2014/main" id="{B3C8DC4D-252C-4A49-A85D-14A7DE4A5C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6" name="Text Box 4">
          <a:extLst>
            <a:ext uri="{FF2B5EF4-FFF2-40B4-BE49-F238E27FC236}">
              <a16:creationId xmlns:a16="http://schemas.microsoft.com/office/drawing/2014/main" id="{26503137-3102-4DE8-A987-5151A77459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707" name="Text Box 6">
          <a:extLst>
            <a:ext uri="{FF2B5EF4-FFF2-40B4-BE49-F238E27FC236}">
              <a16:creationId xmlns:a16="http://schemas.microsoft.com/office/drawing/2014/main" id="{455C2E68-C941-40B1-AD11-E7B9BEE9DB7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8" name="Text Box 4">
          <a:extLst>
            <a:ext uri="{FF2B5EF4-FFF2-40B4-BE49-F238E27FC236}">
              <a16:creationId xmlns:a16="http://schemas.microsoft.com/office/drawing/2014/main" id="{10B539D1-FB91-47B1-B7E4-1D42D4B9DB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09" name="Text Box 6">
          <a:extLst>
            <a:ext uri="{FF2B5EF4-FFF2-40B4-BE49-F238E27FC236}">
              <a16:creationId xmlns:a16="http://schemas.microsoft.com/office/drawing/2014/main" id="{DEEB2113-F2F3-4A1A-A1B3-8C37B55DAE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0" name="Text Box 4">
          <a:extLst>
            <a:ext uri="{FF2B5EF4-FFF2-40B4-BE49-F238E27FC236}">
              <a16:creationId xmlns:a16="http://schemas.microsoft.com/office/drawing/2014/main" id="{A6BB900F-AA60-4E02-8308-2A6F1EB771C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711" name="Text Box 6">
          <a:extLst>
            <a:ext uri="{FF2B5EF4-FFF2-40B4-BE49-F238E27FC236}">
              <a16:creationId xmlns:a16="http://schemas.microsoft.com/office/drawing/2014/main" id="{1F9E1947-90F8-42DD-AB80-DD850CFC847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2" name="Text Box 4">
          <a:extLst>
            <a:ext uri="{FF2B5EF4-FFF2-40B4-BE49-F238E27FC236}">
              <a16:creationId xmlns:a16="http://schemas.microsoft.com/office/drawing/2014/main" id="{E8A1A276-596B-46E3-8218-CCEE2763A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713" name="Text Box 6">
          <a:extLst>
            <a:ext uri="{FF2B5EF4-FFF2-40B4-BE49-F238E27FC236}">
              <a16:creationId xmlns:a16="http://schemas.microsoft.com/office/drawing/2014/main" id="{CCE59A99-DA8B-4E0A-8618-0FE44F0E22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4" name="Text Box 4">
          <a:extLst>
            <a:ext uri="{FF2B5EF4-FFF2-40B4-BE49-F238E27FC236}">
              <a16:creationId xmlns:a16="http://schemas.microsoft.com/office/drawing/2014/main" id="{4EE38BAA-76D1-4A30-9D76-B45B6930703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715" name="Text Box 6">
          <a:extLst>
            <a:ext uri="{FF2B5EF4-FFF2-40B4-BE49-F238E27FC236}">
              <a16:creationId xmlns:a16="http://schemas.microsoft.com/office/drawing/2014/main" id="{67F75455-88FF-49BD-824C-5A46DFB06FD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6" name="Text Box 4">
          <a:extLst>
            <a:ext uri="{FF2B5EF4-FFF2-40B4-BE49-F238E27FC236}">
              <a16:creationId xmlns:a16="http://schemas.microsoft.com/office/drawing/2014/main" id="{7A44C529-8ED8-48A2-A976-108499EB3F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17" name="Text Box 6">
          <a:extLst>
            <a:ext uri="{FF2B5EF4-FFF2-40B4-BE49-F238E27FC236}">
              <a16:creationId xmlns:a16="http://schemas.microsoft.com/office/drawing/2014/main" id="{0805F922-9BB9-4F9B-AE40-F4167D5CFD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8" name="Text Box 4">
          <a:extLst>
            <a:ext uri="{FF2B5EF4-FFF2-40B4-BE49-F238E27FC236}">
              <a16:creationId xmlns:a16="http://schemas.microsoft.com/office/drawing/2014/main" id="{8EF147AA-2071-4B50-BAF3-CC6EC50F76E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19" name="Text Box 6">
          <a:extLst>
            <a:ext uri="{FF2B5EF4-FFF2-40B4-BE49-F238E27FC236}">
              <a16:creationId xmlns:a16="http://schemas.microsoft.com/office/drawing/2014/main" id="{3A4C140C-5916-46E6-9564-FEA04B406C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0" name="Text Box 4">
          <a:extLst>
            <a:ext uri="{FF2B5EF4-FFF2-40B4-BE49-F238E27FC236}">
              <a16:creationId xmlns:a16="http://schemas.microsoft.com/office/drawing/2014/main" id="{8E5BFFAC-CD4A-4CA9-B598-52A7F3B0FD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1" name="Text Box 6">
          <a:extLst>
            <a:ext uri="{FF2B5EF4-FFF2-40B4-BE49-F238E27FC236}">
              <a16:creationId xmlns:a16="http://schemas.microsoft.com/office/drawing/2014/main" id="{23ECA495-088E-4D26-98FB-3915EA11D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2" name="Text Box 4">
          <a:extLst>
            <a:ext uri="{FF2B5EF4-FFF2-40B4-BE49-F238E27FC236}">
              <a16:creationId xmlns:a16="http://schemas.microsoft.com/office/drawing/2014/main" id="{434A6157-7DB6-4BC4-9880-B0BDFD2FC6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3" name="Text Box 6">
          <a:extLst>
            <a:ext uri="{FF2B5EF4-FFF2-40B4-BE49-F238E27FC236}">
              <a16:creationId xmlns:a16="http://schemas.microsoft.com/office/drawing/2014/main" id="{E5FE0E3F-A7B0-46E3-88B0-804361D14E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4" name="Text Box 4">
          <a:extLst>
            <a:ext uri="{FF2B5EF4-FFF2-40B4-BE49-F238E27FC236}">
              <a16:creationId xmlns:a16="http://schemas.microsoft.com/office/drawing/2014/main" id="{18EDA7BF-D3E4-47F8-A197-4A98A44200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5" name="Text Box 6">
          <a:extLst>
            <a:ext uri="{FF2B5EF4-FFF2-40B4-BE49-F238E27FC236}">
              <a16:creationId xmlns:a16="http://schemas.microsoft.com/office/drawing/2014/main" id="{E9FBDBE4-A15D-44D8-8B00-C77502CC15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6" name="Text Box 4">
          <a:extLst>
            <a:ext uri="{FF2B5EF4-FFF2-40B4-BE49-F238E27FC236}">
              <a16:creationId xmlns:a16="http://schemas.microsoft.com/office/drawing/2014/main" id="{C65FF4EF-D84E-4086-B079-93ABD8343F7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27" name="Text Box 6">
          <a:extLst>
            <a:ext uri="{FF2B5EF4-FFF2-40B4-BE49-F238E27FC236}">
              <a16:creationId xmlns:a16="http://schemas.microsoft.com/office/drawing/2014/main" id="{CF7A9865-9D49-45BE-840A-EA581455FF5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8" name="Text Box 4">
          <a:extLst>
            <a:ext uri="{FF2B5EF4-FFF2-40B4-BE49-F238E27FC236}">
              <a16:creationId xmlns:a16="http://schemas.microsoft.com/office/drawing/2014/main" id="{21B2F4FE-9294-4D26-B83C-D58F625824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29" name="Text Box 6">
          <a:extLst>
            <a:ext uri="{FF2B5EF4-FFF2-40B4-BE49-F238E27FC236}">
              <a16:creationId xmlns:a16="http://schemas.microsoft.com/office/drawing/2014/main" id="{48D03750-1ED5-49AD-A357-EDB0A551F7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0" name="Text Box 4">
          <a:extLst>
            <a:ext uri="{FF2B5EF4-FFF2-40B4-BE49-F238E27FC236}">
              <a16:creationId xmlns:a16="http://schemas.microsoft.com/office/drawing/2014/main" id="{234ADC7B-7620-40DA-A250-2162895D6E5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31" name="Text Box 6">
          <a:extLst>
            <a:ext uri="{FF2B5EF4-FFF2-40B4-BE49-F238E27FC236}">
              <a16:creationId xmlns:a16="http://schemas.microsoft.com/office/drawing/2014/main" id="{7CEC7090-36D1-4E2D-9837-24A7614803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2" name="Text Box 4">
          <a:extLst>
            <a:ext uri="{FF2B5EF4-FFF2-40B4-BE49-F238E27FC236}">
              <a16:creationId xmlns:a16="http://schemas.microsoft.com/office/drawing/2014/main" id="{777EB84F-7AC2-4324-9FBD-47EDC204EE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33" name="Text Box 6">
          <a:extLst>
            <a:ext uri="{FF2B5EF4-FFF2-40B4-BE49-F238E27FC236}">
              <a16:creationId xmlns:a16="http://schemas.microsoft.com/office/drawing/2014/main" id="{AA929A7A-FFB5-4AA9-AE3B-065D4C5E5F4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4" name="Text Box 4">
          <a:extLst>
            <a:ext uri="{FF2B5EF4-FFF2-40B4-BE49-F238E27FC236}">
              <a16:creationId xmlns:a16="http://schemas.microsoft.com/office/drawing/2014/main" id="{96D540CD-2003-4DB4-81EC-A031D046331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5" name="Text Box 6">
          <a:extLst>
            <a:ext uri="{FF2B5EF4-FFF2-40B4-BE49-F238E27FC236}">
              <a16:creationId xmlns:a16="http://schemas.microsoft.com/office/drawing/2014/main" id="{9E92CC62-E243-4E67-8A2F-2328081F0B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6" name="Text Box 4">
          <a:extLst>
            <a:ext uri="{FF2B5EF4-FFF2-40B4-BE49-F238E27FC236}">
              <a16:creationId xmlns:a16="http://schemas.microsoft.com/office/drawing/2014/main" id="{E55B9980-8F54-47DE-B437-E1E699AA4EB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7" name="Text Box 6">
          <a:extLst>
            <a:ext uri="{FF2B5EF4-FFF2-40B4-BE49-F238E27FC236}">
              <a16:creationId xmlns:a16="http://schemas.microsoft.com/office/drawing/2014/main" id="{F1167A64-18EB-46D4-9FDF-6826785133B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8" name="Text Box 4">
          <a:extLst>
            <a:ext uri="{FF2B5EF4-FFF2-40B4-BE49-F238E27FC236}">
              <a16:creationId xmlns:a16="http://schemas.microsoft.com/office/drawing/2014/main" id="{E9A269DA-7835-4052-8B68-7C99128F10C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39" name="Text Box 6">
          <a:extLst>
            <a:ext uri="{FF2B5EF4-FFF2-40B4-BE49-F238E27FC236}">
              <a16:creationId xmlns:a16="http://schemas.microsoft.com/office/drawing/2014/main" id="{18907104-7599-4E31-9298-B91A9D3502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0" name="Text Box 4">
          <a:extLst>
            <a:ext uri="{FF2B5EF4-FFF2-40B4-BE49-F238E27FC236}">
              <a16:creationId xmlns:a16="http://schemas.microsoft.com/office/drawing/2014/main" id="{C1EF3A5A-CFF3-43D7-AB4B-68737D58A3C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41" name="Text Box 6">
          <a:extLst>
            <a:ext uri="{FF2B5EF4-FFF2-40B4-BE49-F238E27FC236}">
              <a16:creationId xmlns:a16="http://schemas.microsoft.com/office/drawing/2014/main" id="{860DD576-0358-4A11-8899-A82D94B17587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2" name="Text Box 4">
          <a:extLst>
            <a:ext uri="{FF2B5EF4-FFF2-40B4-BE49-F238E27FC236}">
              <a16:creationId xmlns:a16="http://schemas.microsoft.com/office/drawing/2014/main" id="{C2D0F5D9-48C8-4DAA-B063-AC9A3EA46EA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43" name="Text Box 6">
          <a:extLst>
            <a:ext uri="{FF2B5EF4-FFF2-40B4-BE49-F238E27FC236}">
              <a16:creationId xmlns:a16="http://schemas.microsoft.com/office/drawing/2014/main" id="{32B71184-3AAD-421B-B7BC-F2294B7CB60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4" name="Text Box 4">
          <a:extLst>
            <a:ext uri="{FF2B5EF4-FFF2-40B4-BE49-F238E27FC236}">
              <a16:creationId xmlns:a16="http://schemas.microsoft.com/office/drawing/2014/main" id="{F1970F8A-D2F5-4F14-B6F0-286198C6E9B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45" name="Text Box 6">
          <a:extLst>
            <a:ext uri="{FF2B5EF4-FFF2-40B4-BE49-F238E27FC236}">
              <a16:creationId xmlns:a16="http://schemas.microsoft.com/office/drawing/2014/main" id="{16E93BA9-CE36-4191-A6AC-946AB4F6726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6" name="Text Box 4">
          <a:extLst>
            <a:ext uri="{FF2B5EF4-FFF2-40B4-BE49-F238E27FC236}">
              <a16:creationId xmlns:a16="http://schemas.microsoft.com/office/drawing/2014/main" id="{7CF21E36-2915-4ECB-BCF6-D6CB7EF90E1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47" name="Text Box 6">
          <a:extLst>
            <a:ext uri="{FF2B5EF4-FFF2-40B4-BE49-F238E27FC236}">
              <a16:creationId xmlns:a16="http://schemas.microsoft.com/office/drawing/2014/main" id="{902A8C88-61C5-4CD3-8AEF-3AEED6F3D44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8" name="Text Box 4">
          <a:extLst>
            <a:ext uri="{FF2B5EF4-FFF2-40B4-BE49-F238E27FC236}">
              <a16:creationId xmlns:a16="http://schemas.microsoft.com/office/drawing/2014/main" id="{33C4216E-C7C7-4565-80CF-54F17C14DD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49" name="Text Box 6">
          <a:extLst>
            <a:ext uri="{FF2B5EF4-FFF2-40B4-BE49-F238E27FC236}">
              <a16:creationId xmlns:a16="http://schemas.microsoft.com/office/drawing/2014/main" id="{9E06305F-2770-4C2D-9D82-248CA201C18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0" name="Text Box 4">
          <a:extLst>
            <a:ext uri="{FF2B5EF4-FFF2-40B4-BE49-F238E27FC236}">
              <a16:creationId xmlns:a16="http://schemas.microsoft.com/office/drawing/2014/main" id="{200A4E82-8C8C-4CCE-8501-F1CCDCA6CB9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1" name="Text Box 6">
          <a:extLst>
            <a:ext uri="{FF2B5EF4-FFF2-40B4-BE49-F238E27FC236}">
              <a16:creationId xmlns:a16="http://schemas.microsoft.com/office/drawing/2014/main" id="{9F00AC19-ABDF-4A36-873B-46B7A5B7844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2" name="Text Box 4">
          <a:extLst>
            <a:ext uri="{FF2B5EF4-FFF2-40B4-BE49-F238E27FC236}">
              <a16:creationId xmlns:a16="http://schemas.microsoft.com/office/drawing/2014/main" id="{D967C3B5-A69B-4973-BFAB-2A8F2CEB855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753" name="Text Box 6">
          <a:extLst>
            <a:ext uri="{FF2B5EF4-FFF2-40B4-BE49-F238E27FC236}">
              <a16:creationId xmlns:a16="http://schemas.microsoft.com/office/drawing/2014/main" id="{F19C40A8-9D41-4214-A216-FB869A6E8B0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4" name="Text Box 4">
          <a:extLst>
            <a:ext uri="{FF2B5EF4-FFF2-40B4-BE49-F238E27FC236}">
              <a16:creationId xmlns:a16="http://schemas.microsoft.com/office/drawing/2014/main" id="{602F2EE6-4CA5-4DA3-9501-9CCA8A683E6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5" name="Text Box 6">
          <a:extLst>
            <a:ext uri="{FF2B5EF4-FFF2-40B4-BE49-F238E27FC236}">
              <a16:creationId xmlns:a16="http://schemas.microsoft.com/office/drawing/2014/main" id="{EFF65367-DDB6-468F-AB4D-5324375A6D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6" name="Text Box 4">
          <a:extLst>
            <a:ext uri="{FF2B5EF4-FFF2-40B4-BE49-F238E27FC236}">
              <a16:creationId xmlns:a16="http://schemas.microsoft.com/office/drawing/2014/main" id="{9FF95A06-7BA4-428D-AD79-249315A19BB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757" name="Text Box 6">
          <a:extLst>
            <a:ext uri="{FF2B5EF4-FFF2-40B4-BE49-F238E27FC236}">
              <a16:creationId xmlns:a16="http://schemas.microsoft.com/office/drawing/2014/main" id="{9EE221B2-5115-4ACC-B9F3-81D3003E90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8" name="Text Box 4">
          <a:extLst>
            <a:ext uri="{FF2B5EF4-FFF2-40B4-BE49-F238E27FC236}">
              <a16:creationId xmlns:a16="http://schemas.microsoft.com/office/drawing/2014/main" id="{46CF5F4B-25B4-4512-A444-E1FD32EC83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59" name="Text Box 6">
          <a:extLst>
            <a:ext uri="{FF2B5EF4-FFF2-40B4-BE49-F238E27FC236}">
              <a16:creationId xmlns:a16="http://schemas.microsoft.com/office/drawing/2014/main" id="{44311FA0-CA01-46E1-AA1F-A48C5BB68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0" name="Text Box 4">
          <a:extLst>
            <a:ext uri="{FF2B5EF4-FFF2-40B4-BE49-F238E27FC236}">
              <a16:creationId xmlns:a16="http://schemas.microsoft.com/office/drawing/2014/main" id="{3E5C38EB-A269-4FD0-BD61-4D49544352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1" name="Text Box 6">
          <a:extLst>
            <a:ext uri="{FF2B5EF4-FFF2-40B4-BE49-F238E27FC236}">
              <a16:creationId xmlns:a16="http://schemas.microsoft.com/office/drawing/2014/main" id="{EFC4566F-8AC1-42A2-8F7F-26813185C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2" name="Text Box 4">
          <a:extLst>
            <a:ext uri="{FF2B5EF4-FFF2-40B4-BE49-F238E27FC236}">
              <a16:creationId xmlns:a16="http://schemas.microsoft.com/office/drawing/2014/main" id="{EE5E1D3C-E5F6-4A28-B35F-47A419B2595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3" name="Text Box 6">
          <a:extLst>
            <a:ext uri="{FF2B5EF4-FFF2-40B4-BE49-F238E27FC236}">
              <a16:creationId xmlns:a16="http://schemas.microsoft.com/office/drawing/2014/main" id="{1FA44843-8C95-4120-BBA4-12E01B3E463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4" name="Text Box 4">
          <a:extLst>
            <a:ext uri="{FF2B5EF4-FFF2-40B4-BE49-F238E27FC236}">
              <a16:creationId xmlns:a16="http://schemas.microsoft.com/office/drawing/2014/main" id="{BCA59463-94D7-4BD8-B965-D68793D643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65" name="Text Box 6">
          <a:extLst>
            <a:ext uri="{FF2B5EF4-FFF2-40B4-BE49-F238E27FC236}">
              <a16:creationId xmlns:a16="http://schemas.microsoft.com/office/drawing/2014/main" id="{CB448AC4-CE17-4451-ADAC-869F818EE4A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6" name="Text Box 4">
          <a:extLst>
            <a:ext uri="{FF2B5EF4-FFF2-40B4-BE49-F238E27FC236}">
              <a16:creationId xmlns:a16="http://schemas.microsoft.com/office/drawing/2014/main" id="{1F95974F-7D78-486D-89B4-ECB226E0D56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67" name="Text Box 6">
          <a:extLst>
            <a:ext uri="{FF2B5EF4-FFF2-40B4-BE49-F238E27FC236}">
              <a16:creationId xmlns:a16="http://schemas.microsoft.com/office/drawing/2014/main" id="{10CB8492-39B1-4818-BACC-DE1E43043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8" name="Text Box 4">
          <a:extLst>
            <a:ext uri="{FF2B5EF4-FFF2-40B4-BE49-F238E27FC236}">
              <a16:creationId xmlns:a16="http://schemas.microsoft.com/office/drawing/2014/main" id="{FE4EEF92-29A4-49D9-A533-FBC5E641FB9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69" name="Text Box 6">
          <a:extLst>
            <a:ext uri="{FF2B5EF4-FFF2-40B4-BE49-F238E27FC236}">
              <a16:creationId xmlns:a16="http://schemas.microsoft.com/office/drawing/2014/main" id="{BA20FECA-F15D-4240-9DFC-BD9A0E61E9B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0" name="Text Box 4">
          <a:extLst>
            <a:ext uri="{FF2B5EF4-FFF2-40B4-BE49-F238E27FC236}">
              <a16:creationId xmlns:a16="http://schemas.microsoft.com/office/drawing/2014/main" id="{9D3C07F3-77A8-4843-9678-1954B7CDE1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71" name="Text Box 6">
          <a:extLst>
            <a:ext uri="{FF2B5EF4-FFF2-40B4-BE49-F238E27FC236}">
              <a16:creationId xmlns:a16="http://schemas.microsoft.com/office/drawing/2014/main" id="{F004F080-2930-4066-94D1-DAC52DBAA9D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2" name="Text Box 4">
          <a:extLst>
            <a:ext uri="{FF2B5EF4-FFF2-40B4-BE49-F238E27FC236}">
              <a16:creationId xmlns:a16="http://schemas.microsoft.com/office/drawing/2014/main" id="{D4443C0C-B011-442A-A8A3-468057DF4D5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3" name="Text Box 6">
          <a:extLst>
            <a:ext uri="{FF2B5EF4-FFF2-40B4-BE49-F238E27FC236}">
              <a16:creationId xmlns:a16="http://schemas.microsoft.com/office/drawing/2014/main" id="{3087B49F-B10F-4D93-A780-982DCB86B5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4" name="Text Box 4">
          <a:extLst>
            <a:ext uri="{FF2B5EF4-FFF2-40B4-BE49-F238E27FC236}">
              <a16:creationId xmlns:a16="http://schemas.microsoft.com/office/drawing/2014/main" id="{37984E1A-05A4-4175-A8BD-C82F5D8A9B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5" name="Text Box 6">
          <a:extLst>
            <a:ext uri="{FF2B5EF4-FFF2-40B4-BE49-F238E27FC236}">
              <a16:creationId xmlns:a16="http://schemas.microsoft.com/office/drawing/2014/main" id="{A2B890AF-3A87-4454-B1BB-262827420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6" name="Text Box 4">
          <a:extLst>
            <a:ext uri="{FF2B5EF4-FFF2-40B4-BE49-F238E27FC236}">
              <a16:creationId xmlns:a16="http://schemas.microsoft.com/office/drawing/2014/main" id="{A148706F-A900-499A-ABAC-3165BEAB78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77" name="Text Box 6">
          <a:extLst>
            <a:ext uri="{FF2B5EF4-FFF2-40B4-BE49-F238E27FC236}">
              <a16:creationId xmlns:a16="http://schemas.microsoft.com/office/drawing/2014/main" id="{9D5F7D30-7B30-4FC1-9836-1FFE1083FF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8" name="Text Box 4">
          <a:extLst>
            <a:ext uri="{FF2B5EF4-FFF2-40B4-BE49-F238E27FC236}">
              <a16:creationId xmlns:a16="http://schemas.microsoft.com/office/drawing/2014/main" id="{D5578371-689A-417F-A71F-BF390276C3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779" name="Text Box 6">
          <a:extLst>
            <a:ext uri="{FF2B5EF4-FFF2-40B4-BE49-F238E27FC236}">
              <a16:creationId xmlns:a16="http://schemas.microsoft.com/office/drawing/2014/main" id="{C3C5B74D-7822-48D2-BC86-60C4F9DCC1C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0" name="Text Box 4">
          <a:extLst>
            <a:ext uri="{FF2B5EF4-FFF2-40B4-BE49-F238E27FC236}">
              <a16:creationId xmlns:a16="http://schemas.microsoft.com/office/drawing/2014/main" id="{273318E9-0987-4EF4-A9EC-F1417BC784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1" name="Text Box 6">
          <a:extLst>
            <a:ext uri="{FF2B5EF4-FFF2-40B4-BE49-F238E27FC236}">
              <a16:creationId xmlns:a16="http://schemas.microsoft.com/office/drawing/2014/main" id="{F695D48A-930F-4A60-9B97-18001B70DC4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2" name="Text Box 4">
          <a:extLst>
            <a:ext uri="{FF2B5EF4-FFF2-40B4-BE49-F238E27FC236}">
              <a16:creationId xmlns:a16="http://schemas.microsoft.com/office/drawing/2014/main" id="{D09D4934-4697-40E9-B990-0BEB9AE33DC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783" name="Text Box 6">
          <a:extLst>
            <a:ext uri="{FF2B5EF4-FFF2-40B4-BE49-F238E27FC236}">
              <a16:creationId xmlns:a16="http://schemas.microsoft.com/office/drawing/2014/main" id="{05E96E9A-02A3-4FBC-A9FE-3EA42004065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4" name="Text Box 4">
          <a:extLst>
            <a:ext uri="{FF2B5EF4-FFF2-40B4-BE49-F238E27FC236}">
              <a16:creationId xmlns:a16="http://schemas.microsoft.com/office/drawing/2014/main" id="{BE49C921-33DF-47F8-8688-1262DAA7799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785" name="Text Box 6">
          <a:extLst>
            <a:ext uri="{FF2B5EF4-FFF2-40B4-BE49-F238E27FC236}">
              <a16:creationId xmlns:a16="http://schemas.microsoft.com/office/drawing/2014/main" id="{EE2DF7E1-9E48-4695-A99C-A02AC7028C4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6" name="Text Box 4">
          <a:extLst>
            <a:ext uri="{FF2B5EF4-FFF2-40B4-BE49-F238E27FC236}">
              <a16:creationId xmlns:a16="http://schemas.microsoft.com/office/drawing/2014/main" id="{6F7F7315-B8F6-4530-9E89-363F5D929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87" name="Text Box 6">
          <a:extLst>
            <a:ext uri="{FF2B5EF4-FFF2-40B4-BE49-F238E27FC236}">
              <a16:creationId xmlns:a16="http://schemas.microsoft.com/office/drawing/2014/main" id="{BCEAB630-5D6C-4629-AABE-9616F62444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146A5817-D4C4-4801-A0AB-90BA02C11A08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89" name="Text Box 4">
          <a:extLst>
            <a:ext uri="{FF2B5EF4-FFF2-40B4-BE49-F238E27FC236}">
              <a16:creationId xmlns:a16="http://schemas.microsoft.com/office/drawing/2014/main" id="{6381294D-4EDB-4818-857A-22E4A7B238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790" name="Text Box 6">
          <a:extLst>
            <a:ext uri="{FF2B5EF4-FFF2-40B4-BE49-F238E27FC236}">
              <a16:creationId xmlns:a16="http://schemas.microsoft.com/office/drawing/2014/main" id="{F7AA21C2-82F4-49AA-925E-E854C640B7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1" name="Text Box 4">
          <a:extLst>
            <a:ext uri="{FF2B5EF4-FFF2-40B4-BE49-F238E27FC236}">
              <a16:creationId xmlns:a16="http://schemas.microsoft.com/office/drawing/2014/main" id="{5A5B394A-3DC5-49E8-9A9C-390AAD3877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2" name="Text Box 6">
          <a:extLst>
            <a:ext uri="{FF2B5EF4-FFF2-40B4-BE49-F238E27FC236}">
              <a16:creationId xmlns:a16="http://schemas.microsoft.com/office/drawing/2014/main" id="{800D05A7-C814-4AE1-93D9-EC2936ED4A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3" name="Text Box 4">
          <a:extLst>
            <a:ext uri="{FF2B5EF4-FFF2-40B4-BE49-F238E27FC236}">
              <a16:creationId xmlns:a16="http://schemas.microsoft.com/office/drawing/2014/main" id="{E8CDEA72-7828-40D1-8100-23BD7A205A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4" name="Text Box 6">
          <a:extLst>
            <a:ext uri="{FF2B5EF4-FFF2-40B4-BE49-F238E27FC236}">
              <a16:creationId xmlns:a16="http://schemas.microsoft.com/office/drawing/2014/main" id="{47102C3B-A3CA-436F-849D-744712128E1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5" name="Text Box 4">
          <a:extLst>
            <a:ext uri="{FF2B5EF4-FFF2-40B4-BE49-F238E27FC236}">
              <a16:creationId xmlns:a16="http://schemas.microsoft.com/office/drawing/2014/main" id="{9870DB8C-A665-45B4-B0FC-76D4D7C762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6" name="Text Box 6">
          <a:extLst>
            <a:ext uri="{FF2B5EF4-FFF2-40B4-BE49-F238E27FC236}">
              <a16:creationId xmlns:a16="http://schemas.microsoft.com/office/drawing/2014/main" id="{9F736031-4BD6-47B2-ACD9-50E7F58D21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9A4DEBF8-EA70-4B3C-8922-A42D00A365D6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8" name="Text Box 4">
          <a:extLst>
            <a:ext uri="{FF2B5EF4-FFF2-40B4-BE49-F238E27FC236}">
              <a16:creationId xmlns:a16="http://schemas.microsoft.com/office/drawing/2014/main" id="{EEFAD86E-0071-4E32-AAD3-CC3890374D3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799" name="Text Box 6">
          <a:extLst>
            <a:ext uri="{FF2B5EF4-FFF2-40B4-BE49-F238E27FC236}">
              <a16:creationId xmlns:a16="http://schemas.microsoft.com/office/drawing/2014/main" id="{D5D8BDA8-FF28-4BDE-B21C-6F56C4472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0" name="Text Box 4">
          <a:extLst>
            <a:ext uri="{FF2B5EF4-FFF2-40B4-BE49-F238E27FC236}">
              <a16:creationId xmlns:a16="http://schemas.microsoft.com/office/drawing/2014/main" id="{8E0189EF-8970-4800-A531-7CDB260523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01" name="Text Box 6">
          <a:extLst>
            <a:ext uri="{FF2B5EF4-FFF2-40B4-BE49-F238E27FC236}">
              <a16:creationId xmlns:a16="http://schemas.microsoft.com/office/drawing/2014/main" id="{158EC626-4CAF-475C-9E1F-5C42627C2F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2" name="Text Box 4">
          <a:extLst>
            <a:ext uri="{FF2B5EF4-FFF2-40B4-BE49-F238E27FC236}">
              <a16:creationId xmlns:a16="http://schemas.microsoft.com/office/drawing/2014/main" id="{24AFD88E-45F2-4A2B-9FF3-73014D38BF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3" name="Text Box 6">
          <a:extLst>
            <a:ext uri="{FF2B5EF4-FFF2-40B4-BE49-F238E27FC236}">
              <a16:creationId xmlns:a16="http://schemas.microsoft.com/office/drawing/2014/main" id="{172C5E69-5029-4E1B-89EB-E41EDDEA65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4" name="Text Box 4">
          <a:extLst>
            <a:ext uri="{FF2B5EF4-FFF2-40B4-BE49-F238E27FC236}">
              <a16:creationId xmlns:a16="http://schemas.microsoft.com/office/drawing/2014/main" id="{B42D04F1-3390-4200-9E54-01D0B6B2986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5" name="Text Box 6">
          <a:extLst>
            <a:ext uri="{FF2B5EF4-FFF2-40B4-BE49-F238E27FC236}">
              <a16:creationId xmlns:a16="http://schemas.microsoft.com/office/drawing/2014/main" id="{3399E1D6-8D73-47CA-B0B9-521786D8709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6" name="Text Box 4">
          <a:extLst>
            <a:ext uri="{FF2B5EF4-FFF2-40B4-BE49-F238E27FC236}">
              <a16:creationId xmlns:a16="http://schemas.microsoft.com/office/drawing/2014/main" id="{B7A6B12C-3F26-4992-8F08-CACD0197F3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7" name="Text Box 6">
          <a:extLst>
            <a:ext uri="{FF2B5EF4-FFF2-40B4-BE49-F238E27FC236}">
              <a16:creationId xmlns:a16="http://schemas.microsoft.com/office/drawing/2014/main" id="{7619A6BC-999C-4BA8-80CC-FFDAF59BF6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8" name="Text Box 4">
          <a:extLst>
            <a:ext uri="{FF2B5EF4-FFF2-40B4-BE49-F238E27FC236}">
              <a16:creationId xmlns:a16="http://schemas.microsoft.com/office/drawing/2014/main" id="{19EEE541-9D92-47AC-B1A4-A142465F0F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09" name="Text Box 6">
          <a:extLst>
            <a:ext uri="{FF2B5EF4-FFF2-40B4-BE49-F238E27FC236}">
              <a16:creationId xmlns:a16="http://schemas.microsoft.com/office/drawing/2014/main" id="{A6640606-7001-4D14-A1F7-2E6EF1EA02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0" name="Text Box 4">
          <a:extLst>
            <a:ext uri="{FF2B5EF4-FFF2-40B4-BE49-F238E27FC236}">
              <a16:creationId xmlns:a16="http://schemas.microsoft.com/office/drawing/2014/main" id="{E51FEC7B-0F26-4E14-88AD-C632D98C703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11" name="Text Box 6">
          <a:extLst>
            <a:ext uri="{FF2B5EF4-FFF2-40B4-BE49-F238E27FC236}">
              <a16:creationId xmlns:a16="http://schemas.microsoft.com/office/drawing/2014/main" id="{59F583E2-2C7D-4A35-9497-40FA1EBD2A7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2" name="Text Box 4">
          <a:extLst>
            <a:ext uri="{FF2B5EF4-FFF2-40B4-BE49-F238E27FC236}">
              <a16:creationId xmlns:a16="http://schemas.microsoft.com/office/drawing/2014/main" id="{E31996F5-78CE-4FCA-AB51-7B5F0C6AB7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3" name="Text Box 6">
          <a:extLst>
            <a:ext uri="{FF2B5EF4-FFF2-40B4-BE49-F238E27FC236}">
              <a16:creationId xmlns:a16="http://schemas.microsoft.com/office/drawing/2014/main" id="{10892124-B765-4DCA-B75D-0C06F18BD0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4" name="Text Box 4">
          <a:extLst>
            <a:ext uri="{FF2B5EF4-FFF2-40B4-BE49-F238E27FC236}">
              <a16:creationId xmlns:a16="http://schemas.microsoft.com/office/drawing/2014/main" id="{3D6ADD9A-394F-4B39-BDCF-AB1EE13399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15" name="Text Box 6">
          <a:extLst>
            <a:ext uri="{FF2B5EF4-FFF2-40B4-BE49-F238E27FC236}">
              <a16:creationId xmlns:a16="http://schemas.microsoft.com/office/drawing/2014/main" id="{E25ED53E-DB5F-4ED5-80E2-0BDD6A87B9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6" name="Text Box 4">
          <a:extLst>
            <a:ext uri="{FF2B5EF4-FFF2-40B4-BE49-F238E27FC236}">
              <a16:creationId xmlns:a16="http://schemas.microsoft.com/office/drawing/2014/main" id="{C7425253-7F43-4DAA-B464-17758CB9E0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17" name="Text Box 6">
          <a:extLst>
            <a:ext uri="{FF2B5EF4-FFF2-40B4-BE49-F238E27FC236}">
              <a16:creationId xmlns:a16="http://schemas.microsoft.com/office/drawing/2014/main" id="{4DF7F445-E9F8-4D24-864F-9EE0C1A1AE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8" name="Text Box 4">
          <a:extLst>
            <a:ext uri="{FF2B5EF4-FFF2-40B4-BE49-F238E27FC236}">
              <a16:creationId xmlns:a16="http://schemas.microsoft.com/office/drawing/2014/main" id="{92708234-1453-4F0F-A85F-B00FB169092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19" name="Text Box 6">
          <a:extLst>
            <a:ext uri="{FF2B5EF4-FFF2-40B4-BE49-F238E27FC236}">
              <a16:creationId xmlns:a16="http://schemas.microsoft.com/office/drawing/2014/main" id="{92ED59D8-E7F6-434F-8512-226C17D9A97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0" name="Text Box 4">
          <a:extLst>
            <a:ext uri="{FF2B5EF4-FFF2-40B4-BE49-F238E27FC236}">
              <a16:creationId xmlns:a16="http://schemas.microsoft.com/office/drawing/2014/main" id="{4CFF0DF9-778A-40CA-B33C-AB533C963F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21" name="Text Box 6">
          <a:extLst>
            <a:ext uri="{FF2B5EF4-FFF2-40B4-BE49-F238E27FC236}">
              <a16:creationId xmlns:a16="http://schemas.microsoft.com/office/drawing/2014/main" id="{FF16D08B-E06A-4BF4-96AB-088DB266B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2" name="Text Box 4">
          <a:extLst>
            <a:ext uri="{FF2B5EF4-FFF2-40B4-BE49-F238E27FC236}">
              <a16:creationId xmlns:a16="http://schemas.microsoft.com/office/drawing/2014/main" id="{B5D1854D-9801-4D13-91BC-F7B5CC16C02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23" name="Text Box 6">
          <a:extLst>
            <a:ext uri="{FF2B5EF4-FFF2-40B4-BE49-F238E27FC236}">
              <a16:creationId xmlns:a16="http://schemas.microsoft.com/office/drawing/2014/main" id="{A992C8B9-5287-435F-BD06-685ABB5E516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4" name="Text Box 4">
          <a:extLst>
            <a:ext uri="{FF2B5EF4-FFF2-40B4-BE49-F238E27FC236}">
              <a16:creationId xmlns:a16="http://schemas.microsoft.com/office/drawing/2014/main" id="{695B4EEC-3B1D-4219-ACFB-8D5E4C28A77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25" name="Text Box 6">
          <a:extLst>
            <a:ext uri="{FF2B5EF4-FFF2-40B4-BE49-F238E27FC236}">
              <a16:creationId xmlns:a16="http://schemas.microsoft.com/office/drawing/2014/main" id="{5760D24E-D184-43F6-B3E8-DB304D8A193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6" name="Text Box 4">
          <a:extLst>
            <a:ext uri="{FF2B5EF4-FFF2-40B4-BE49-F238E27FC236}">
              <a16:creationId xmlns:a16="http://schemas.microsoft.com/office/drawing/2014/main" id="{FE3078B2-48E9-4169-A7A9-7DFDF427730E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27" name="Text Box 6">
          <a:extLst>
            <a:ext uri="{FF2B5EF4-FFF2-40B4-BE49-F238E27FC236}">
              <a16:creationId xmlns:a16="http://schemas.microsoft.com/office/drawing/2014/main" id="{C5068A67-9852-4A24-84FE-577F4BB212C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8" name="Text Box 4">
          <a:extLst>
            <a:ext uri="{FF2B5EF4-FFF2-40B4-BE49-F238E27FC236}">
              <a16:creationId xmlns:a16="http://schemas.microsoft.com/office/drawing/2014/main" id="{5FA77525-817A-40A6-A653-C84C46416C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29" name="Text Box 6">
          <a:extLst>
            <a:ext uri="{FF2B5EF4-FFF2-40B4-BE49-F238E27FC236}">
              <a16:creationId xmlns:a16="http://schemas.microsoft.com/office/drawing/2014/main" id="{4215449F-7359-43AC-9130-76B4B9E9E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0" name="Text Box 4">
          <a:extLst>
            <a:ext uri="{FF2B5EF4-FFF2-40B4-BE49-F238E27FC236}">
              <a16:creationId xmlns:a16="http://schemas.microsoft.com/office/drawing/2014/main" id="{00F20216-98C5-4283-BC3C-C7BDAAFCB2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1831" name="Text Box 6">
          <a:extLst>
            <a:ext uri="{FF2B5EF4-FFF2-40B4-BE49-F238E27FC236}">
              <a16:creationId xmlns:a16="http://schemas.microsoft.com/office/drawing/2014/main" id="{E5B34156-93A9-4827-89F0-168886A3C7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2" name="Text Box 4">
          <a:extLst>
            <a:ext uri="{FF2B5EF4-FFF2-40B4-BE49-F238E27FC236}">
              <a16:creationId xmlns:a16="http://schemas.microsoft.com/office/drawing/2014/main" id="{29EC749F-A2D9-4983-8835-7251D4C2FAB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3" name="Text Box 6">
          <a:extLst>
            <a:ext uri="{FF2B5EF4-FFF2-40B4-BE49-F238E27FC236}">
              <a16:creationId xmlns:a16="http://schemas.microsoft.com/office/drawing/2014/main" id="{363DF345-004F-4A41-9F18-A01F1B22670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4" name="Text Box 4">
          <a:extLst>
            <a:ext uri="{FF2B5EF4-FFF2-40B4-BE49-F238E27FC236}">
              <a16:creationId xmlns:a16="http://schemas.microsoft.com/office/drawing/2014/main" id="{6E845992-55C0-4D2A-B822-6C7E2E240C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1835" name="Text Box 6">
          <a:extLst>
            <a:ext uri="{FF2B5EF4-FFF2-40B4-BE49-F238E27FC236}">
              <a16:creationId xmlns:a16="http://schemas.microsoft.com/office/drawing/2014/main" id="{06966CA8-8893-44D9-B720-4B01197745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6" name="Text Box 4">
          <a:extLst>
            <a:ext uri="{FF2B5EF4-FFF2-40B4-BE49-F238E27FC236}">
              <a16:creationId xmlns:a16="http://schemas.microsoft.com/office/drawing/2014/main" id="{B1B77A40-3524-43DF-B079-2A92A57807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37" name="Text Box 6">
          <a:extLst>
            <a:ext uri="{FF2B5EF4-FFF2-40B4-BE49-F238E27FC236}">
              <a16:creationId xmlns:a16="http://schemas.microsoft.com/office/drawing/2014/main" id="{BBC89D30-D390-4AE4-9A74-0D0F3F7FA8F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8" name="Text Box 4">
          <a:extLst>
            <a:ext uri="{FF2B5EF4-FFF2-40B4-BE49-F238E27FC236}">
              <a16:creationId xmlns:a16="http://schemas.microsoft.com/office/drawing/2014/main" id="{A98EE236-6784-4575-96F7-941AFC2B154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1839" name="Text Box 6">
          <a:extLst>
            <a:ext uri="{FF2B5EF4-FFF2-40B4-BE49-F238E27FC236}">
              <a16:creationId xmlns:a16="http://schemas.microsoft.com/office/drawing/2014/main" id="{38FEAF09-FAC1-4C50-83B7-120619EF8F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0" name="Text Box 4">
          <a:extLst>
            <a:ext uri="{FF2B5EF4-FFF2-40B4-BE49-F238E27FC236}">
              <a16:creationId xmlns:a16="http://schemas.microsoft.com/office/drawing/2014/main" id="{62FAC147-9CC1-48F8-84E2-53BAA9ED75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1841" name="Text Box 6">
          <a:extLst>
            <a:ext uri="{FF2B5EF4-FFF2-40B4-BE49-F238E27FC236}">
              <a16:creationId xmlns:a16="http://schemas.microsoft.com/office/drawing/2014/main" id="{E99195C7-16E0-433F-9510-67CD87789AB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2" name="Text Box 4">
          <a:extLst>
            <a:ext uri="{FF2B5EF4-FFF2-40B4-BE49-F238E27FC236}">
              <a16:creationId xmlns:a16="http://schemas.microsoft.com/office/drawing/2014/main" id="{35F87827-9C67-446C-B4BA-60F17FBA11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1843" name="Text Box 6">
          <a:extLst>
            <a:ext uri="{FF2B5EF4-FFF2-40B4-BE49-F238E27FC236}">
              <a16:creationId xmlns:a16="http://schemas.microsoft.com/office/drawing/2014/main" id="{5E657D21-F75A-4946-84B0-A03F0405017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4" name="Text Box 4">
          <a:extLst>
            <a:ext uri="{FF2B5EF4-FFF2-40B4-BE49-F238E27FC236}">
              <a16:creationId xmlns:a16="http://schemas.microsoft.com/office/drawing/2014/main" id="{6FA3AD85-63D8-48D0-A589-829820577BF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45" name="Text Box 6">
          <a:extLst>
            <a:ext uri="{FF2B5EF4-FFF2-40B4-BE49-F238E27FC236}">
              <a16:creationId xmlns:a16="http://schemas.microsoft.com/office/drawing/2014/main" id="{38C5AFF5-3301-4E7C-A758-96CE52AE92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6" name="Text Box 4">
          <a:extLst>
            <a:ext uri="{FF2B5EF4-FFF2-40B4-BE49-F238E27FC236}">
              <a16:creationId xmlns:a16="http://schemas.microsoft.com/office/drawing/2014/main" id="{F2221024-D4B3-4821-8FA4-A515F6DD6C6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47" name="Text Box 6">
          <a:extLst>
            <a:ext uri="{FF2B5EF4-FFF2-40B4-BE49-F238E27FC236}">
              <a16:creationId xmlns:a16="http://schemas.microsoft.com/office/drawing/2014/main" id="{BBB20B07-0AED-420A-9F72-77FDDF4070C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8" name="Text Box 4">
          <a:extLst>
            <a:ext uri="{FF2B5EF4-FFF2-40B4-BE49-F238E27FC236}">
              <a16:creationId xmlns:a16="http://schemas.microsoft.com/office/drawing/2014/main" id="{89EB2DDD-A8C5-4D2A-8D58-15692ACE276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49" name="Text Box 6">
          <a:extLst>
            <a:ext uri="{FF2B5EF4-FFF2-40B4-BE49-F238E27FC236}">
              <a16:creationId xmlns:a16="http://schemas.microsoft.com/office/drawing/2014/main" id="{18F586B6-67CC-4847-B514-75A802628C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0" name="Text Box 4">
          <a:extLst>
            <a:ext uri="{FF2B5EF4-FFF2-40B4-BE49-F238E27FC236}">
              <a16:creationId xmlns:a16="http://schemas.microsoft.com/office/drawing/2014/main" id="{FEE2F49F-E378-4DA5-89C2-64F85AC09C7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1" name="Text Box 6">
          <a:extLst>
            <a:ext uri="{FF2B5EF4-FFF2-40B4-BE49-F238E27FC236}">
              <a16:creationId xmlns:a16="http://schemas.microsoft.com/office/drawing/2014/main" id="{4E9865E3-41EE-4CE2-BDB9-207BDD497CE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2" name="Text Box 4">
          <a:extLst>
            <a:ext uri="{FF2B5EF4-FFF2-40B4-BE49-F238E27FC236}">
              <a16:creationId xmlns:a16="http://schemas.microsoft.com/office/drawing/2014/main" id="{9DACEED6-E204-4187-99B9-41AA4E8005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3" name="Text Box 6">
          <a:extLst>
            <a:ext uri="{FF2B5EF4-FFF2-40B4-BE49-F238E27FC236}">
              <a16:creationId xmlns:a16="http://schemas.microsoft.com/office/drawing/2014/main" id="{39061EF4-ED4F-4B6D-B2DA-18904480282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4" name="Text Box 4">
          <a:extLst>
            <a:ext uri="{FF2B5EF4-FFF2-40B4-BE49-F238E27FC236}">
              <a16:creationId xmlns:a16="http://schemas.microsoft.com/office/drawing/2014/main" id="{FA783FCB-1FB8-4EF7-A77E-BA17E6F7D7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5" name="Text Box 6">
          <a:extLst>
            <a:ext uri="{FF2B5EF4-FFF2-40B4-BE49-F238E27FC236}">
              <a16:creationId xmlns:a16="http://schemas.microsoft.com/office/drawing/2014/main" id="{C5A75FAC-A6F9-4720-B640-F91BA23EF01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6" name="Text Box 4">
          <a:extLst>
            <a:ext uri="{FF2B5EF4-FFF2-40B4-BE49-F238E27FC236}">
              <a16:creationId xmlns:a16="http://schemas.microsoft.com/office/drawing/2014/main" id="{6EA0208F-F75F-4763-955C-A2E27E57890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57" name="Text Box 6">
          <a:extLst>
            <a:ext uri="{FF2B5EF4-FFF2-40B4-BE49-F238E27FC236}">
              <a16:creationId xmlns:a16="http://schemas.microsoft.com/office/drawing/2014/main" id="{D30DED44-BDEA-4B15-82D8-119009C2EAD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8" name="Text Box 4">
          <a:extLst>
            <a:ext uri="{FF2B5EF4-FFF2-40B4-BE49-F238E27FC236}">
              <a16:creationId xmlns:a16="http://schemas.microsoft.com/office/drawing/2014/main" id="{2F5CE0AB-54CE-4C94-9BD1-B2BFCC7E846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59" name="Text Box 6">
          <a:extLst>
            <a:ext uri="{FF2B5EF4-FFF2-40B4-BE49-F238E27FC236}">
              <a16:creationId xmlns:a16="http://schemas.microsoft.com/office/drawing/2014/main" id="{B87DA293-3062-4E2B-B807-B9313CE51B4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0" name="Text Box 4">
          <a:extLst>
            <a:ext uri="{FF2B5EF4-FFF2-40B4-BE49-F238E27FC236}">
              <a16:creationId xmlns:a16="http://schemas.microsoft.com/office/drawing/2014/main" id="{EB2E8277-F2C4-48AA-8E3F-1004E8F96D5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61" name="Text Box 6">
          <a:extLst>
            <a:ext uri="{FF2B5EF4-FFF2-40B4-BE49-F238E27FC236}">
              <a16:creationId xmlns:a16="http://schemas.microsoft.com/office/drawing/2014/main" id="{5469B065-B9B8-4720-8CB5-FC109388A54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2" name="Text Box 4">
          <a:extLst>
            <a:ext uri="{FF2B5EF4-FFF2-40B4-BE49-F238E27FC236}">
              <a16:creationId xmlns:a16="http://schemas.microsoft.com/office/drawing/2014/main" id="{6222E2FF-7031-4D56-9C1E-0A857DD4557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63" name="Text Box 6">
          <a:extLst>
            <a:ext uri="{FF2B5EF4-FFF2-40B4-BE49-F238E27FC236}">
              <a16:creationId xmlns:a16="http://schemas.microsoft.com/office/drawing/2014/main" id="{E977EDB0-66F1-4ABB-935D-9402B5857A7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4" name="Text Box 4">
          <a:extLst>
            <a:ext uri="{FF2B5EF4-FFF2-40B4-BE49-F238E27FC236}">
              <a16:creationId xmlns:a16="http://schemas.microsoft.com/office/drawing/2014/main" id="{5DBD6CBE-693E-4CB6-B0D1-C88B1BACAB9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65" name="Text Box 6">
          <a:extLst>
            <a:ext uri="{FF2B5EF4-FFF2-40B4-BE49-F238E27FC236}">
              <a16:creationId xmlns:a16="http://schemas.microsoft.com/office/drawing/2014/main" id="{36F310AC-A46D-4BB8-AC62-87FFE7A2DF9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6" name="Text Box 4">
          <a:extLst>
            <a:ext uri="{FF2B5EF4-FFF2-40B4-BE49-F238E27FC236}">
              <a16:creationId xmlns:a16="http://schemas.microsoft.com/office/drawing/2014/main" id="{C8DE351F-4131-4123-A4B6-9280DBD202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7" name="Text Box 6">
          <a:extLst>
            <a:ext uri="{FF2B5EF4-FFF2-40B4-BE49-F238E27FC236}">
              <a16:creationId xmlns:a16="http://schemas.microsoft.com/office/drawing/2014/main" id="{66B681FD-E5B1-455C-8523-7C31C53DFA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8" name="Text Box 4">
          <a:extLst>
            <a:ext uri="{FF2B5EF4-FFF2-40B4-BE49-F238E27FC236}">
              <a16:creationId xmlns:a16="http://schemas.microsoft.com/office/drawing/2014/main" id="{F971B50E-9718-4F56-AC53-62B150507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69" name="Text Box 6">
          <a:extLst>
            <a:ext uri="{FF2B5EF4-FFF2-40B4-BE49-F238E27FC236}">
              <a16:creationId xmlns:a16="http://schemas.microsoft.com/office/drawing/2014/main" id="{6C8ECCEB-E691-402A-B616-5E480338742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0" name="Text Box 4">
          <a:extLst>
            <a:ext uri="{FF2B5EF4-FFF2-40B4-BE49-F238E27FC236}">
              <a16:creationId xmlns:a16="http://schemas.microsoft.com/office/drawing/2014/main" id="{20BB44B9-72ED-4D5F-9D81-1584B23760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1" name="Text Box 6">
          <a:extLst>
            <a:ext uri="{FF2B5EF4-FFF2-40B4-BE49-F238E27FC236}">
              <a16:creationId xmlns:a16="http://schemas.microsoft.com/office/drawing/2014/main" id="{33E4A72C-55D8-40FF-9A36-CAA1C8AB33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2" name="Text Box 4">
          <a:extLst>
            <a:ext uri="{FF2B5EF4-FFF2-40B4-BE49-F238E27FC236}">
              <a16:creationId xmlns:a16="http://schemas.microsoft.com/office/drawing/2014/main" id="{577CAFC2-3E4B-40C1-B0E8-39AC6D65C8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3" name="Text Box 6">
          <a:extLst>
            <a:ext uri="{FF2B5EF4-FFF2-40B4-BE49-F238E27FC236}">
              <a16:creationId xmlns:a16="http://schemas.microsoft.com/office/drawing/2014/main" id="{51FC81A6-F3F6-43B0-84B1-F4F6DA051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4" name="Text Box 4">
          <a:extLst>
            <a:ext uri="{FF2B5EF4-FFF2-40B4-BE49-F238E27FC236}">
              <a16:creationId xmlns:a16="http://schemas.microsoft.com/office/drawing/2014/main" id="{D75E8FC8-B72C-49D2-A3BE-ADE2D598C6F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875" name="Text Box 6">
          <a:extLst>
            <a:ext uri="{FF2B5EF4-FFF2-40B4-BE49-F238E27FC236}">
              <a16:creationId xmlns:a16="http://schemas.microsoft.com/office/drawing/2014/main" id="{976F42C5-4D4E-48F1-BF7C-3B12A885374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6" name="Text Box 4">
          <a:extLst>
            <a:ext uri="{FF2B5EF4-FFF2-40B4-BE49-F238E27FC236}">
              <a16:creationId xmlns:a16="http://schemas.microsoft.com/office/drawing/2014/main" id="{6500F6EB-61B3-46D9-991F-4BFA8F140B4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77" name="Text Box 6">
          <a:extLst>
            <a:ext uri="{FF2B5EF4-FFF2-40B4-BE49-F238E27FC236}">
              <a16:creationId xmlns:a16="http://schemas.microsoft.com/office/drawing/2014/main" id="{003284FC-212A-4E26-8EAC-010E4A2761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8" name="Text Box 4">
          <a:extLst>
            <a:ext uri="{FF2B5EF4-FFF2-40B4-BE49-F238E27FC236}">
              <a16:creationId xmlns:a16="http://schemas.microsoft.com/office/drawing/2014/main" id="{C9AF6560-C501-49EB-BA89-00826D20293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879" name="Text Box 6">
          <a:extLst>
            <a:ext uri="{FF2B5EF4-FFF2-40B4-BE49-F238E27FC236}">
              <a16:creationId xmlns:a16="http://schemas.microsoft.com/office/drawing/2014/main" id="{BA75C399-CA9B-4E47-8822-7880384C87D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0" name="Text Box 4">
          <a:extLst>
            <a:ext uri="{FF2B5EF4-FFF2-40B4-BE49-F238E27FC236}">
              <a16:creationId xmlns:a16="http://schemas.microsoft.com/office/drawing/2014/main" id="{8706E49E-B82C-4F4C-A620-7EE1234505A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881" name="Text Box 6">
          <a:extLst>
            <a:ext uri="{FF2B5EF4-FFF2-40B4-BE49-F238E27FC236}">
              <a16:creationId xmlns:a16="http://schemas.microsoft.com/office/drawing/2014/main" id="{D296144D-C00A-4F50-A91F-FB460F93FED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2" name="Text Box 4">
          <a:extLst>
            <a:ext uri="{FF2B5EF4-FFF2-40B4-BE49-F238E27FC236}">
              <a16:creationId xmlns:a16="http://schemas.microsoft.com/office/drawing/2014/main" id="{2CC61150-5958-45FA-A009-60C601DD772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883" name="Text Box 6">
          <a:extLst>
            <a:ext uri="{FF2B5EF4-FFF2-40B4-BE49-F238E27FC236}">
              <a16:creationId xmlns:a16="http://schemas.microsoft.com/office/drawing/2014/main" id="{8F905132-E87A-4201-821C-A1FD66C45BF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4" name="Text Box 4">
          <a:extLst>
            <a:ext uri="{FF2B5EF4-FFF2-40B4-BE49-F238E27FC236}">
              <a16:creationId xmlns:a16="http://schemas.microsoft.com/office/drawing/2014/main" id="{E47628D0-A0A6-43D9-AA50-3EFBCD5445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5" name="Text Box 6">
          <a:extLst>
            <a:ext uri="{FF2B5EF4-FFF2-40B4-BE49-F238E27FC236}">
              <a16:creationId xmlns:a16="http://schemas.microsoft.com/office/drawing/2014/main" id="{DC551A69-7884-456D-842E-67BE5AA2C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6" name="Text Box 4">
          <a:extLst>
            <a:ext uri="{FF2B5EF4-FFF2-40B4-BE49-F238E27FC236}">
              <a16:creationId xmlns:a16="http://schemas.microsoft.com/office/drawing/2014/main" id="{06B0EB8F-50DF-4711-9F34-5CC485FFCF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7" name="Text Box 6">
          <a:extLst>
            <a:ext uri="{FF2B5EF4-FFF2-40B4-BE49-F238E27FC236}">
              <a16:creationId xmlns:a16="http://schemas.microsoft.com/office/drawing/2014/main" id="{975C6962-224C-4B06-9FA0-D18E1600F8F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8" name="Text Box 4">
          <a:extLst>
            <a:ext uri="{FF2B5EF4-FFF2-40B4-BE49-F238E27FC236}">
              <a16:creationId xmlns:a16="http://schemas.microsoft.com/office/drawing/2014/main" id="{1FCCFB06-CFA8-456E-83E6-95ED4E0858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89" name="Text Box 6">
          <a:extLst>
            <a:ext uri="{FF2B5EF4-FFF2-40B4-BE49-F238E27FC236}">
              <a16:creationId xmlns:a16="http://schemas.microsoft.com/office/drawing/2014/main" id="{1305DC75-7188-4245-9BDA-A3F50525D11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0" name="Text Box 4">
          <a:extLst>
            <a:ext uri="{FF2B5EF4-FFF2-40B4-BE49-F238E27FC236}">
              <a16:creationId xmlns:a16="http://schemas.microsoft.com/office/drawing/2014/main" id="{9BD0B332-E2CE-44D9-A5A7-40327C888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891" name="Text Box 6">
          <a:extLst>
            <a:ext uri="{FF2B5EF4-FFF2-40B4-BE49-F238E27FC236}">
              <a16:creationId xmlns:a16="http://schemas.microsoft.com/office/drawing/2014/main" id="{A9BA1101-AB9B-4982-98DD-FBA32C44F4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2" name="Text Box 4">
          <a:extLst>
            <a:ext uri="{FF2B5EF4-FFF2-40B4-BE49-F238E27FC236}">
              <a16:creationId xmlns:a16="http://schemas.microsoft.com/office/drawing/2014/main" id="{E9C4B96A-5DC1-4341-9C91-64FF2C5CE32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893" name="Text Box 6">
          <a:extLst>
            <a:ext uri="{FF2B5EF4-FFF2-40B4-BE49-F238E27FC236}">
              <a16:creationId xmlns:a16="http://schemas.microsoft.com/office/drawing/2014/main" id="{2402E228-F368-4044-BCAD-B3BDEBC1595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4" name="Text Box 4">
          <a:extLst>
            <a:ext uri="{FF2B5EF4-FFF2-40B4-BE49-F238E27FC236}">
              <a16:creationId xmlns:a16="http://schemas.microsoft.com/office/drawing/2014/main" id="{5685755D-8C00-4720-92AE-5035D825DF1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5" name="Text Box 6">
          <a:extLst>
            <a:ext uri="{FF2B5EF4-FFF2-40B4-BE49-F238E27FC236}">
              <a16:creationId xmlns:a16="http://schemas.microsoft.com/office/drawing/2014/main" id="{EFF4E5A0-AC8F-439F-9C9F-064338E476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6" name="Text Box 4">
          <a:extLst>
            <a:ext uri="{FF2B5EF4-FFF2-40B4-BE49-F238E27FC236}">
              <a16:creationId xmlns:a16="http://schemas.microsoft.com/office/drawing/2014/main" id="{0BC78FB3-7AA3-4966-BBB3-7DA9CA5B5A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7" name="Text Box 6">
          <a:extLst>
            <a:ext uri="{FF2B5EF4-FFF2-40B4-BE49-F238E27FC236}">
              <a16:creationId xmlns:a16="http://schemas.microsoft.com/office/drawing/2014/main" id="{80544794-D7E9-4B55-8193-1BE2E1F8F4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8" name="Text Box 4">
          <a:extLst>
            <a:ext uri="{FF2B5EF4-FFF2-40B4-BE49-F238E27FC236}">
              <a16:creationId xmlns:a16="http://schemas.microsoft.com/office/drawing/2014/main" id="{DE7A1F95-22E4-4C67-8833-A01C0B3A6C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899" name="Text Box 6">
          <a:extLst>
            <a:ext uri="{FF2B5EF4-FFF2-40B4-BE49-F238E27FC236}">
              <a16:creationId xmlns:a16="http://schemas.microsoft.com/office/drawing/2014/main" id="{7FA3C18D-C274-4334-9022-ACE2484029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0" name="Text Box 4">
          <a:extLst>
            <a:ext uri="{FF2B5EF4-FFF2-40B4-BE49-F238E27FC236}">
              <a16:creationId xmlns:a16="http://schemas.microsoft.com/office/drawing/2014/main" id="{7B813A72-3D6D-41FC-B79D-D757845B8F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01" name="Text Box 6">
          <a:extLst>
            <a:ext uri="{FF2B5EF4-FFF2-40B4-BE49-F238E27FC236}">
              <a16:creationId xmlns:a16="http://schemas.microsoft.com/office/drawing/2014/main" id="{1C6E8106-D638-42BF-89BE-9B30E2C215E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2" name="Text Box 4">
          <a:extLst>
            <a:ext uri="{FF2B5EF4-FFF2-40B4-BE49-F238E27FC236}">
              <a16:creationId xmlns:a16="http://schemas.microsoft.com/office/drawing/2014/main" id="{44267058-9CD8-40D7-9661-6D205105F48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3" name="Text Box 6">
          <a:extLst>
            <a:ext uri="{FF2B5EF4-FFF2-40B4-BE49-F238E27FC236}">
              <a16:creationId xmlns:a16="http://schemas.microsoft.com/office/drawing/2014/main" id="{520A1C92-FBDB-44D2-82D6-185FA4D431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4" name="Text Box 4">
          <a:extLst>
            <a:ext uri="{FF2B5EF4-FFF2-40B4-BE49-F238E27FC236}">
              <a16:creationId xmlns:a16="http://schemas.microsoft.com/office/drawing/2014/main" id="{6C807244-EE2B-4EAF-A9F6-D3396A99465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05" name="Text Box 6">
          <a:extLst>
            <a:ext uri="{FF2B5EF4-FFF2-40B4-BE49-F238E27FC236}">
              <a16:creationId xmlns:a16="http://schemas.microsoft.com/office/drawing/2014/main" id="{ABF23533-C0F3-439C-A3B5-34535093C1E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6" name="Text Box 4">
          <a:extLst>
            <a:ext uri="{FF2B5EF4-FFF2-40B4-BE49-F238E27FC236}">
              <a16:creationId xmlns:a16="http://schemas.microsoft.com/office/drawing/2014/main" id="{80C97597-7026-4230-89BD-8D3632E5A4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7" name="Text Box 6">
          <a:extLst>
            <a:ext uri="{FF2B5EF4-FFF2-40B4-BE49-F238E27FC236}">
              <a16:creationId xmlns:a16="http://schemas.microsoft.com/office/drawing/2014/main" id="{741DF3C2-D4E3-491A-B897-592565CB58F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8" name="Text Box 4">
          <a:extLst>
            <a:ext uri="{FF2B5EF4-FFF2-40B4-BE49-F238E27FC236}">
              <a16:creationId xmlns:a16="http://schemas.microsoft.com/office/drawing/2014/main" id="{15F8F77B-6120-4703-83AE-2998B57049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09" name="Text Box 6">
          <a:extLst>
            <a:ext uri="{FF2B5EF4-FFF2-40B4-BE49-F238E27FC236}">
              <a16:creationId xmlns:a16="http://schemas.microsoft.com/office/drawing/2014/main" id="{EBB355C5-5D76-4965-9CD4-7A4A0516F8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0" name="Text Box 4">
          <a:extLst>
            <a:ext uri="{FF2B5EF4-FFF2-40B4-BE49-F238E27FC236}">
              <a16:creationId xmlns:a16="http://schemas.microsoft.com/office/drawing/2014/main" id="{3F381597-B45C-49DE-85B7-0D77AFB1036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1" name="Text Box 6">
          <a:extLst>
            <a:ext uri="{FF2B5EF4-FFF2-40B4-BE49-F238E27FC236}">
              <a16:creationId xmlns:a16="http://schemas.microsoft.com/office/drawing/2014/main" id="{2C149028-0F4A-4733-9C77-35ACBD0D76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2" name="Text Box 4">
          <a:extLst>
            <a:ext uri="{FF2B5EF4-FFF2-40B4-BE49-F238E27FC236}">
              <a16:creationId xmlns:a16="http://schemas.microsoft.com/office/drawing/2014/main" id="{AA68C7C1-77E6-4D87-AE5B-A238010C26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3" name="Text Box 6">
          <a:extLst>
            <a:ext uri="{FF2B5EF4-FFF2-40B4-BE49-F238E27FC236}">
              <a16:creationId xmlns:a16="http://schemas.microsoft.com/office/drawing/2014/main" id="{821BB932-E470-443E-820A-659C3CA69E7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4" name="Text Box 4">
          <a:extLst>
            <a:ext uri="{FF2B5EF4-FFF2-40B4-BE49-F238E27FC236}">
              <a16:creationId xmlns:a16="http://schemas.microsoft.com/office/drawing/2014/main" id="{1CFA174D-9CB3-4953-BB42-EA923694B2D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15" name="Text Box 6">
          <a:extLst>
            <a:ext uri="{FF2B5EF4-FFF2-40B4-BE49-F238E27FC236}">
              <a16:creationId xmlns:a16="http://schemas.microsoft.com/office/drawing/2014/main" id="{57F64384-F653-4262-A3D0-F1E633F11F2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6" name="Text Box 4">
          <a:extLst>
            <a:ext uri="{FF2B5EF4-FFF2-40B4-BE49-F238E27FC236}">
              <a16:creationId xmlns:a16="http://schemas.microsoft.com/office/drawing/2014/main" id="{13035907-094B-459D-B62C-43FDA800E9A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17" name="Text Box 6">
          <a:extLst>
            <a:ext uri="{FF2B5EF4-FFF2-40B4-BE49-F238E27FC236}">
              <a16:creationId xmlns:a16="http://schemas.microsoft.com/office/drawing/2014/main" id="{8F95C7C4-B7E4-44DF-88A9-EF912D40F2A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8" name="Text Box 4">
          <a:extLst>
            <a:ext uri="{FF2B5EF4-FFF2-40B4-BE49-F238E27FC236}">
              <a16:creationId xmlns:a16="http://schemas.microsoft.com/office/drawing/2014/main" id="{ABEDC62B-2BFA-45FD-9BED-7166C1F3784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19" name="Text Box 6">
          <a:extLst>
            <a:ext uri="{FF2B5EF4-FFF2-40B4-BE49-F238E27FC236}">
              <a16:creationId xmlns:a16="http://schemas.microsoft.com/office/drawing/2014/main" id="{C3DD0265-8DC3-4951-8CDC-7735F2BB39A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0" name="Text Box 4">
          <a:extLst>
            <a:ext uri="{FF2B5EF4-FFF2-40B4-BE49-F238E27FC236}">
              <a16:creationId xmlns:a16="http://schemas.microsoft.com/office/drawing/2014/main" id="{B714FFBF-EAA9-4874-9FBF-866CA2AFE2A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21" name="Text Box 6">
          <a:extLst>
            <a:ext uri="{FF2B5EF4-FFF2-40B4-BE49-F238E27FC236}">
              <a16:creationId xmlns:a16="http://schemas.microsoft.com/office/drawing/2014/main" id="{E870C805-518E-4882-A9C2-3AFC7347BA3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2" name="Text Box 4">
          <a:extLst>
            <a:ext uri="{FF2B5EF4-FFF2-40B4-BE49-F238E27FC236}">
              <a16:creationId xmlns:a16="http://schemas.microsoft.com/office/drawing/2014/main" id="{C4C00BFD-61FB-476B-8225-C262D1BF47E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23" name="Text Box 6">
          <a:extLst>
            <a:ext uri="{FF2B5EF4-FFF2-40B4-BE49-F238E27FC236}">
              <a16:creationId xmlns:a16="http://schemas.microsoft.com/office/drawing/2014/main" id="{7163EC11-1901-431D-B440-97E8DD0817B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4" name="Text Box 4">
          <a:extLst>
            <a:ext uri="{FF2B5EF4-FFF2-40B4-BE49-F238E27FC236}">
              <a16:creationId xmlns:a16="http://schemas.microsoft.com/office/drawing/2014/main" id="{1DEBD760-9B1C-43AF-A64D-7B6ECD45E7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5" name="Text Box 6">
          <a:extLst>
            <a:ext uri="{FF2B5EF4-FFF2-40B4-BE49-F238E27FC236}">
              <a16:creationId xmlns:a16="http://schemas.microsoft.com/office/drawing/2014/main" id="{57F59931-F9A3-4414-A759-D99C13F2498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6" name="Text Box 4">
          <a:extLst>
            <a:ext uri="{FF2B5EF4-FFF2-40B4-BE49-F238E27FC236}">
              <a16:creationId xmlns:a16="http://schemas.microsoft.com/office/drawing/2014/main" id="{13432F5D-D5EE-4B43-8014-8CCE43360A7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7" name="Text Box 6">
          <a:extLst>
            <a:ext uri="{FF2B5EF4-FFF2-40B4-BE49-F238E27FC236}">
              <a16:creationId xmlns:a16="http://schemas.microsoft.com/office/drawing/2014/main" id="{5747CD18-EE82-43BB-8DA0-A30C33F46C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8" name="Text Box 4">
          <a:extLst>
            <a:ext uri="{FF2B5EF4-FFF2-40B4-BE49-F238E27FC236}">
              <a16:creationId xmlns:a16="http://schemas.microsoft.com/office/drawing/2014/main" id="{C5B53B70-C92E-47E1-9C7B-09C1D120E70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29" name="Text Box 6">
          <a:extLst>
            <a:ext uri="{FF2B5EF4-FFF2-40B4-BE49-F238E27FC236}">
              <a16:creationId xmlns:a16="http://schemas.microsoft.com/office/drawing/2014/main" id="{D88EAD9B-EA7D-460B-824D-339632F3E5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0" name="Text Box 4">
          <a:extLst>
            <a:ext uri="{FF2B5EF4-FFF2-40B4-BE49-F238E27FC236}">
              <a16:creationId xmlns:a16="http://schemas.microsoft.com/office/drawing/2014/main" id="{ADADAF89-FCFB-474C-8DB4-8FCE895E50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1" name="Text Box 6">
          <a:extLst>
            <a:ext uri="{FF2B5EF4-FFF2-40B4-BE49-F238E27FC236}">
              <a16:creationId xmlns:a16="http://schemas.microsoft.com/office/drawing/2014/main" id="{74733D22-D0B4-47C1-A924-CC0861AD541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2" name="Text Box 4">
          <a:extLst>
            <a:ext uri="{FF2B5EF4-FFF2-40B4-BE49-F238E27FC236}">
              <a16:creationId xmlns:a16="http://schemas.microsoft.com/office/drawing/2014/main" id="{73D45216-87D1-437A-84F9-DFF3A2139FA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33" name="Text Box 6">
          <a:extLst>
            <a:ext uri="{FF2B5EF4-FFF2-40B4-BE49-F238E27FC236}">
              <a16:creationId xmlns:a16="http://schemas.microsoft.com/office/drawing/2014/main" id="{5EBF92BB-F7FB-4B4A-B5D0-6CF65C2EDA3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4" name="Text Box 4">
          <a:extLst>
            <a:ext uri="{FF2B5EF4-FFF2-40B4-BE49-F238E27FC236}">
              <a16:creationId xmlns:a16="http://schemas.microsoft.com/office/drawing/2014/main" id="{E96CE9FA-3069-485A-9C3B-B727F793D9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35" name="Text Box 6">
          <a:extLst>
            <a:ext uri="{FF2B5EF4-FFF2-40B4-BE49-F238E27FC236}">
              <a16:creationId xmlns:a16="http://schemas.microsoft.com/office/drawing/2014/main" id="{EBCA7B4D-C14B-4D33-87C1-B8D57B89FA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6" name="Text Box 4">
          <a:extLst>
            <a:ext uri="{FF2B5EF4-FFF2-40B4-BE49-F238E27FC236}">
              <a16:creationId xmlns:a16="http://schemas.microsoft.com/office/drawing/2014/main" id="{1E5FD312-B621-4033-99BA-B59F0DE2C67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37" name="Text Box 6">
          <a:extLst>
            <a:ext uri="{FF2B5EF4-FFF2-40B4-BE49-F238E27FC236}">
              <a16:creationId xmlns:a16="http://schemas.microsoft.com/office/drawing/2014/main" id="{07AEE367-1900-450B-BD37-1BF8D8B067D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8" name="Text Box 4">
          <a:extLst>
            <a:ext uri="{FF2B5EF4-FFF2-40B4-BE49-F238E27FC236}">
              <a16:creationId xmlns:a16="http://schemas.microsoft.com/office/drawing/2014/main" id="{BFA68F71-41CB-4329-88D4-799E11BC3E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39" name="Text Box 6">
          <a:extLst>
            <a:ext uri="{FF2B5EF4-FFF2-40B4-BE49-F238E27FC236}">
              <a16:creationId xmlns:a16="http://schemas.microsoft.com/office/drawing/2014/main" id="{ACA777A0-D673-4C99-9126-573A7E9860F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0" name="Text Box 4">
          <a:extLst>
            <a:ext uri="{FF2B5EF4-FFF2-40B4-BE49-F238E27FC236}">
              <a16:creationId xmlns:a16="http://schemas.microsoft.com/office/drawing/2014/main" id="{D73025F1-AA6F-4ACA-B7B0-20B578002B3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41" name="Text Box 6">
          <a:extLst>
            <a:ext uri="{FF2B5EF4-FFF2-40B4-BE49-F238E27FC236}">
              <a16:creationId xmlns:a16="http://schemas.microsoft.com/office/drawing/2014/main" id="{7F8024EA-77B4-4502-8249-9253002FB7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2" name="Text Box 4">
          <a:extLst>
            <a:ext uri="{FF2B5EF4-FFF2-40B4-BE49-F238E27FC236}">
              <a16:creationId xmlns:a16="http://schemas.microsoft.com/office/drawing/2014/main" id="{12700CD6-E3BD-45F8-8662-CEEE106392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3" name="Text Box 6">
          <a:extLst>
            <a:ext uri="{FF2B5EF4-FFF2-40B4-BE49-F238E27FC236}">
              <a16:creationId xmlns:a16="http://schemas.microsoft.com/office/drawing/2014/main" id="{1F6687C1-2FF3-4E59-BEB4-A54C3A79A40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50310CC0-1F36-4454-9B49-0339D4FBBF7A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5" name="Text Box 4">
          <a:extLst>
            <a:ext uri="{FF2B5EF4-FFF2-40B4-BE49-F238E27FC236}">
              <a16:creationId xmlns:a16="http://schemas.microsoft.com/office/drawing/2014/main" id="{0EF8565F-9A70-4567-AD0C-75566A1451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46" name="Text Box 6">
          <a:extLst>
            <a:ext uri="{FF2B5EF4-FFF2-40B4-BE49-F238E27FC236}">
              <a16:creationId xmlns:a16="http://schemas.microsoft.com/office/drawing/2014/main" id="{16A2C4F4-D2D0-4519-B29F-74FFC7AB2C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7" name="Text Box 4">
          <a:extLst>
            <a:ext uri="{FF2B5EF4-FFF2-40B4-BE49-F238E27FC236}">
              <a16:creationId xmlns:a16="http://schemas.microsoft.com/office/drawing/2014/main" id="{130E1947-7F9D-4563-A565-04F1D0FDA4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8" name="Text Box 6">
          <a:extLst>
            <a:ext uri="{FF2B5EF4-FFF2-40B4-BE49-F238E27FC236}">
              <a16:creationId xmlns:a16="http://schemas.microsoft.com/office/drawing/2014/main" id="{A543D340-85CA-4B07-B22C-04FB6BD7A4B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49" name="Text Box 4">
          <a:extLst>
            <a:ext uri="{FF2B5EF4-FFF2-40B4-BE49-F238E27FC236}">
              <a16:creationId xmlns:a16="http://schemas.microsoft.com/office/drawing/2014/main" id="{0328E861-C0CC-4107-9C1B-09588EEB98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0" name="Text Box 6">
          <a:extLst>
            <a:ext uri="{FF2B5EF4-FFF2-40B4-BE49-F238E27FC236}">
              <a16:creationId xmlns:a16="http://schemas.microsoft.com/office/drawing/2014/main" id="{7BA5044C-E36C-4B53-A181-721A84FA755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1" name="Text Box 4">
          <a:extLst>
            <a:ext uri="{FF2B5EF4-FFF2-40B4-BE49-F238E27FC236}">
              <a16:creationId xmlns:a16="http://schemas.microsoft.com/office/drawing/2014/main" id="{9CD40E1F-C8EE-46DA-B86B-CCCD6CAAEA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2" name="Text Box 6">
          <a:extLst>
            <a:ext uri="{FF2B5EF4-FFF2-40B4-BE49-F238E27FC236}">
              <a16:creationId xmlns:a16="http://schemas.microsoft.com/office/drawing/2014/main" id="{3E5FD36A-DF9E-47D0-A55E-1D742AAF56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6C4B07FB-F346-4840-9669-421988F4BDAC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4" name="Text Box 4">
          <a:extLst>
            <a:ext uri="{FF2B5EF4-FFF2-40B4-BE49-F238E27FC236}">
              <a16:creationId xmlns:a16="http://schemas.microsoft.com/office/drawing/2014/main" id="{CD2626DC-2459-4BE7-BFDF-8ACE630FC3C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5" name="Text Box 6">
          <a:extLst>
            <a:ext uri="{FF2B5EF4-FFF2-40B4-BE49-F238E27FC236}">
              <a16:creationId xmlns:a16="http://schemas.microsoft.com/office/drawing/2014/main" id="{A3FE1E8E-E936-4EE1-8C4A-EBC116DF6A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6" name="Text Box 4">
          <a:extLst>
            <a:ext uri="{FF2B5EF4-FFF2-40B4-BE49-F238E27FC236}">
              <a16:creationId xmlns:a16="http://schemas.microsoft.com/office/drawing/2014/main" id="{3F8C38AC-6193-4E0C-89C6-6C317C76C7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7" name="Text Box 6">
          <a:extLst>
            <a:ext uri="{FF2B5EF4-FFF2-40B4-BE49-F238E27FC236}">
              <a16:creationId xmlns:a16="http://schemas.microsoft.com/office/drawing/2014/main" id="{8F07DA34-2103-4B08-9006-A5FD716687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8" name="Text Box 4">
          <a:extLst>
            <a:ext uri="{FF2B5EF4-FFF2-40B4-BE49-F238E27FC236}">
              <a16:creationId xmlns:a16="http://schemas.microsoft.com/office/drawing/2014/main" id="{A04F3F87-887F-4365-93AD-49D75E78DFA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59" name="Text Box 6">
          <a:extLst>
            <a:ext uri="{FF2B5EF4-FFF2-40B4-BE49-F238E27FC236}">
              <a16:creationId xmlns:a16="http://schemas.microsoft.com/office/drawing/2014/main" id="{47953A77-5ABD-4110-B6AA-A836AB9F21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0" name="Text Box 4">
          <a:extLst>
            <a:ext uri="{FF2B5EF4-FFF2-40B4-BE49-F238E27FC236}">
              <a16:creationId xmlns:a16="http://schemas.microsoft.com/office/drawing/2014/main" id="{14D7078B-0583-49AF-A39C-2DEF3283F71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61" name="Text Box 6">
          <a:extLst>
            <a:ext uri="{FF2B5EF4-FFF2-40B4-BE49-F238E27FC236}">
              <a16:creationId xmlns:a16="http://schemas.microsoft.com/office/drawing/2014/main" id="{8F016614-7D00-4CE8-963F-BF284586922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2" name="Text Box 4">
          <a:extLst>
            <a:ext uri="{FF2B5EF4-FFF2-40B4-BE49-F238E27FC236}">
              <a16:creationId xmlns:a16="http://schemas.microsoft.com/office/drawing/2014/main" id="{8DEFA1E0-5EF0-4342-B465-37A7C22F690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3" name="Text Box 6">
          <a:extLst>
            <a:ext uri="{FF2B5EF4-FFF2-40B4-BE49-F238E27FC236}">
              <a16:creationId xmlns:a16="http://schemas.microsoft.com/office/drawing/2014/main" id="{36CDC8BE-8CAD-49B2-8053-514C3D290C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4" name="Text Box 4">
          <a:extLst>
            <a:ext uri="{FF2B5EF4-FFF2-40B4-BE49-F238E27FC236}">
              <a16:creationId xmlns:a16="http://schemas.microsoft.com/office/drawing/2014/main" id="{9D1865E2-E287-4E99-9BEC-CA30C5FFE0E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65" name="Text Box 6">
          <a:extLst>
            <a:ext uri="{FF2B5EF4-FFF2-40B4-BE49-F238E27FC236}">
              <a16:creationId xmlns:a16="http://schemas.microsoft.com/office/drawing/2014/main" id="{ECD6F3B0-80E4-491F-B6C6-64EBBEBCBF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6" name="Text Box 4">
          <a:extLst>
            <a:ext uri="{FF2B5EF4-FFF2-40B4-BE49-F238E27FC236}">
              <a16:creationId xmlns:a16="http://schemas.microsoft.com/office/drawing/2014/main" id="{5FC9161B-00DF-461B-9714-368C861309A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67" name="Text Box 6">
          <a:extLst>
            <a:ext uri="{FF2B5EF4-FFF2-40B4-BE49-F238E27FC236}">
              <a16:creationId xmlns:a16="http://schemas.microsoft.com/office/drawing/2014/main" id="{9845B445-07DB-4F93-9435-9C32A4CCD189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8" name="Text Box 4">
          <a:extLst>
            <a:ext uri="{FF2B5EF4-FFF2-40B4-BE49-F238E27FC236}">
              <a16:creationId xmlns:a16="http://schemas.microsoft.com/office/drawing/2014/main" id="{7D22BE5B-4359-4A7D-9127-07D50FE9F7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69" name="Text Box 6">
          <a:extLst>
            <a:ext uri="{FF2B5EF4-FFF2-40B4-BE49-F238E27FC236}">
              <a16:creationId xmlns:a16="http://schemas.microsoft.com/office/drawing/2014/main" id="{AA746C3D-9F18-4C26-A6BE-8AE59F2CC0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0" name="Text Box 4">
          <a:extLst>
            <a:ext uri="{FF2B5EF4-FFF2-40B4-BE49-F238E27FC236}">
              <a16:creationId xmlns:a16="http://schemas.microsoft.com/office/drawing/2014/main" id="{F1BC7F9F-AB4A-4462-A1FA-1CB7C24F10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1" name="Text Box 6">
          <a:extLst>
            <a:ext uri="{FF2B5EF4-FFF2-40B4-BE49-F238E27FC236}">
              <a16:creationId xmlns:a16="http://schemas.microsoft.com/office/drawing/2014/main" id="{6E77050E-7C0F-4622-8A28-7EE3337EDE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2" name="Text Box 4">
          <a:extLst>
            <a:ext uri="{FF2B5EF4-FFF2-40B4-BE49-F238E27FC236}">
              <a16:creationId xmlns:a16="http://schemas.microsoft.com/office/drawing/2014/main" id="{9A3720A9-E090-4418-A86C-23BD2CFA9CC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3" name="Text Box 6">
          <a:extLst>
            <a:ext uri="{FF2B5EF4-FFF2-40B4-BE49-F238E27FC236}">
              <a16:creationId xmlns:a16="http://schemas.microsoft.com/office/drawing/2014/main" id="{4D8620DA-6FD5-4434-B65A-4D7E86D66A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4" name="Text Box 4">
          <a:extLst>
            <a:ext uri="{FF2B5EF4-FFF2-40B4-BE49-F238E27FC236}">
              <a16:creationId xmlns:a16="http://schemas.microsoft.com/office/drawing/2014/main" id="{0EE8ED4F-0F95-4004-8D40-E1578DF23C1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75" name="Text Box 6">
          <a:extLst>
            <a:ext uri="{FF2B5EF4-FFF2-40B4-BE49-F238E27FC236}">
              <a16:creationId xmlns:a16="http://schemas.microsoft.com/office/drawing/2014/main" id="{139987F1-A97B-4828-AC98-523752E1C46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6" name="Text Box 4">
          <a:extLst>
            <a:ext uri="{FF2B5EF4-FFF2-40B4-BE49-F238E27FC236}">
              <a16:creationId xmlns:a16="http://schemas.microsoft.com/office/drawing/2014/main" id="{0A6FEEB5-3629-476B-A3A9-D1D9D0D0D32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77" name="Text Box 6">
          <a:extLst>
            <a:ext uri="{FF2B5EF4-FFF2-40B4-BE49-F238E27FC236}">
              <a16:creationId xmlns:a16="http://schemas.microsoft.com/office/drawing/2014/main" id="{ADBF01C1-442D-4103-B7AE-71AC84D67FA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8" name="Text Box 4">
          <a:extLst>
            <a:ext uri="{FF2B5EF4-FFF2-40B4-BE49-F238E27FC236}">
              <a16:creationId xmlns:a16="http://schemas.microsoft.com/office/drawing/2014/main" id="{3F8EE098-013D-4976-86B5-875D700A4F3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1979" name="Text Box 6">
          <a:extLst>
            <a:ext uri="{FF2B5EF4-FFF2-40B4-BE49-F238E27FC236}">
              <a16:creationId xmlns:a16="http://schemas.microsoft.com/office/drawing/2014/main" id="{18F3F923-6971-4375-9199-611CFF03434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0" name="Text Box 4">
          <a:extLst>
            <a:ext uri="{FF2B5EF4-FFF2-40B4-BE49-F238E27FC236}">
              <a16:creationId xmlns:a16="http://schemas.microsoft.com/office/drawing/2014/main" id="{E0FB7F72-3246-4F84-BFE1-537C4BF4D7C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1981" name="Text Box 6">
          <a:extLst>
            <a:ext uri="{FF2B5EF4-FFF2-40B4-BE49-F238E27FC236}">
              <a16:creationId xmlns:a16="http://schemas.microsoft.com/office/drawing/2014/main" id="{01D61659-AA90-4954-B86B-097859EF443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2" name="Text Box 4">
          <a:extLst>
            <a:ext uri="{FF2B5EF4-FFF2-40B4-BE49-F238E27FC236}">
              <a16:creationId xmlns:a16="http://schemas.microsoft.com/office/drawing/2014/main" id="{5E95D8CF-5A0F-48AA-9639-8CE9201AEB5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1983" name="Text Box 6">
          <a:extLst>
            <a:ext uri="{FF2B5EF4-FFF2-40B4-BE49-F238E27FC236}">
              <a16:creationId xmlns:a16="http://schemas.microsoft.com/office/drawing/2014/main" id="{8367ECD4-417A-4376-AFB2-3C22AECB38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4" name="Text Box 4">
          <a:extLst>
            <a:ext uri="{FF2B5EF4-FFF2-40B4-BE49-F238E27FC236}">
              <a16:creationId xmlns:a16="http://schemas.microsoft.com/office/drawing/2014/main" id="{8394B82D-9C49-4924-9911-A09218C1CD5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5" name="Text Box 6">
          <a:extLst>
            <a:ext uri="{FF2B5EF4-FFF2-40B4-BE49-F238E27FC236}">
              <a16:creationId xmlns:a16="http://schemas.microsoft.com/office/drawing/2014/main" id="{234CB172-C79D-4EBA-B4A6-2FE0698B9CD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6" name="Text Box 4">
          <a:extLst>
            <a:ext uri="{FF2B5EF4-FFF2-40B4-BE49-F238E27FC236}">
              <a16:creationId xmlns:a16="http://schemas.microsoft.com/office/drawing/2014/main" id="{0B1FC78A-EF88-410B-BE96-88447FCB582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1987" name="Text Box 6">
          <a:extLst>
            <a:ext uri="{FF2B5EF4-FFF2-40B4-BE49-F238E27FC236}">
              <a16:creationId xmlns:a16="http://schemas.microsoft.com/office/drawing/2014/main" id="{F8C3D22E-FE93-490C-971A-51F813E92512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8" name="Text Box 4">
          <a:extLst>
            <a:ext uri="{FF2B5EF4-FFF2-40B4-BE49-F238E27FC236}">
              <a16:creationId xmlns:a16="http://schemas.microsoft.com/office/drawing/2014/main" id="{E843D980-1B95-4256-A63A-2483399DFBE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89" name="Text Box 6">
          <a:extLst>
            <a:ext uri="{FF2B5EF4-FFF2-40B4-BE49-F238E27FC236}">
              <a16:creationId xmlns:a16="http://schemas.microsoft.com/office/drawing/2014/main" id="{B32901AE-0DA8-4B5B-A9CC-DBA9FFE6EA0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0" name="Text Box 4">
          <a:extLst>
            <a:ext uri="{FF2B5EF4-FFF2-40B4-BE49-F238E27FC236}">
              <a16:creationId xmlns:a16="http://schemas.microsoft.com/office/drawing/2014/main" id="{E69C2B06-326B-46CC-8A61-CCDF5F5ADA07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1991" name="Text Box 6">
          <a:extLst>
            <a:ext uri="{FF2B5EF4-FFF2-40B4-BE49-F238E27FC236}">
              <a16:creationId xmlns:a16="http://schemas.microsoft.com/office/drawing/2014/main" id="{F44453B6-0BCC-4947-84FF-4247C29BBDB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2" name="Text Box 4">
          <a:extLst>
            <a:ext uri="{FF2B5EF4-FFF2-40B4-BE49-F238E27FC236}">
              <a16:creationId xmlns:a16="http://schemas.microsoft.com/office/drawing/2014/main" id="{9732F001-BEE3-40C8-B24A-10710F6C110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3" name="Text Box 6">
          <a:extLst>
            <a:ext uri="{FF2B5EF4-FFF2-40B4-BE49-F238E27FC236}">
              <a16:creationId xmlns:a16="http://schemas.microsoft.com/office/drawing/2014/main" id="{025AFF00-D43B-4A74-9AA4-81AF5993820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4" name="Text Box 4">
          <a:extLst>
            <a:ext uri="{FF2B5EF4-FFF2-40B4-BE49-F238E27FC236}">
              <a16:creationId xmlns:a16="http://schemas.microsoft.com/office/drawing/2014/main" id="{DB169F89-BF8A-4745-8D2C-4031CCEDAE3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5" name="Text Box 6">
          <a:extLst>
            <a:ext uri="{FF2B5EF4-FFF2-40B4-BE49-F238E27FC236}">
              <a16:creationId xmlns:a16="http://schemas.microsoft.com/office/drawing/2014/main" id="{8ED3F15C-0A53-48A7-993F-8A990ECC070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6" name="Text Box 4">
          <a:extLst>
            <a:ext uri="{FF2B5EF4-FFF2-40B4-BE49-F238E27FC236}">
              <a16:creationId xmlns:a16="http://schemas.microsoft.com/office/drawing/2014/main" id="{531903CC-3455-473D-B763-D1A735DDBDE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1997" name="Text Box 6">
          <a:extLst>
            <a:ext uri="{FF2B5EF4-FFF2-40B4-BE49-F238E27FC236}">
              <a16:creationId xmlns:a16="http://schemas.microsoft.com/office/drawing/2014/main" id="{414E0DE5-C1E2-4629-AAC0-8D45D568E7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8" name="Text Box 4">
          <a:extLst>
            <a:ext uri="{FF2B5EF4-FFF2-40B4-BE49-F238E27FC236}">
              <a16:creationId xmlns:a16="http://schemas.microsoft.com/office/drawing/2014/main" id="{CE4B5FD7-4D7E-433A-9ED6-BCA8C27643E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1999" name="Text Box 6">
          <a:extLst>
            <a:ext uri="{FF2B5EF4-FFF2-40B4-BE49-F238E27FC236}">
              <a16:creationId xmlns:a16="http://schemas.microsoft.com/office/drawing/2014/main" id="{58564094-6088-454C-9195-E8CFDB660B8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0" name="Text Box 4">
          <a:extLst>
            <a:ext uri="{FF2B5EF4-FFF2-40B4-BE49-F238E27FC236}">
              <a16:creationId xmlns:a16="http://schemas.microsoft.com/office/drawing/2014/main" id="{0FE7908F-672C-492D-BCF5-735CC5DFEB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1" name="Text Box 6">
          <a:extLst>
            <a:ext uri="{FF2B5EF4-FFF2-40B4-BE49-F238E27FC236}">
              <a16:creationId xmlns:a16="http://schemas.microsoft.com/office/drawing/2014/main" id="{23DC928A-5B18-4191-89CB-AB498C1385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2" name="Text Box 4">
          <a:extLst>
            <a:ext uri="{FF2B5EF4-FFF2-40B4-BE49-F238E27FC236}">
              <a16:creationId xmlns:a16="http://schemas.microsoft.com/office/drawing/2014/main" id="{98CF3237-A6CA-4B6E-8A1F-72A59C8159B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03" name="Text Box 6">
          <a:extLst>
            <a:ext uri="{FF2B5EF4-FFF2-40B4-BE49-F238E27FC236}">
              <a16:creationId xmlns:a16="http://schemas.microsoft.com/office/drawing/2014/main" id="{5F98AD62-578E-4B73-BA6C-C0F3D7A9279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4" name="Text Box 4">
          <a:extLst>
            <a:ext uri="{FF2B5EF4-FFF2-40B4-BE49-F238E27FC236}">
              <a16:creationId xmlns:a16="http://schemas.microsoft.com/office/drawing/2014/main" id="{1B51DEB3-7AB4-4F54-8B0C-267C3BBC3BB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05" name="Text Box 6">
          <a:extLst>
            <a:ext uri="{FF2B5EF4-FFF2-40B4-BE49-F238E27FC236}">
              <a16:creationId xmlns:a16="http://schemas.microsoft.com/office/drawing/2014/main" id="{F48B07BA-76F7-4940-B157-A02B22C3BD3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6" name="Text Box 4">
          <a:extLst>
            <a:ext uri="{FF2B5EF4-FFF2-40B4-BE49-F238E27FC236}">
              <a16:creationId xmlns:a16="http://schemas.microsoft.com/office/drawing/2014/main" id="{1D5E8B41-ED48-4A6E-8FC8-66E76D523A2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7" name="Text Box 6">
          <a:extLst>
            <a:ext uri="{FF2B5EF4-FFF2-40B4-BE49-F238E27FC236}">
              <a16:creationId xmlns:a16="http://schemas.microsoft.com/office/drawing/2014/main" id="{399CCAF8-2A2E-45B7-852A-D5DE84351C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8" name="Text Box 4">
          <a:extLst>
            <a:ext uri="{FF2B5EF4-FFF2-40B4-BE49-F238E27FC236}">
              <a16:creationId xmlns:a16="http://schemas.microsoft.com/office/drawing/2014/main" id="{99E91425-0DC3-4880-A2F7-318CD3150E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09" name="Text Box 6">
          <a:extLst>
            <a:ext uri="{FF2B5EF4-FFF2-40B4-BE49-F238E27FC236}">
              <a16:creationId xmlns:a16="http://schemas.microsoft.com/office/drawing/2014/main" id="{01731619-40F1-40BC-A6C7-17C4D240B4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0" name="Text Box 4">
          <a:extLst>
            <a:ext uri="{FF2B5EF4-FFF2-40B4-BE49-F238E27FC236}">
              <a16:creationId xmlns:a16="http://schemas.microsoft.com/office/drawing/2014/main" id="{F8590343-4777-46D5-AD22-C7E26014F05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1" name="Text Box 6">
          <a:extLst>
            <a:ext uri="{FF2B5EF4-FFF2-40B4-BE49-F238E27FC236}">
              <a16:creationId xmlns:a16="http://schemas.microsoft.com/office/drawing/2014/main" id="{1321F766-D71A-4F4D-9810-8DF6AAAF7FD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2" name="Text Box 4">
          <a:extLst>
            <a:ext uri="{FF2B5EF4-FFF2-40B4-BE49-F238E27FC236}">
              <a16:creationId xmlns:a16="http://schemas.microsoft.com/office/drawing/2014/main" id="{9BC88273-35C7-4D99-8F95-5DFE1E2DEFD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13" name="Text Box 6">
          <a:extLst>
            <a:ext uri="{FF2B5EF4-FFF2-40B4-BE49-F238E27FC236}">
              <a16:creationId xmlns:a16="http://schemas.microsoft.com/office/drawing/2014/main" id="{0106C1C1-086B-41F6-8734-E0177FB313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4" name="Text Box 4">
          <a:extLst>
            <a:ext uri="{FF2B5EF4-FFF2-40B4-BE49-F238E27FC236}">
              <a16:creationId xmlns:a16="http://schemas.microsoft.com/office/drawing/2014/main" id="{05E0CAEA-E274-40E9-8F3F-46E6FA5BB6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15" name="Text Box 6">
          <a:extLst>
            <a:ext uri="{FF2B5EF4-FFF2-40B4-BE49-F238E27FC236}">
              <a16:creationId xmlns:a16="http://schemas.microsoft.com/office/drawing/2014/main" id="{4E88A432-512C-440B-A46E-70566CAA90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6" name="Text Box 4">
          <a:extLst>
            <a:ext uri="{FF2B5EF4-FFF2-40B4-BE49-F238E27FC236}">
              <a16:creationId xmlns:a16="http://schemas.microsoft.com/office/drawing/2014/main" id="{D782FD03-92A5-4F65-B737-E8DB3D85FC8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17" name="Text Box 6">
          <a:extLst>
            <a:ext uri="{FF2B5EF4-FFF2-40B4-BE49-F238E27FC236}">
              <a16:creationId xmlns:a16="http://schemas.microsoft.com/office/drawing/2014/main" id="{B3301253-F781-4EDE-A8E4-D01772F43D9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8" name="Text Box 4">
          <a:extLst>
            <a:ext uri="{FF2B5EF4-FFF2-40B4-BE49-F238E27FC236}">
              <a16:creationId xmlns:a16="http://schemas.microsoft.com/office/drawing/2014/main" id="{2FAC67CB-2B69-4109-800E-CD567C22177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19" name="Text Box 6">
          <a:extLst>
            <a:ext uri="{FF2B5EF4-FFF2-40B4-BE49-F238E27FC236}">
              <a16:creationId xmlns:a16="http://schemas.microsoft.com/office/drawing/2014/main" id="{97D11737-1933-4099-B3AA-900B7F7EF8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0" name="Text Box 4">
          <a:extLst>
            <a:ext uri="{FF2B5EF4-FFF2-40B4-BE49-F238E27FC236}">
              <a16:creationId xmlns:a16="http://schemas.microsoft.com/office/drawing/2014/main" id="{CCABA00A-0D9E-4518-9FD0-0A144144DF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1" name="Text Box 6">
          <a:extLst>
            <a:ext uri="{FF2B5EF4-FFF2-40B4-BE49-F238E27FC236}">
              <a16:creationId xmlns:a16="http://schemas.microsoft.com/office/drawing/2014/main" id="{772B6AB2-8BCD-4C0F-B4E4-08F11C38A81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2" name="Text Box 4">
          <a:extLst>
            <a:ext uri="{FF2B5EF4-FFF2-40B4-BE49-F238E27FC236}">
              <a16:creationId xmlns:a16="http://schemas.microsoft.com/office/drawing/2014/main" id="{C17C3F46-0D70-4CC8-8B2C-0FFB8ED221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23" name="Text Box 6">
          <a:extLst>
            <a:ext uri="{FF2B5EF4-FFF2-40B4-BE49-F238E27FC236}">
              <a16:creationId xmlns:a16="http://schemas.microsoft.com/office/drawing/2014/main" id="{AE91EF7E-8DC5-4520-9146-83CE8F7A59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4" name="Text Box 4">
          <a:extLst>
            <a:ext uri="{FF2B5EF4-FFF2-40B4-BE49-F238E27FC236}">
              <a16:creationId xmlns:a16="http://schemas.microsoft.com/office/drawing/2014/main" id="{917C5282-0643-48B3-9F4F-88DFC5CDAB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5" name="Text Box 6">
          <a:extLst>
            <a:ext uri="{FF2B5EF4-FFF2-40B4-BE49-F238E27FC236}">
              <a16:creationId xmlns:a16="http://schemas.microsoft.com/office/drawing/2014/main" id="{76C42EBC-4E13-47B3-A50D-DBEAA606F2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6" name="Text Box 4">
          <a:extLst>
            <a:ext uri="{FF2B5EF4-FFF2-40B4-BE49-F238E27FC236}">
              <a16:creationId xmlns:a16="http://schemas.microsoft.com/office/drawing/2014/main" id="{0005EA28-AA31-4DAB-9DBF-B98816DD443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7" name="Text Box 6">
          <a:extLst>
            <a:ext uri="{FF2B5EF4-FFF2-40B4-BE49-F238E27FC236}">
              <a16:creationId xmlns:a16="http://schemas.microsoft.com/office/drawing/2014/main" id="{D72394B4-C3CF-4F10-903E-CDC8B15A8B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8" name="Text Box 4">
          <a:extLst>
            <a:ext uri="{FF2B5EF4-FFF2-40B4-BE49-F238E27FC236}">
              <a16:creationId xmlns:a16="http://schemas.microsoft.com/office/drawing/2014/main" id="{F614D453-A3FE-4B5C-BF2C-F07A7389FA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29" name="Text Box 6">
          <a:extLst>
            <a:ext uri="{FF2B5EF4-FFF2-40B4-BE49-F238E27FC236}">
              <a16:creationId xmlns:a16="http://schemas.microsoft.com/office/drawing/2014/main" id="{4266F851-BCF5-4F69-95BE-B79DE0AD0C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0" name="Text Box 4">
          <a:extLst>
            <a:ext uri="{FF2B5EF4-FFF2-40B4-BE49-F238E27FC236}">
              <a16:creationId xmlns:a16="http://schemas.microsoft.com/office/drawing/2014/main" id="{244EB895-59BB-4ED2-9EC3-737EF57F680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1" name="Text Box 6">
          <a:extLst>
            <a:ext uri="{FF2B5EF4-FFF2-40B4-BE49-F238E27FC236}">
              <a16:creationId xmlns:a16="http://schemas.microsoft.com/office/drawing/2014/main" id="{3D040C22-AFA3-4A03-8D78-E28DB9F172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2" name="Text Box 4">
          <a:extLst>
            <a:ext uri="{FF2B5EF4-FFF2-40B4-BE49-F238E27FC236}">
              <a16:creationId xmlns:a16="http://schemas.microsoft.com/office/drawing/2014/main" id="{95018309-A7EE-4A49-89A0-F8CCB34C3A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033" name="Text Box 6">
          <a:extLst>
            <a:ext uri="{FF2B5EF4-FFF2-40B4-BE49-F238E27FC236}">
              <a16:creationId xmlns:a16="http://schemas.microsoft.com/office/drawing/2014/main" id="{C3A7B03F-2E0E-4786-9BEE-9B230CE7AB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4" name="Text Box 4">
          <a:extLst>
            <a:ext uri="{FF2B5EF4-FFF2-40B4-BE49-F238E27FC236}">
              <a16:creationId xmlns:a16="http://schemas.microsoft.com/office/drawing/2014/main" id="{F29B69FD-C51E-4EBF-853D-99D64C921D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5" name="Text Box 6">
          <a:extLst>
            <a:ext uri="{FF2B5EF4-FFF2-40B4-BE49-F238E27FC236}">
              <a16:creationId xmlns:a16="http://schemas.microsoft.com/office/drawing/2014/main" id="{477449A0-9939-49E6-8BDE-34AF688A08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6" name="Text Box 4">
          <a:extLst>
            <a:ext uri="{FF2B5EF4-FFF2-40B4-BE49-F238E27FC236}">
              <a16:creationId xmlns:a16="http://schemas.microsoft.com/office/drawing/2014/main" id="{B2504712-DF78-42BE-BD1C-E1B8D8F876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7" name="Text Box 6">
          <a:extLst>
            <a:ext uri="{FF2B5EF4-FFF2-40B4-BE49-F238E27FC236}">
              <a16:creationId xmlns:a16="http://schemas.microsoft.com/office/drawing/2014/main" id="{D195EC24-0C6B-4E7B-B8AF-10DDEC74735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8" name="Text Box 4">
          <a:extLst>
            <a:ext uri="{FF2B5EF4-FFF2-40B4-BE49-F238E27FC236}">
              <a16:creationId xmlns:a16="http://schemas.microsoft.com/office/drawing/2014/main" id="{3C3D68B5-20E8-48F1-B929-90A3540B320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39" name="Text Box 6">
          <a:extLst>
            <a:ext uri="{FF2B5EF4-FFF2-40B4-BE49-F238E27FC236}">
              <a16:creationId xmlns:a16="http://schemas.microsoft.com/office/drawing/2014/main" id="{5291D214-39B7-48A9-B73F-0E243181B1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0" name="Text Box 4">
          <a:extLst>
            <a:ext uri="{FF2B5EF4-FFF2-40B4-BE49-F238E27FC236}">
              <a16:creationId xmlns:a16="http://schemas.microsoft.com/office/drawing/2014/main" id="{7253D4BA-1D68-4F91-A1A0-ED9B71E0F6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41" name="Text Box 6">
          <a:extLst>
            <a:ext uri="{FF2B5EF4-FFF2-40B4-BE49-F238E27FC236}">
              <a16:creationId xmlns:a16="http://schemas.microsoft.com/office/drawing/2014/main" id="{04D349BB-90A9-44BA-876E-66D4299F3E8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2" name="Text Box 4">
          <a:extLst>
            <a:ext uri="{FF2B5EF4-FFF2-40B4-BE49-F238E27FC236}">
              <a16:creationId xmlns:a16="http://schemas.microsoft.com/office/drawing/2014/main" id="{821B84AE-53E0-4B3E-80BA-4CD88FA63F6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43" name="Text Box 6">
          <a:extLst>
            <a:ext uri="{FF2B5EF4-FFF2-40B4-BE49-F238E27FC236}">
              <a16:creationId xmlns:a16="http://schemas.microsoft.com/office/drawing/2014/main" id="{AA47A292-F1DB-443A-A95D-F708185DAE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4" name="Text Box 4">
          <a:extLst>
            <a:ext uri="{FF2B5EF4-FFF2-40B4-BE49-F238E27FC236}">
              <a16:creationId xmlns:a16="http://schemas.microsoft.com/office/drawing/2014/main" id="{D4D50670-A48B-4973-B16F-4E16520EC9F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5" name="Text Box 6">
          <a:extLst>
            <a:ext uri="{FF2B5EF4-FFF2-40B4-BE49-F238E27FC236}">
              <a16:creationId xmlns:a16="http://schemas.microsoft.com/office/drawing/2014/main" id="{1250E6E9-7D7D-42C9-9175-ABAB7958C3E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6" name="Text Box 4">
          <a:extLst>
            <a:ext uri="{FF2B5EF4-FFF2-40B4-BE49-F238E27FC236}">
              <a16:creationId xmlns:a16="http://schemas.microsoft.com/office/drawing/2014/main" id="{FA67A0D5-870C-485A-8593-28A805B3EE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47" name="Text Box 6">
          <a:extLst>
            <a:ext uri="{FF2B5EF4-FFF2-40B4-BE49-F238E27FC236}">
              <a16:creationId xmlns:a16="http://schemas.microsoft.com/office/drawing/2014/main" id="{534B4E60-18DC-453C-81D0-95C20627309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8" name="Text Box 4">
          <a:extLst>
            <a:ext uri="{FF2B5EF4-FFF2-40B4-BE49-F238E27FC236}">
              <a16:creationId xmlns:a16="http://schemas.microsoft.com/office/drawing/2014/main" id="{15AE2EC7-2186-439B-8482-2A1C71D75C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49" name="Text Box 6">
          <a:extLst>
            <a:ext uri="{FF2B5EF4-FFF2-40B4-BE49-F238E27FC236}">
              <a16:creationId xmlns:a16="http://schemas.microsoft.com/office/drawing/2014/main" id="{BEB0BF75-9ED8-4959-B34F-23ED71786E3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0" name="Text Box 4">
          <a:extLst>
            <a:ext uri="{FF2B5EF4-FFF2-40B4-BE49-F238E27FC236}">
              <a16:creationId xmlns:a16="http://schemas.microsoft.com/office/drawing/2014/main" id="{C5A8CA19-4F63-4B1B-8FE7-B77DCE688D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51" name="Text Box 6">
          <a:extLst>
            <a:ext uri="{FF2B5EF4-FFF2-40B4-BE49-F238E27FC236}">
              <a16:creationId xmlns:a16="http://schemas.microsoft.com/office/drawing/2014/main" id="{5941C756-82D2-47D8-AF0F-06E59FD4F92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2" name="Text Box 4">
          <a:extLst>
            <a:ext uri="{FF2B5EF4-FFF2-40B4-BE49-F238E27FC236}">
              <a16:creationId xmlns:a16="http://schemas.microsoft.com/office/drawing/2014/main" id="{F41EA227-3B4B-45F8-9939-2EA89A91786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53" name="Text Box 6">
          <a:extLst>
            <a:ext uri="{FF2B5EF4-FFF2-40B4-BE49-F238E27FC236}">
              <a16:creationId xmlns:a16="http://schemas.microsoft.com/office/drawing/2014/main" id="{8E8F2A3D-9D3D-4B36-8057-35033DF7939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4" name="Text Box 4">
          <a:extLst>
            <a:ext uri="{FF2B5EF4-FFF2-40B4-BE49-F238E27FC236}">
              <a16:creationId xmlns:a16="http://schemas.microsoft.com/office/drawing/2014/main" id="{D0DC3F74-F7F7-4C1A-97E6-14B411E3EB9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55" name="Text Box 6">
          <a:extLst>
            <a:ext uri="{FF2B5EF4-FFF2-40B4-BE49-F238E27FC236}">
              <a16:creationId xmlns:a16="http://schemas.microsoft.com/office/drawing/2014/main" id="{1EE9B756-26CD-4F67-8754-6BE5E37ABD2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6" name="Text Box 4">
          <a:extLst>
            <a:ext uri="{FF2B5EF4-FFF2-40B4-BE49-F238E27FC236}">
              <a16:creationId xmlns:a16="http://schemas.microsoft.com/office/drawing/2014/main" id="{1D1E9DD4-7530-4516-8E9A-08F50939AC5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57" name="Text Box 6">
          <a:extLst>
            <a:ext uri="{FF2B5EF4-FFF2-40B4-BE49-F238E27FC236}">
              <a16:creationId xmlns:a16="http://schemas.microsoft.com/office/drawing/2014/main" id="{556333D9-03A1-4417-822E-935F523377A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8" name="Text Box 4">
          <a:extLst>
            <a:ext uri="{FF2B5EF4-FFF2-40B4-BE49-F238E27FC236}">
              <a16:creationId xmlns:a16="http://schemas.microsoft.com/office/drawing/2014/main" id="{092DB23D-6DF3-4ED9-8381-A5D05384CE1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59" name="Text Box 6">
          <a:extLst>
            <a:ext uri="{FF2B5EF4-FFF2-40B4-BE49-F238E27FC236}">
              <a16:creationId xmlns:a16="http://schemas.microsoft.com/office/drawing/2014/main" id="{BDC71A34-9A93-406B-A8D0-7454E0565C2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0" name="Text Box 4">
          <a:extLst>
            <a:ext uri="{FF2B5EF4-FFF2-40B4-BE49-F238E27FC236}">
              <a16:creationId xmlns:a16="http://schemas.microsoft.com/office/drawing/2014/main" id="{AD72E81E-3CD4-44EA-BCCD-9127C00FF6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61" name="Text Box 6">
          <a:extLst>
            <a:ext uri="{FF2B5EF4-FFF2-40B4-BE49-F238E27FC236}">
              <a16:creationId xmlns:a16="http://schemas.microsoft.com/office/drawing/2014/main" id="{BB0976F7-92DC-4CA6-ADE7-1AE6F777CE2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2" name="Text Box 4">
          <a:extLst>
            <a:ext uri="{FF2B5EF4-FFF2-40B4-BE49-F238E27FC236}">
              <a16:creationId xmlns:a16="http://schemas.microsoft.com/office/drawing/2014/main" id="{ED9C691D-11EE-415E-84DC-82F7B5E17A1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063" name="Text Box 6">
          <a:extLst>
            <a:ext uri="{FF2B5EF4-FFF2-40B4-BE49-F238E27FC236}">
              <a16:creationId xmlns:a16="http://schemas.microsoft.com/office/drawing/2014/main" id="{8C7BEB29-25CD-4CA3-8409-AB9A92779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4" name="Text Box 4">
          <a:extLst>
            <a:ext uri="{FF2B5EF4-FFF2-40B4-BE49-F238E27FC236}">
              <a16:creationId xmlns:a16="http://schemas.microsoft.com/office/drawing/2014/main" id="{4BF920A2-06E1-4597-B693-6D2086706BA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5" name="Text Box 6">
          <a:extLst>
            <a:ext uri="{FF2B5EF4-FFF2-40B4-BE49-F238E27FC236}">
              <a16:creationId xmlns:a16="http://schemas.microsoft.com/office/drawing/2014/main" id="{D0037430-0B6C-494B-BC58-833FFC8A2D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6" name="Text Box 4">
          <a:extLst>
            <a:ext uri="{FF2B5EF4-FFF2-40B4-BE49-F238E27FC236}">
              <a16:creationId xmlns:a16="http://schemas.microsoft.com/office/drawing/2014/main" id="{4A9954A7-CC82-42B0-9BB3-0DF0B8B2F21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067" name="Text Box 6">
          <a:extLst>
            <a:ext uri="{FF2B5EF4-FFF2-40B4-BE49-F238E27FC236}">
              <a16:creationId xmlns:a16="http://schemas.microsoft.com/office/drawing/2014/main" id="{F4FE2576-DA94-4C8C-AC33-4675FE27F8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8" name="Text Box 4">
          <a:extLst>
            <a:ext uri="{FF2B5EF4-FFF2-40B4-BE49-F238E27FC236}">
              <a16:creationId xmlns:a16="http://schemas.microsoft.com/office/drawing/2014/main" id="{04C0A0F2-C307-4F49-8806-D218265B88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69" name="Text Box 6">
          <a:extLst>
            <a:ext uri="{FF2B5EF4-FFF2-40B4-BE49-F238E27FC236}">
              <a16:creationId xmlns:a16="http://schemas.microsoft.com/office/drawing/2014/main" id="{3C2CCDD3-C4F7-4297-A5E1-7659F7B5BCF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0" name="Text Box 4">
          <a:extLst>
            <a:ext uri="{FF2B5EF4-FFF2-40B4-BE49-F238E27FC236}">
              <a16:creationId xmlns:a16="http://schemas.microsoft.com/office/drawing/2014/main" id="{3AECB4A4-1EA0-4E25-88E1-BBD9465CBAA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071" name="Text Box 6">
          <a:extLst>
            <a:ext uri="{FF2B5EF4-FFF2-40B4-BE49-F238E27FC236}">
              <a16:creationId xmlns:a16="http://schemas.microsoft.com/office/drawing/2014/main" id="{FC6D9A3C-4EF4-478F-89EC-4C59BF99907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2" name="Text Box 4">
          <a:extLst>
            <a:ext uri="{FF2B5EF4-FFF2-40B4-BE49-F238E27FC236}">
              <a16:creationId xmlns:a16="http://schemas.microsoft.com/office/drawing/2014/main" id="{5B37A384-B23C-45E8-846D-67B168D6469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073" name="Text Box 6">
          <a:extLst>
            <a:ext uri="{FF2B5EF4-FFF2-40B4-BE49-F238E27FC236}">
              <a16:creationId xmlns:a16="http://schemas.microsoft.com/office/drawing/2014/main" id="{17151612-60AB-4C6C-8649-879CCF95D0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4" name="Text Box 4">
          <a:extLst>
            <a:ext uri="{FF2B5EF4-FFF2-40B4-BE49-F238E27FC236}">
              <a16:creationId xmlns:a16="http://schemas.microsoft.com/office/drawing/2014/main" id="{40B1FE00-7059-456A-899B-F58A89A7E861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075" name="Text Box 6">
          <a:extLst>
            <a:ext uri="{FF2B5EF4-FFF2-40B4-BE49-F238E27FC236}">
              <a16:creationId xmlns:a16="http://schemas.microsoft.com/office/drawing/2014/main" id="{A33BB42B-BE87-4E39-8E71-6028FB438B5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6" name="Text Box 4">
          <a:extLst>
            <a:ext uri="{FF2B5EF4-FFF2-40B4-BE49-F238E27FC236}">
              <a16:creationId xmlns:a16="http://schemas.microsoft.com/office/drawing/2014/main" id="{005DF068-C427-47CA-99C4-4C55FE9C03A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077" name="Text Box 6">
          <a:extLst>
            <a:ext uri="{FF2B5EF4-FFF2-40B4-BE49-F238E27FC236}">
              <a16:creationId xmlns:a16="http://schemas.microsoft.com/office/drawing/2014/main" id="{577F6BEF-D139-4559-8280-4E70D226C04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8" name="Text Box 4">
          <a:extLst>
            <a:ext uri="{FF2B5EF4-FFF2-40B4-BE49-F238E27FC236}">
              <a16:creationId xmlns:a16="http://schemas.microsoft.com/office/drawing/2014/main" id="{EBCAE339-27F6-41F3-8065-B52B67FAA7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79" name="Text Box 6">
          <a:extLst>
            <a:ext uri="{FF2B5EF4-FFF2-40B4-BE49-F238E27FC236}">
              <a16:creationId xmlns:a16="http://schemas.microsoft.com/office/drawing/2014/main" id="{BBA93A72-8187-4C06-8351-213EBD872A5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0" name="Text Box 4">
          <a:extLst>
            <a:ext uri="{FF2B5EF4-FFF2-40B4-BE49-F238E27FC236}">
              <a16:creationId xmlns:a16="http://schemas.microsoft.com/office/drawing/2014/main" id="{F0140C74-AF48-4D9B-9E69-A028E17D96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1" name="Text Box 6">
          <a:extLst>
            <a:ext uri="{FF2B5EF4-FFF2-40B4-BE49-F238E27FC236}">
              <a16:creationId xmlns:a16="http://schemas.microsoft.com/office/drawing/2014/main" id="{1CECF9D8-42DB-438D-AA8C-9F7FD77CF1F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2" name="Text Box 4">
          <a:extLst>
            <a:ext uri="{FF2B5EF4-FFF2-40B4-BE49-F238E27FC236}">
              <a16:creationId xmlns:a16="http://schemas.microsoft.com/office/drawing/2014/main" id="{5CD2CB9C-6325-4AED-AD87-C6F2CC618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3" name="Text Box 6">
          <a:extLst>
            <a:ext uri="{FF2B5EF4-FFF2-40B4-BE49-F238E27FC236}">
              <a16:creationId xmlns:a16="http://schemas.microsoft.com/office/drawing/2014/main" id="{77DBCD3A-E192-4CF0-93A7-BBAE2F43023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4" name="Text Box 4">
          <a:extLst>
            <a:ext uri="{FF2B5EF4-FFF2-40B4-BE49-F238E27FC236}">
              <a16:creationId xmlns:a16="http://schemas.microsoft.com/office/drawing/2014/main" id="{6968A8A0-6DE3-493F-A5C6-012D8905F36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5" name="Text Box 6">
          <a:extLst>
            <a:ext uri="{FF2B5EF4-FFF2-40B4-BE49-F238E27FC236}">
              <a16:creationId xmlns:a16="http://schemas.microsoft.com/office/drawing/2014/main" id="{D64D5830-4912-4D44-B2BB-35D137FB2F9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6" name="Text Box 4">
          <a:extLst>
            <a:ext uri="{FF2B5EF4-FFF2-40B4-BE49-F238E27FC236}">
              <a16:creationId xmlns:a16="http://schemas.microsoft.com/office/drawing/2014/main" id="{031543BE-A184-4631-AD7E-8A3E6F05A2A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087" name="Text Box 6">
          <a:extLst>
            <a:ext uri="{FF2B5EF4-FFF2-40B4-BE49-F238E27FC236}">
              <a16:creationId xmlns:a16="http://schemas.microsoft.com/office/drawing/2014/main" id="{B0158041-04E4-4358-8FFC-C7B681B8BD3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8" name="Text Box 4">
          <a:extLst>
            <a:ext uri="{FF2B5EF4-FFF2-40B4-BE49-F238E27FC236}">
              <a16:creationId xmlns:a16="http://schemas.microsoft.com/office/drawing/2014/main" id="{27BB326A-DBB1-45D9-A38C-0DAEC0FBAFD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89" name="Text Box 6">
          <a:extLst>
            <a:ext uri="{FF2B5EF4-FFF2-40B4-BE49-F238E27FC236}">
              <a16:creationId xmlns:a16="http://schemas.microsoft.com/office/drawing/2014/main" id="{2BBC8453-9FFE-43C3-AB6C-EBC59BD0E3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0" name="Text Box 4">
          <a:extLst>
            <a:ext uri="{FF2B5EF4-FFF2-40B4-BE49-F238E27FC236}">
              <a16:creationId xmlns:a16="http://schemas.microsoft.com/office/drawing/2014/main" id="{36BFA7C6-6896-45C2-B74C-2DD27ED9CE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091" name="Text Box 6">
          <a:extLst>
            <a:ext uri="{FF2B5EF4-FFF2-40B4-BE49-F238E27FC236}">
              <a16:creationId xmlns:a16="http://schemas.microsoft.com/office/drawing/2014/main" id="{441B3075-A3E9-4D32-A5F5-EC35BE9AEA9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2" name="Text Box 4">
          <a:extLst>
            <a:ext uri="{FF2B5EF4-FFF2-40B4-BE49-F238E27FC236}">
              <a16:creationId xmlns:a16="http://schemas.microsoft.com/office/drawing/2014/main" id="{2F317C73-1170-4E1E-B2E5-4028BA1A570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093" name="Text Box 6">
          <a:extLst>
            <a:ext uri="{FF2B5EF4-FFF2-40B4-BE49-F238E27FC236}">
              <a16:creationId xmlns:a16="http://schemas.microsoft.com/office/drawing/2014/main" id="{C519FAEC-AFCE-4E9E-909C-835FA1BA8A4D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4" name="Text Box 4">
          <a:extLst>
            <a:ext uri="{FF2B5EF4-FFF2-40B4-BE49-F238E27FC236}">
              <a16:creationId xmlns:a16="http://schemas.microsoft.com/office/drawing/2014/main" id="{C1430066-1D57-432F-87B7-2490E41111E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5" name="Text Box 6">
          <a:extLst>
            <a:ext uri="{FF2B5EF4-FFF2-40B4-BE49-F238E27FC236}">
              <a16:creationId xmlns:a16="http://schemas.microsoft.com/office/drawing/2014/main" id="{A47C1C1B-2ACA-4A56-87C7-FEFE24FAB9A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6" name="Text Box 4">
          <a:extLst>
            <a:ext uri="{FF2B5EF4-FFF2-40B4-BE49-F238E27FC236}">
              <a16:creationId xmlns:a16="http://schemas.microsoft.com/office/drawing/2014/main" id="{DC01E8FA-DA06-478E-A417-831ED08AEF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7" name="Text Box 6">
          <a:extLst>
            <a:ext uri="{FF2B5EF4-FFF2-40B4-BE49-F238E27FC236}">
              <a16:creationId xmlns:a16="http://schemas.microsoft.com/office/drawing/2014/main" id="{7A401C90-CFD3-4DD2-8D53-6FBA6BF758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8" name="Text Box 4">
          <a:extLst>
            <a:ext uri="{FF2B5EF4-FFF2-40B4-BE49-F238E27FC236}">
              <a16:creationId xmlns:a16="http://schemas.microsoft.com/office/drawing/2014/main" id="{700EEDF2-2831-4D01-8EAB-28C5DB792F5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099" name="Text Box 6">
          <a:extLst>
            <a:ext uri="{FF2B5EF4-FFF2-40B4-BE49-F238E27FC236}">
              <a16:creationId xmlns:a16="http://schemas.microsoft.com/office/drawing/2014/main" id="{D0C4164A-390F-4298-A213-153B97DC8D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0" name="Text Box 4">
          <a:extLst>
            <a:ext uri="{FF2B5EF4-FFF2-40B4-BE49-F238E27FC236}">
              <a16:creationId xmlns:a16="http://schemas.microsoft.com/office/drawing/2014/main" id="{0F7D5AE1-A39F-46AA-8250-4461BA4529C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01" name="Text Box 6">
          <a:extLst>
            <a:ext uri="{FF2B5EF4-FFF2-40B4-BE49-F238E27FC236}">
              <a16:creationId xmlns:a16="http://schemas.microsoft.com/office/drawing/2014/main" id="{38EEAE4E-4BF1-4F17-81C8-D0C01D94617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2" name="Text Box 4">
          <a:extLst>
            <a:ext uri="{FF2B5EF4-FFF2-40B4-BE49-F238E27FC236}">
              <a16:creationId xmlns:a16="http://schemas.microsoft.com/office/drawing/2014/main" id="{85A519D1-E762-4E4F-93C9-2F4E7C0D8E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03" name="Text Box 6">
          <a:extLst>
            <a:ext uri="{FF2B5EF4-FFF2-40B4-BE49-F238E27FC236}">
              <a16:creationId xmlns:a16="http://schemas.microsoft.com/office/drawing/2014/main" id="{191A4975-9E82-4F0F-A9E9-F803EFECBC2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4" name="Text Box 4">
          <a:extLst>
            <a:ext uri="{FF2B5EF4-FFF2-40B4-BE49-F238E27FC236}">
              <a16:creationId xmlns:a16="http://schemas.microsoft.com/office/drawing/2014/main" id="{C7C32074-E363-4341-ACE0-13309BC47C2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05" name="Text Box 6">
          <a:extLst>
            <a:ext uri="{FF2B5EF4-FFF2-40B4-BE49-F238E27FC236}">
              <a16:creationId xmlns:a16="http://schemas.microsoft.com/office/drawing/2014/main" id="{81C5D546-2364-4321-AFD2-E58502F285A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6" name="Text Box 4">
          <a:extLst>
            <a:ext uri="{FF2B5EF4-FFF2-40B4-BE49-F238E27FC236}">
              <a16:creationId xmlns:a16="http://schemas.microsoft.com/office/drawing/2014/main" id="{D5591FD8-D821-4015-BE46-9F4A161AF23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07" name="Text Box 6">
          <a:extLst>
            <a:ext uri="{FF2B5EF4-FFF2-40B4-BE49-F238E27FC236}">
              <a16:creationId xmlns:a16="http://schemas.microsoft.com/office/drawing/2014/main" id="{5BDEC5D6-F980-4355-9EE1-B66B6DF2DC9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8" name="Text Box 4">
          <a:extLst>
            <a:ext uri="{FF2B5EF4-FFF2-40B4-BE49-F238E27FC236}">
              <a16:creationId xmlns:a16="http://schemas.microsoft.com/office/drawing/2014/main" id="{704ECE7A-05B8-4CCE-89AC-8243E4D83DF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09" name="Text Box 6">
          <a:extLst>
            <a:ext uri="{FF2B5EF4-FFF2-40B4-BE49-F238E27FC236}">
              <a16:creationId xmlns:a16="http://schemas.microsoft.com/office/drawing/2014/main" id="{5888E50C-381F-4522-9359-ED1E7BC480D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0" name="Text Box 4">
          <a:extLst>
            <a:ext uri="{FF2B5EF4-FFF2-40B4-BE49-F238E27FC236}">
              <a16:creationId xmlns:a16="http://schemas.microsoft.com/office/drawing/2014/main" id="{875BFDAE-5260-4993-AA04-AAEB0419DA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1" name="Text Box 6">
          <a:extLst>
            <a:ext uri="{FF2B5EF4-FFF2-40B4-BE49-F238E27FC236}">
              <a16:creationId xmlns:a16="http://schemas.microsoft.com/office/drawing/2014/main" id="{4213E308-6084-479F-9D98-F552B9E2859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2" name="Text Box 4">
          <a:extLst>
            <a:ext uri="{FF2B5EF4-FFF2-40B4-BE49-F238E27FC236}">
              <a16:creationId xmlns:a16="http://schemas.microsoft.com/office/drawing/2014/main" id="{AEF9530F-B3F0-49C8-ABFF-068896FDB8E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13" name="Text Box 6">
          <a:extLst>
            <a:ext uri="{FF2B5EF4-FFF2-40B4-BE49-F238E27FC236}">
              <a16:creationId xmlns:a16="http://schemas.microsoft.com/office/drawing/2014/main" id="{112F35E3-90E6-4BC1-A348-B04F86219CC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4" name="Text Box 4">
          <a:extLst>
            <a:ext uri="{FF2B5EF4-FFF2-40B4-BE49-F238E27FC236}">
              <a16:creationId xmlns:a16="http://schemas.microsoft.com/office/drawing/2014/main" id="{0DB83728-7A86-405C-B00C-EDE6668CB48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5" name="Text Box 6">
          <a:extLst>
            <a:ext uri="{FF2B5EF4-FFF2-40B4-BE49-F238E27FC236}">
              <a16:creationId xmlns:a16="http://schemas.microsoft.com/office/drawing/2014/main" id="{714534BF-18AD-41D5-8CFC-C4E71A2C844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6" name="Text Box 4">
          <a:extLst>
            <a:ext uri="{FF2B5EF4-FFF2-40B4-BE49-F238E27FC236}">
              <a16:creationId xmlns:a16="http://schemas.microsoft.com/office/drawing/2014/main" id="{65975D24-1EBC-43A2-933C-7BBA92B435C3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17" name="Text Box 6">
          <a:extLst>
            <a:ext uri="{FF2B5EF4-FFF2-40B4-BE49-F238E27FC236}">
              <a16:creationId xmlns:a16="http://schemas.microsoft.com/office/drawing/2014/main" id="{7A709313-5F54-4B88-AC95-D2226D1C74C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8" name="Text Box 4">
          <a:extLst>
            <a:ext uri="{FF2B5EF4-FFF2-40B4-BE49-F238E27FC236}">
              <a16:creationId xmlns:a16="http://schemas.microsoft.com/office/drawing/2014/main" id="{4601EB69-ED27-42ED-ACA6-A1DB5990BFD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19" name="Text Box 6">
          <a:extLst>
            <a:ext uri="{FF2B5EF4-FFF2-40B4-BE49-F238E27FC236}">
              <a16:creationId xmlns:a16="http://schemas.microsoft.com/office/drawing/2014/main" id="{7BA0369E-FBF4-4FF6-8541-60E7C5BCFB5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0" name="Text Box 4">
          <a:extLst>
            <a:ext uri="{FF2B5EF4-FFF2-40B4-BE49-F238E27FC236}">
              <a16:creationId xmlns:a16="http://schemas.microsoft.com/office/drawing/2014/main" id="{AF9EA8FB-B99E-45F3-A0F0-96778F5FF8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1" name="Text Box 6">
          <a:extLst>
            <a:ext uri="{FF2B5EF4-FFF2-40B4-BE49-F238E27FC236}">
              <a16:creationId xmlns:a16="http://schemas.microsoft.com/office/drawing/2014/main" id="{CFCEDF0B-910C-435E-83A3-6FB7BEBD45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2" name="Text Box 4">
          <a:extLst>
            <a:ext uri="{FF2B5EF4-FFF2-40B4-BE49-F238E27FC236}">
              <a16:creationId xmlns:a16="http://schemas.microsoft.com/office/drawing/2014/main" id="{39C309CE-35F6-4E49-8D24-AFCEACFFC1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3" name="Text Box 6">
          <a:extLst>
            <a:ext uri="{FF2B5EF4-FFF2-40B4-BE49-F238E27FC236}">
              <a16:creationId xmlns:a16="http://schemas.microsoft.com/office/drawing/2014/main" id="{65F7E58E-F0D0-4124-B169-4FC4C7EB3C4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4" name="Text Box 4">
          <a:extLst>
            <a:ext uri="{FF2B5EF4-FFF2-40B4-BE49-F238E27FC236}">
              <a16:creationId xmlns:a16="http://schemas.microsoft.com/office/drawing/2014/main" id="{08544B43-0942-4723-B16A-6D31077EF8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25" name="Text Box 6">
          <a:extLst>
            <a:ext uri="{FF2B5EF4-FFF2-40B4-BE49-F238E27FC236}">
              <a16:creationId xmlns:a16="http://schemas.microsoft.com/office/drawing/2014/main" id="{6FE2F26F-9814-402F-801C-E9003808E55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6" name="Text Box 4">
          <a:extLst>
            <a:ext uri="{FF2B5EF4-FFF2-40B4-BE49-F238E27FC236}">
              <a16:creationId xmlns:a16="http://schemas.microsoft.com/office/drawing/2014/main" id="{7880F8C4-B924-4B4D-99D0-EAF7DFB106E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27" name="Text Box 6">
          <a:extLst>
            <a:ext uri="{FF2B5EF4-FFF2-40B4-BE49-F238E27FC236}">
              <a16:creationId xmlns:a16="http://schemas.microsoft.com/office/drawing/2014/main" id="{6750A986-2811-441D-B20D-A1BF05FE1D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8" name="Text Box 4">
          <a:extLst>
            <a:ext uri="{FF2B5EF4-FFF2-40B4-BE49-F238E27FC236}">
              <a16:creationId xmlns:a16="http://schemas.microsoft.com/office/drawing/2014/main" id="{604732CC-8E41-481F-B9DB-A6F48FA97B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29" name="Text Box 6">
          <a:extLst>
            <a:ext uri="{FF2B5EF4-FFF2-40B4-BE49-F238E27FC236}">
              <a16:creationId xmlns:a16="http://schemas.microsoft.com/office/drawing/2014/main" id="{4D0CF00A-36E7-40AC-A50A-B04B0CFD50D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0" name="Text Box 4">
          <a:extLst>
            <a:ext uri="{FF2B5EF4-FFF2-40B4-BE49-F238E27FC236}">
              <a16:creationId xmlns:a16="http://schemas.microsoft.com/office/drawing/2014/main" id="{493AB876-FB81-4994-AED0-F2CEF50BE414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31" name="Text Box 6">
          <a:extLst>
            <a:ext uri="{FF2B5EF4-FFF2-40B4-BE49-F238E27FC236}">
              <a16:creationId xmlns:a16="http://schemas.microsoft.com/office/drawing/2014/main" id="{7AC52C09-5BE6-4540-8279-8CA4358A885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2" name="Text Box 4">
          <a:extLst>
            <a:ext uri="{FF2B5EF4-FFF2-40B4-BE49-F238E27FC236}">
              <a16:creationId xmlns:a16="http://schemas.microsoft.com/office/drawing/2014/main" id="{DA9E3E49-9955-436A-8256-5CEAF61289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3" name="Text Box 6">
          <a:extLst>
            <a:ext uri="{FF2B5EF4-FFF2-40B4-BE49-F238E27FC236}">
              <a16:creationId xmlns:a16="http://schemas.microsoft.com/office/drawing/2014/main" id="{453FD1D4-6305-46B3-8576-F06788553A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4" name="Text Box 4">
          <a:extLst>
            <a:ext uri="{FF2B5EF4-FFF2-40B4-BE49-F238E27FC236}">
              <a16:creationId xmlns:a16="http://schemas.microsoft.com/office/drawing/2014/main" id="{DE9A8E85-08FC-45D9-9905-BE203975C1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5" name="Text Box 6">
          <a:extLst>
            <a:ext uri="{FF2B5EF4-FFF2-40B4-BE49-F238E27FC236}">
              <a16:creationId xmlns:a16="http://schemas.microsoft.com/office/drawing/2014/main" id="{8D4DE397-14C6-44A7-B040-1251F84BE5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6" name="Text Box 4">
          <a:extLst>
            <a:ext uri="{FF2B5EF4-FFF2-40B4-BE49-F238E27FC236}">
              <a16:creationId xmlns:a16="http://schemas.microsoft.com/office/drawing/2014/main" id="{7DF15377-DDF7-45A8-B448-B9C391FFD6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37" name="Text Box 6">
          <a:extLst>
            <a:ext uri="{FF2B5EF4-FFF2-40B4-BE49-F238E27FC236}">
              <a16:creationId xmlns:a16="http://schemas.microsoft.com/office/drawing/2014/main" id="{E33071BA-A9D9-46C7-93EF-67BD57AB4F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8" name="Text Box 4">
          <a:extLst>
            <a:ext uri="{FF2B5EF4-FFF2-40B4-BE49-F238E27FC236}">
              <a16:creationId xmlns:a16="http://schemas.microsoft.com/office/drawing/2014/main" id="{889F45F9-29DC-4B90-8678-15B781C047A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39" name="Text Box 6">
          <a:extLst>
            <a:ext uri="{FF2B5EF4-FFF2-40B4-BE49-F238E27FC236}">
              <a16:creationId xmlns:a16="http://schemas.microsoft.com/office/drawing/2014/main" id="{166E4984-696F-4F75-BB3E-E6678CA547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0" name="Text Box 4">
          <a:extLst>
            <a:ext uri="{FF2B5EF4-FFF2-40B4-BE49-F238E27FC236}">
              <a16:creationId xmlns:a16="http://schemas.microsoft.com/office/drawing/2014/main" id="{A8A9B03B-9F30-4475-8DC5-B4C4ACECF18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1" name="Text Box 6">
          <a:extLst>
            <a:ext uri="{FF2B5EF4-FFF2-40B4-BE49-F238E27FC236}">
              <a16:creationId xmlns:a16="http://schemas.microsoft.com/office/drawing/2014/main" id="{B2CB2F9C-A28D-4A9D-BFE6-49A9EED033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2" name="Text Box 4">
          <a:extLst>
            <a:ext uri="{FF2B5EF4-FFF2-40B4-BE49-F238E27FC236}">
              <a16:creationId xmlns:a16="http://schemas.microsoft.com/office/drawing/2014/main" id="{66C87660-CF40-484C-AFF5-77440F058E2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43" name="Text Box 6">
          <a:extLst>
            <a:ext uri="{FF2B5EF4-FFF2-40B4-BE49-F238E27FC236}">
              <a16:creationId xmlns:a16="http://schemas.microsoft.com/office/drawing/2014/main" id="{3F52BC76-16AD-4DE3-959C-A056017E46EA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4" name="Text Box 4">
          <a:extLst>
            <a:ext uri="{FF2B5EF4-FFF2-40B4-BE49-F238E27FC236}">
              <a16:creationId xmlns:a16="http://schemas.microsoft.com/office/drawing/2014/main" id="{BA28F2C4-AD72-467D-A53E-3101CD59295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45" name="Text Box 6">
          <a:extLst>
            <a:ext uri="{FF2B5EF4-FFF2-40B4-BE49-F238E27FC236}">
              <a16:creationId xmlns:a16="http://schemas.microsoft.com/office/drawing/2014/main" id="{E255A33E-0684-4D0F-B3F2-B8F26B0EEECF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6" name="Text Box 4">
          <a:extLst>
            <a:ext uri="{FF2B5EF4-FFF2-40B4-BE49-F238E27FC236}">
              <a16:creationId xmlns:a16="http://schemas.microsoft.com/office/drawing/2014/main" id="{FD545EE6-B7A2-4E6E-B915-74435D82B8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47" name="Text Box 6">
          <a:extLst>
            <a:ext uri="{FF2B5EF4-FFF2-40B4-BE49-F238E27FC236}">
              <a16:creationId xmlns:a16="http://schemas.microsoft.com/office/drawing/2014/main" id="{43AAFBF0-453B-4E03-8BBC-43B8E4E8A1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235</xdr:row>
      <xdr:rowOff>0</xdr:rowOff>
    </xdr:from>
    <xdr:to>
      <xdr:col>4</xdr:col>
      <xdr:colOff>523875</xdr:colOff>
      <xdr:row>236</xdr:row>
      <xdr:rowOff>154469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E09C9323-1999-4EEA-9CED-0EA1F1F19D1F}"/>
            </a:ext>
          </a:extLst>
        </xdr:cNvPr>
        <xdr:cNvSpPr txBox="1">
          <a:spLocks noChangeArrowheads="1"/>
        </xdr:cNvSpPr>
      </xdr:nvSpPr>
      <xdr:spPr bwMode="auto">
        <a:xfrm>
          <a:off x="3600450" y="52235100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49" name="Text Box 4">
          <a:extLst>
            <a:ext uri="{FF2B5EF4-FFF2-40B4-BE49-F238E27FC236}">
              <a16:creationId xmlns:a16="http://schemas.microsoft.com/office/drawing/2014/main" id="{48601577-7483-4348-85B9-0A84035F7C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50" name="Text Box 6">
          <a:extLst>
            <a:ext uri="{FF2B5EF4-FFF2-40B4-BE49-F238E27FC236}">
              <a16:creationId xmlns:a16="http://schemas.microsoft.com/office/drawing/2014/main" id="{99DABD2F-ADC8-4E5F-8687-3213A031C42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1" name="Text Box 4">
          <a:extLst>
            <a:ext uri="{FF2B5EF4-FFF2-40B4-BE49-F238E27FC236}">
              <a16:creationId xmlns:a16="http://schemas.microsoft.com/office/drawing/2014/main" id="{A05BED95-DC3D-481F-9054-67F583916BC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2" name="Text Box 6">
          <a:extLst>
            <a:ext uri="{FF2B5EF4-FFF2-40B4-BE49-F238E27FC236}">
              <a16:creationId xmlns:a16="http://schemas.microsoft.com/office/drawing/2014/main" id="{18C80022-BECA-4C15-8E00-004F12983B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3" name="Text Box 4">
          <a:extLst>
            <a:ext uri="{FF2B5EF4-FFF2-40B4-BE49-F238E27FC236}">
              <a16:creationId xmlns:a16="http://schemas.microsoft.com/office/drawing/2014/main" id="{09046647-3259-47D1-8567-2FC998652F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4" name="Text Box 6">
          <a:extLst>
            <a:ext uri="{FF2B5EF4-FFF2-40B4-BE49-F238E27FC236}">
              <a16:creationId xmlns:a16="http://schemas.microsoft.com/office/drawing/2014/main" id="{44F578F9-60AE-41A3-8A2C-696A1EBD3C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5" name="Text Box 4">
          <a:extLst>
            <a:ext uri="{FF2B5EF4-FFF2-40B4-BE49-F238E27FC236}">
              <a16:creationId xmlns:a16="http://schemas.microsoft.com/office/drawing/2014/main" id="{4609B9F7-CAEB-492C-A2B8-764A625B2F2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6" name="Text Box 6">
          <a:extLst>
            <a:ext uri="{FF2B5EF4-FFF2-40B4-BE49-F238E27FC236}">
              <a16:creationId xmlns:a16="http://schemas.microsoft.com/office/drawing/2014/main" id="{A941ACB7-C958-4CA8-AC4F-06C5920EE2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7" name="Text Box 4">
          <a:extLst>
            <a:ext uri="{FF2B5EF4-FFF2-40B4-BE49-F238E27FC236}">
              <a16:creationId xmlns:a16="http://schemas.microsoft.com/office/drawing/2014/main" id="{4E617D27-2B96-422E-A05E-DDD961B8206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8" name="Text Box 6">
          <a:extLst>
            <a:ext uri="{FF2B5EF4-FFF2-40B4-BE49-F238E27FC236}">
              <a16:creationId xmlns:a16="http://schemas.microsoft.com/office/drawing/2014/main" id="{7BA7E17E-869E-45F6-A391-273956DBD5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59" name="Text Box 4">
          <a:extLst>
            <a:ext uri="{FF2B5EF4-FFF2-40B4-BE49-F238E27FC236}">
              <a16:creationId xmlns:a16="http://schemas.microsoft.com/office/drawing/2014/main" id="{EBCDD1B5-846E-40E1-A974-CF4A5479FBE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0" name="Text Box 6">
          <a:extLst>
            <a:ext uri="{FF2B5EF4-FFF2-40B4-BE49-F238E27FC236}">
              <a16:creationId xmlns:a16="http://schemas.microsoft.com/office/drawing/2014/main" id="{D2376E3D-85C5-46D7-BF8A-173BE7EEC08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1" name="Text Box 4">
          <a:extLst>
            <a:ext uri="{FF2B5EF4-FFF2-40B4-BE49-F238E27FC236}">
              <a16:creationId xmlns:a16="http://schemas.microsoft.com/office/drawing/2014/main" id="{D747D7CB-882C-4F8D-867E-F1164ACAE6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2" name="Text Box 6">
          <a:extLst>
            <a:ext uri="{FF2B5EF4-FFF2-40B4-BE49-F238E27FC236}">
              <a16:creationId xmlns:a16="http://schemas.microsoft.com/office/drawing/2014/main" id="{AEBB4DE4-C2C4-44B7-9025-B638892D571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3" name="Text Box 4">
          <a:extLst>
            <a:ext uri="{FF2B5EF4-FFF2-40B4-BE49-F238E27FC236}">
              <a16:creationId xmlns:a16="http://schemas.microsoft.com/office/drawing/2014/main" id="{B6553E50-5438-459F-9A6D-F960027D3A98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64" name="Text Box 6">
          <a:extLst>
            <a:ext uri="{FF2B5EF4-FFF2-40B4-BE49-F238E27FC236}">
              <a16:creationId xmlns:a16="http://schemas.microsoft.com/office/drawing/2014/main" id="{DD25079A-344F-4A60-8FA8-3CAD638B53E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5" name="Text Box 4">
          <a:extLst>
            <a:ext uri="{FF2B5EF4-FFF2-40B4-BE49-F238E27FC236}">
              <a16:creationId xmlns:a16="http://schemas.microsoft.com/office/drawing/2014/main" id="{47D64F9F-A9B1-407B-8821-5FF14F99BE1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66" name="Text Box 6">
          <a:extLst>
            <a:ext uri="{FF2B5EF4-FFF2-40B4-BE49-F238E27FC236}">
              <a16:creationId xmlns:a16="http://schemas.microsoft.com/office/drawing/2014/main" id="{0B085366-FFE6-4610-AEA1-22AAD30F34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7" name="Text Box 4">
          <a:extLst>
            <a:ext uri="{FF2B5EF4-FFF2-40B4-BE49-F238E27FC236}">
              <a16:creationId xmlns:a16="http://schemas.microsoft.com/office/drawing/2014/main" id="{C8696DB0-73A2-42BD-9193-90392DDFBF8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68" name="Text Box 6">
          <a:extLst>
            <a:ext uri="{FF2B5EF4-FFF2-40B4-BE49-F238E27FC236}">
              <a16:creationId xmlns:a16="http://schemas.microsoft.com/office/drawing/2014/main" id="{2610AE91-071E-401C-BFAC-97580017E685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69" name="Text Box 4">
          <a:extLst>
            <a:ext uri="{FF2B5EF4-FFF2-40B4-BE49-F238E27FC236}">
              <a16:creationId xmlns:a16="http://schemas.microsoft.com/office/drawing/2014/main" id="{830D52E3-C39C-496B-BA1E-07F7BD94275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70" name="Text Box 6">
          <a:extLst>
            <a:ext uri="{FF2B5EF4-FFF2-40B4-BE49-F238E27FC236}">
              <a16:creationId xmlns:a16="http://schemas.microsoft.com/office/drawing/2014/main" id="{73FF7796-6FBD-4898-A23A-46010E4A6F5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1" name="Text Box 4">
          <a:extLst>
            <a:ext uri="{FF2B5EF4-FFF2-40B4-BE49-F238E27FC236}">
              <a16:creationId xmlns:a16="http://schemas.microsoft.com/office/drawing/2014/main" id="{E554AC4A-C3EB-4609-847B-0B13AF38912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2" name="Text Box 6">
          <a:extLst>
            <a:ext uri="{FF2B5EF4-FFF2-40B4-BE49-F238E27FC236}">
              <a16:creationId xmlns:a16="http://schemas.microsoft.com/office/drawing/2014/main" id="{584C3627-6D9B-4EFF-A95E-9DA94222AF0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3" name="Text Box 4">
          <a:extLst>
            <a:ext uri="{FF2B5EF4-FFF2-40B4-BE49-F238E27FC236}">
              <a16:creationId xmlns:a16="http://schemas.microsoft.com/office/drawing/2014/main" id="{44BD676F-D45A-4362-84B1-CEA1E4F45DA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4" name="Text Box 6">
          <a:extLst>
            <a:ext uri="{FF2B5EF4-FFF2-40B4-BE49-F238E27FC236}">
              <a16:creationId xmlns:a16="http://schemas.microsoft.com/office/drawing/2014/main" id="{5E728AF7-D934-4AD1-81E2-2079A38B2D1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5" name="Text Box 4">
          <a:extLst>
            <a:ext uri="{FF2B5EF4-FFF2-40B4-BE49-F238E27FC236}">
              <a16:creationId xmlns:a16="http://schemas.microsoft.com/office/drawing/2014/main" id="{974166E8-23F8-41BF-A93D-14F386DBCBB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6" name="Text Box 6">
          <a:extLst>
            <a:ext uri="{FF2B5EF4-FFF2-40B4-BE49-F238E27FC236}">
              <a16:creationId xmlns:a16="http://schemas.microsoft.com/office/drawing/2014/main" id="{AC140B03-D4FC-4AB6-A296-E599AC91E2D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7" name="Text Box 4">
          <a:extLst>
            <a:ext uri="{FF2B5EF4-FFF2-40B4-BE49-F238E27FC236}">
              <a16:creationId xmlns:a16="http://schemas.microsoft.com/office/drawing/2014/main" id="{A5AE11EB-A629-4696-BD3D-2F3909DFF414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178" name="Text Box 6">
          <a:extLst>
            <a:ext uri="{FF2B5EF4-FFF2-40B4-BE49-F238E27FC236}">
              <a16:creationId xmlns:a16="http://schemas.microsoft.com/office/drawing/2014/main" id="{5A4FAA79-2D8D-466B-8C2D-8573EE5756A2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79" name="Text Box 4">
          <a:extLst>
            <a:ext uri="{FF2B5EF4-FFF2-40B4-BE49-F238E27FC236}">
              <a16:creationId xmlns:a16="http://schemas.microsoft.com/office/drawing/2014/main" id="{0267ACE6-CF38-4345-9A82-5BB64D8A164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80" name="Text Box 6">
          <a:extLst>
            <a:ext uri="{FF2B5EF4-FFF2-40B4-BE49-F238E27FC236}">
              <a16:creationId xmlns:a16="http://schemas.microsoft.com/office/drawing/2014/main" id="{7512DF6A-D1A6-4AA7-B2DE-740E5F7A792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1" name="Text Box 4">
          <a:extLst>
            <a:ext uri="{FF2B5EF4-FFF2-40B4-BE49-F238E27FC236}">
              <a16:creationId xmlns:a16="http://schemas.microsoft.com/office/drawing/2014/main" id="{7B33A9E8-76B2-444D-942B-D4A11468758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182" name="Text Box 6">
          <a:extLst>
            <a:ext uri="{FF2B5EF4-FFF2-40B4-BE49-F238E27FC236}">
              <a16:creationId xmlns:a16="http://schemas.microsoft.com/office/drawing/2014/main" id="{D3B581A0-664D-4E39-BE93-21A3F83C4327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3" name="Text Box 4">
          <a:extLst>
            <a:ext uri="{FF2B5EF4-FFF2-40B4-BE49-F238E27FC236}">
              <a16:creationId xmlns:a16="http://schemas.microsoft.com/office/drawing/2014/main" id="{8D09D48C-FA0B-4477-B0B0-FAD3DD85E147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184" name="Text Box 6">
          <a:extLst>
            <a:ext uri="{FF2B5EF4-FFF2-40B4-BE49-F238E27FC236}">
              <a16:creationId xmlns:a16="http://schemas.microsoft.com/office/drawing/2014/main" id="{68426F8E-77E4-42AA-8396-9433481A486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5" name="Text Box 4">
          <a:extLst>
            <a:ext uri="{FF2B5EF4-FFF2-40B4-BE49-F238E27FC236}">
              <a16:creationId xmlns:a16="http://schemas.microsoft.com/office/drawing/2014/main" id="{9A8A8431-DF32-4DDE-8575-F1177A6029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186" name="Text Box 6">
          <a:extLst>
            <a:ext uri="{FF2B5EF4-FFF2-40B4-BE49-F238E27FC236}">
              <a16:creationId xmlns:a16="http://schemas.microsoft.com/office/drawing/2014/main" id="{A44D28EE-7720-4D13-8BEF-EBE26AC7255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7" name="Text Box 4">
          <a:extLst>
            <a:ext uri="{FF2B5EF4-FFF2-40B4-BE49-F238E27FC236}">
              <a16:creationId xmlns:a16="http://schemas.microsoft.com/office/drawing/2014/main" id="{D707D64F-D210-4663-A25B-3792E41937E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8" name="Text Box 6">
          <a:extLst>
            <a:ext uri="{FF2B5EF4-FFF2-40B4-BE49-F238E27FC236}">
              <a16:creationId xmlns:a16="http://schemas.microsoft.com/office/drawing/2014/main" id="{EF3B946E-5351-4323-9DCA-216BB4B533F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89" name="Text Box 4">
          <a:extLst>
            <a:ext uri="{FF2B5EF4-FFF2-40B4-BE49-F238E27FC236}">
              <a16:creationId xmlns:a16="http://schemas.microsoft.com/office/drawing/2014/main" id="{0A21D177-F922-4E0F-8EC8-14972F5C06B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190" name="Text Box 6">
          <a:extLst>
            <a:ext uri="{FF2B5EF4-FFF2-40B4-BE49-F238E27FC236}">
              <a16:creationId xmlns:a16="http://schemas.microsoft.com/office/drawing/2014/main" id="{1E1343EF-EF39-4247-8EAC-13FDB6A126B4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1" name="Text Box 4">
          <a:extLst>
            <a:ext uri="{FF2B5EF4-FFF2-40B4-BE49-F238E27FC236}">
              <a16:creationId xmlns:a16="http://schemas.microsoft.com/office/drawing/2014/main" id="{31DF75FD-470E-4FB2-98BF-231A929E79C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2" name="Text Box 6">
          <a:extLst>
            <a:ext uri="{FF2B5EF4-FFF2-40B4-BE49-F238E27FC236}">
              <a16:creationId xmlns:a16="http://schemas.microsoft.com/office/drawing/2014/main" id="{5C7C4305-D674-4AA8-94C3-B9117FFDFE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3" name="Text Box 4">
          <a:extLst>
            <a:ext uri="{FF2B5EF4-FFF2-40B4-BE49-F238E27FC236}">
              <a16:creationId xmlns:a16="http://schemas.microsoft.com/office/drawing/2014/main" id="{4029EBD3-81A9-4C2B-A54B-1D54407F1D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194" name="Text Box 6">
          <a:extLst>
            <a:ext uri="{FF2B5EF4-FFF2-40B4-BE49-F238E27FC236}">
              <a16:creationId xmlns:a16="http://schemas.microsoft.com/office/drawing/2014/main" id="{994C6B82-5D4F-475B-91D7-B2103F9E9EDB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5" name="Text Box 4">
          <a:extLst>
            <a:ext uri="{FF2B5EF4-FFF2-40B4-BE49-F238E27FC236}">
              <a16:creationId xmlns:a16="http://schemas.microsoft.com/office/drawing/2014/main" id="{CCA4FBA0-75CA-47F6-8A6D-EFE2FC8BA04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6" name="Text Box 6">
          <a:extLst>
            <a:ext uri="{FF2B5EF4-FFF2-40B4-BE49-F238E27FC236}">
              <a16:creationId xmlns:a16="http://schemas.microsoft.com/office/drawing/2014/main" id="{460A5C70-82BC-43F4-A2FF-4D01DFA611D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7" name="Text Box 4">
          <a:extLst>
            <a:ext uri="{FF2B5EF4-FFF2-40B4-BE49-F238E27FC236}">
              <a16:creationId xmlns:a16="http://schemas.microsoft.com/office/drawing/2014/main" id="{E1FA216F-F23D-4B62-884C-27FE57B4DF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8" name="Text Box 6">
          <a:extLst>
            <a:ext uri="{FF2B5EF4-FFF2-40B4-BE49-F238E27FC236}">
              <a16:creationId xmlns:a16="http://schemas.microsoft.com/office/drawing/2014/main" id="{A6848F84-A094-4AC6-86AB-046322FB62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199" name="Text Box 4">
          <a:extLst>
            <a:ext uri="{FF2B5EF4-FFF2-40B4-BE49-F238E27FC236}">
              <a16:creationId xmlns:a16="http://schemas.microsoft.com/office/drawing/2014/main" id="{0A9933E2-541E-4387-A4FC-F776B7FABAE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0" name="Text Box 6">
          <a:extLst>
            <a:ext uri="{FF2B5EF4-FFF2-40B4-BE49-F238E27FC236}">
              <a16:creationId xmlns:a16="http://schemas.microsoft.com/office/drawing/2014/main" id="{4F341734-A5F9-46BD-9941-DE90D6A9695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1" name="Text Box 4">
          <a:extLst>
            <a:ext uri="{FF2B5EF4-FFF2-40B4-BE49-F238E27FC236}">
              <a16:creationId xmlns:a16="http://schemas.microsoft.com/office/drawing/2014/main" id="{9C893711-D580-430B-A5EC-9EC81ABB2BC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02" name="Text Box 6">
          <a:extLst>
            <a:ext uri="{FF2B5EF4-FFF2-40B4-BE49-F238E27FC236}">
              <a16:creationId xmlns:a16="http://schemas.microsoft.com/office/drawing/2014/main" id="{0478B483-357D-40A5-B566-BF7A93CA2C4C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3" name="Text Box 4">
          <a:extLst>
            <a:ext uri="{FF2B5EF4-FFF2-40B4-BE49-F238E27FC236}">
              <a16:creationId xmlns:a16="http://schemas.microsoft.com/office/drawing/2014/main" id="{242B34F4-8F25-45DE-A8FC-F38C4E16C03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4" name="Text Box 6">
          <a:extLst>
            <a:ext uri="{FF2B5EF4-FFF2-40B4-BE49-F238E27FC236}">
              <a16:creationId xmlns:a16="http://schemas.microsoft.com/office/drawing/2014/main" id="{EB61461C-06A4-41B6-8C3F-41A74611EBE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5" name="Text Box 4">
          <a:extLst>
            <a:ext uri="{FF2B5EF4-FFF2-40B4-BE49-F238E27FC236}">
              <a16:creationId xmlns:a16="http://schemas.microsoft.com/office/drawing/2014/main" id="{40FFB77E-EE69-457D-8B55-4D4D77405E30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06" name="Text Box 6">
          <a:extLst>
            <a:ext uri="{FF2B5EF4-FFF2-40B4-BE49-F238E27FC236}">
              <a16:creationId xmlns:a16="http://schemas.microsoft.com/office/drawing/2014/main" id="{F305BA6E-1DFF-4532-8BA1-C7E63569ED0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7" name="Text Box 4">
          <a:extLst>
            <a:ext uri="{FF2B5EF4-FFF2-40B4-BE49-F238E27FC236}">
              <a16:creationId xmlns:a16="http://schemas.microsoft.com/office/drawing/2014/main" id="{A187014E-DCE4-48E4-9064-736C9C23DE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08" name="Text Box 6">
          <a:extLst>
            <a:ext uri="{FF2B5EF4-FFF2-40B4-BE49-F238E27FC236}">
              <a16:creationId xmlns:a16="http://schemas.microsoft.com/office/drawing/2014/main" id="{39184E15-133F-4A4B-8D66-C7F163EBE4C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09" name="Text Box 4">
          <a:extLst>
            <a:ext uri="{FF2B5EF4-FFF2-40B4-BE49-F238E27FC236}">
              <a16:creationId xmlns:a16="http://schemas.microsoft.com/office/drawing/2014/main" id="{EA445238-65AC-4542-B336-95417AC4047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0" name="Text Box 6">
          <a:extLst>
            <a:ext uri="{FF2B5EF4-FFF2-40B4-BE49-F238E27FC236}">
              <a16:creationId xmlns:a16="http://schemas.microsoft.com/office/drawing/2014/main" id="{6C7E3C53-5F19-4E38-A360-7D19D7E90AA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1" name="Text Box 4">
          <a:extLst>
            <a:ext uri="{FF2B5EF4-FFF2-40B4-BE49-F238E27FC236}">
              <a16:creationId xmlns:a16="http://schemas.microsoft.com/office/drawing/2014/main" id="{DF833AB5-C619-4013-B080-0C9F1F137CF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2" name="Text Box 6">
          <a:extLst>
            <a:ext uri="{FF2B5EF4-FFF2-40B4-BE49-F238E27FC236}">
              <a16:creationId xmlns:a16="http://schemas.microsoft.com/office/drawing/2014/main" id="{531A3AE2-2311-440F-9D85-37C8EF4DD00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3" name="Text Box 4">
          <a:extLst>
            <a:ext uri="{FF2B5EF4-FFF2-40B4-BE49-F238E27FC236}">
              <a16:creationId xmlns:a16="http://schemas.microsoft.com/office/drawing/2014/main" id="{49BF4AED-CA68-4A92-932E-118999B668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4" name="Text Box 6">
          <a:extLst>
            <a:ext uri="{FF2B5EF4-FFF2-40B4-BE49-F238E27FC236}">
              <a16:creationId xmlns:a16="http://schemas.microsoft.com/office/drawing/2014/main" id="{9BC93D92-11A6-4BAF-A956-C8188F6CCF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5" name="Text Box 4">
          <a:extLst>
            <a:ext uri="{FF2B5EF4-FFF2-40B4-BE49-F238E27FC236}">
              <a16:creationId xmlns:a16="http://schemas.microsoft.com/office/drawing/2014/main" id="{82B9016E-9C0F-4D7D-918A-95B3441DBF7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16" name="Text Box 6">
          <a:extLst>
            <a:ext uri="{FF2B5EF4-FFF2-40B4-BE49-F238E27FC236}">
              <a16:creationId xmlns:a16="http://schemas.microsoft.com/office/drawing/2014/main" id="{C454B0B3-FB83-486C-B8C4-D8C5A62FCAC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7" name="Text Box 4">
          <a:extLst>
            <a:ext uri="{FF2B5EF4-FFF2-40B4-BE49-F238E27FC236}">
              <a16:creationId xmlns:a16="http://schemas.microsoft.com/office/drawing/2014/main" id="{1AF53F9E-DACF-486F-99B4-38374514F40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18" name="Text Box 6">
          <a:extLst>
            <a:ext uri="{FF2B5EF4-FFF2-40B4-BE49-F238E27FC236}">
              <a16:creationId xmlns:a16="http://schemas.microsoft.com/office/drawing/2014/main" id="{63F2DD47-78CA-4CBA-B1AB-83CE02D4339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19" name="Text Box 4">
          <a:extLst>
            <a:ext uri="{FF2B5EF4-FFF2-40B4-BE49-F238E27FC236}">
              <a16:creationId xmlns:a16="http://schemas.microsoft.com/office/drawing/2014/main" id="{BAF60CC3-866F-42DD-8084-F8B15DE59A5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20" name="Text Box 6">
          <a:extLst>
            <a:ext uri="{FF2B5EF4-FFF2-40B4-BE49-F238E27FC236}">
              <a16:creationId xmlns:a16="http://schemas.microsoft.com/office/drawing/2014/main" id="{178B9698-8785-4A56-9B22-8E74A1E9A4C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1" name="Text Box 4">
          <a:extLst>
            <a:ext uri="{FF2B5EF4-FFF2-40B4-BE49-F238E27FC236}">
              <a16:creationId xmlns:a16="http://schemas.microsoft.com/office/drawing/2014/main" id="{E34560D1-652A-4CEB-AF3A-1E7566341A3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22" name="Text Box 6">
          <a:extLst>
            <a:ext uri="{FF2B5EF4-FFF2-40B4-BE49-F238E27FC236}">
              <a16:creationId xmlns:a16="http://schemas.microsoft.com/office/drawing/2014/main" id="{78027EA7-0A0D-4B46-89A4-8ECE1A8BE2EB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3" name="Text Box 4">
          <a:extLst>
            <a:ext uri="{FF2B5EF4-FFF2-40B4-BE49-F238E27FC236}">
              <a16:creationId xmlns:a16="http://schemas.microsoft.com/office/drawing/2014/main" id="{B0019A12-5643-42DF-967D-BED891BDE2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4" name="Text Box 6">
          <a:extLst>
            <a:ext uri="{FF2B5EF4-FFF2-40B4-BE49-F238E27FC236}">
              <a16:creationId xmlns:a16="http://schemas.microsoft.com/office/drawing/2014/main" id="{FC328EF5-CD3E-41D0-977A-1A55F89860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5" name="Text Box 4">
          <a:extLst>
            <a:ext uri="{FF2B5EF4-FFF2-40B4-BE49-F238E27FC236}">
              <a16:creationId xmlns:a16="http://schemas.microsoft.com/office/drawing/2014/main" id="{14E44561-38C2-4FE2-A8CF-B9E3812D005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26" name="Text Box 6">
          <a:extLst>
            <a:ext uri="{FF2B5EF4-FFF2-40B4-BE49-F238E27FC236}">
              <a16:creationId xmlns:a16="http://schemas.microsoft.com/office/drawing/2014/main" id="{AFBAD542-489B-4C3A-AA1D-FE7F478511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7" name="Text Box 4">
          <a:extLst>
            <a:ext uri="{FF2B5EF4-FFF2-40B4-BE49-F238E27FC236}">
              <a16:creationId xmlns:a16="http://schemas.microsoft.com/office/drawing/2014/main" id="{89299B73-CE4B-4343-839D-949544F233C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8" name="Text Box 6">
          <a:extLst>
            <a:ext uri="{FF2B5EF4-FFF2-40B4-BE49-F238E27FC236}">
              <a16:creationId xmlns:a16="http://schemas.microsoft.com/office/drawing/2014/main" id="{4188D7AC-2487-4587-ABFC-050A9D9B453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29" name="Text Box 4">
          <a:extLst>
            <a:ext uri="{FF2B5EF4-FFF2-40B4-BE49-F238E27FC236}">
              <a16:creationId xmlns:a16="http://schemas.microsoft.com/office/drawing/2014/main" id="{D29C948A-C928-4F34-84F0-63FC7118DD7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0" name="Text Box 6">
          <a:extLst>
            <a:ext uri="{FF2B5EF4-FFF2-40B4-BE49-F238E27FC236}">
              <a16:creationId xmlns:a16="http://schemas.microsoft.com/office/drawing/2014/main" id="{1F6BE8E4-442B-4078-A70B-5D79FC1E04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1" name="Text Box 4">
          <a:extLst>
            <a:ext uri="{FF2B5EF4-FFF2-40B4-BE49-F238E27FC236}">
              <a16:creationId xmlns:a16="http://schemas.microsoft.com/office/drawing/2014/main" id="{D941063A-9F11-4C67-A0B4-0B2406B112F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2" name="Text Box 6">
          <a:extLst>
            <a:ext uri="{FF2B5EF4-FFF2-40B4-BE49-F238E27FC236}">
              <a16:creationId xmlns:a16="http://schemas.microsoft.com/office/drawing/2014/main" id="{07A061C7-1329-4E82-84E8-8CED15D87AC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3" name="Text Box 4">
          <a:extLst>
            <a:ext uri="{FF2B5EF4-FFF2-40B4-BE49-F238E27FC236}">
              <a16:creationId xmlns:a16="http://schemas.microsoft.com/office/drawing/2014/main" id="{BB9366EB-4DE5-45D8-8AB5-B16CD1A3893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4" name="Text Box 6">
          <a:extLst>
            <a:ext uri="{FF2B5EF4-FFF2-40B4-BE49-F238E27FC236}">
              <a16:creationId xmlns:a16="http://schemas.microsoft.com/office/drawing/2014/main" id="{18EECEF1-707A-43AB-A02E-B926C7CD6B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5" name="Text Box 4">
          <a:extLst>
            <a:ext uri="{FF2B5EF4-FFF2-40B4-BE49-F238E27FC236}">
              <a16:creationId xmlns:a16="http://schemas.microsoft.com/office/drawing/2014/main" id="{824F7031-3A25-45AE-AE99-3F2C2B167AC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6" name="Text Box 6">
          <a:extLst>
            <a:ext uri="{FF2B5EF4-FFF2-40B4-BE49-F238E27FC236}">
              <a16:creationId xmlns:a16="http://schemas.microsoft.com/office/drawing/2014/main" id="{CCBAF97A-0060-4C33-A20F-8246C3AEF3E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7" name="Text Box 4">
          <a:extLst>
            <a:ext uri="{FF2B5EF4-FFF2-40B4-BE49-F238E27FC236}">
              <a16:creationId xmlns:a16="http://schemas.microsoft.com/office/drawing/2014/main" id="{05559249-5145-4996-8447-71EF17F9225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38" name="Text Box 6">
          <a:extLst>
            <a:ext uri="{FF2B5EF4-FFF2-40B4-BE49-F238E27FC236}">
              <a16:creationId xmlns:a16="http://schemas.microsoft.com/office/drawing/2014/main" id="{942DA23A-EFCE-49E1-ACC0-10C64A5FDE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39" name="Text Box 4">
          <a:extLst>
            <a:ext uri="{FF2B5EF4-FFF2-40B4-BE49-F238E27FC236}">
              <a16:creationId xmlns:a16="http://schemas.microsoft.com/office/drawing/2014/main" id="{D66C73DE-A0C8-456A-9489-E770280A128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40" name="Text Box 6">
          <a:extLst>
            <a:ext uri="{FF2B5EF4-FFF2-40B4-BE49-F238E27FC236}">
              <a16:creationId xmlns:a16="http://schemas.microsoft.com/office/drawing/2014/main" id="{F60CF28A-3A91-4AA2-82F2-B311951AD0DD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1" name="Text Box 4">
          <a:extLst>
            <a:ext uri="{FF2B5EF4-FFF2-40B4-BE49-F238E27FC236}">
              <a16:creationId xmlns:a16="http://schemas.microsoft.com/office/drawing/2014/main" id="{B91F85D4-4226-46F7-AAFC-525AF647A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2" name="Text Box 6">
          <a:extLst>
            <a:ext uri="{FF2B5EF4-FFF2-40B4-BE49-F238E27FC236}">
              <a16:creationId xmlns:a16="http://schemas.microsoft.com/office/drawing/2014/main" id="{37291461-519E-4556-BCDA-0C6F10B8976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3" name="Text Box 4">
          <a:extLst>
            <a:ext uri="{FF2B5EF4-FFF2-40B4-BE49-F238E27FC236}">
              <a16:creationId xmlns:a16="http://schemas.microsoft.com/office/drawing/2014/main" id="{24B423F1-7912-49F9-9F7D-B490833350C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44" name="Text Box 6">
          <a:extLst>
            <a:ext uri="{FF2B5EF4-FFF2-40B4-BE49-F238E27FC236}">
              <a16:creationId xmlns:a16="http://schemas.microsoft.com/office/drawing/2014/main" id="{789941BE-4901-4CD2-BB0E-2251C31730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5" name="Text Box 4">
          <a:extLst>
            <a:ext uri="{FF2B5EF4-FFF2-40B4-BE49-F238E27FC236}">
              <a16:creationId xmlns:a16="http://schemas.microsoft.com/office/drawing/2014/main" id="{08A36D70-CFA1-4AC5-B899-FB629A2470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46" name="Text Box 6">
          <a:extLst>
            <a:ext uri="{FF2B5EF4-FFF2-40B4-BE49-F238E27FC236}">
              <a16:creationId xmlns:a16="http://schemas.microsoft.com/office/drawing/2014/main" id="{4BFEA711-22A3-429C-B430-A1E65119865C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7" name="Text Box 4">
          <a:extLst>
            <a:ext uri="{FF2B5EF4-FFF2-40B4-BE49-F238E27FC236}">
              <a16:creationId xmlns:a16="http://schemas.microsoft.com/office/drawing/2014/main" id="{AF20FB56-7B37-476B-8C74-6F04BFE6BAE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8" name="Text Box 6">
          <a:extLst>
            <a:ext uri="{FF2B5EF4-FFF2-40B4-BE49-F238E27FC236}">
              <a16:creationId xmlns:a16="http://schemas.microsoft.com/office/drawing/2014/main" id="{713971A5-C2AF-47CF-B873-2A7929FAD54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49" name="Text Box 4">
          <a:extLst>
            <a:ext uri="{FF2B5EF4-FFF2-40B4-BE49-F238E27FC236}">
              <a16:creationId xmlns:a16="http://schemas.microsoft.com/office/drawing/2014/main" id="{5D2E8A82-552A-4B21-933D-1E1A2F9EB5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0" name="Text Box 6">
          <a:extLst>
            <a:ext uri="{FF2B5EF4-FFF2-40B4-BE49-F238E27FC236}">
              <a16:creationId xmlns:a16="http://schemas.microsoft.com/office/drawing/2014/main" id="{B67E1D08-0AF8-4EBE-BB1B-CB16C9EB787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1" name="Text Box 4">
          <a:extLst>
            <a:ext uri="{FF2B5EF4-FFF2-40B4-BE49-F238E27FC236}">
              <a16:creationId xmlns:a16="http://schemas.microsoft.com/office/drawing/2014/main" id="{8B57AA0B-689C-47AD-9FE5-E86A2669113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2" name="Text Box 6">
          <a:extLst>
            <a:ext uri="{FF2B5EF4-FFF2-40B4-BE49-F238E27FC236}">
              <a16:creationId xmlns:a16="http://schemas.microsoft.com/office/drawing/2014/main" id="{42F46022-1AE2-48DD-9263-7311DD81557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3" name="Text Box 4">
          <a:extLst>
            <a:ext uri="{FF2B5EF4-FFF2-40B4-BE49-F238E27FC236}">
              <a16:creationId xmlns:a16="http://schemas.microsoft.com/office/drawing/2014/main" id="{C2C8EE4A-6524-4003-828A-B553C7893C09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54" name="Text Box 6">
          <a:extLst>
            <a:ext uri="{FF2B5EF4-FFF2-40B4-BE49-F238E27FC236}">
              <a16:creationId xmlns:a16="http://schemas.microsoft.com/office/drawing/2014/main" id="{F31EB601-55BF-4DBD-9878-EC5719C8D35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5" name="Text Box 4">
          <a:extLst>
            <a:ext uri="{FF2B5EF4-FFF2-40B4-BE49-F238E27FC236}">
              <a16:creationId xmlns:a16="http://schemas.microsoft.com/office/drawing/2014/main" id="{FE3FD19A-14E1-4B9B-9455-29DA1D5CA2C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56" name="Text Box 6">
          <a:extLst>
            <a:ext uri="{FF2B5EF4-FFF2-40B4-BE49-F238E27FC236}">
              <a16:creationId xmlns:a16="http://schemas.microsoft.com/office/drawing/2014/main" id="{7FC55ADE-A6D5-4C22-92A8-46F5E036FB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7" name="Text Box 4">
          <a:extLst>
            <a:ext uri="{FF2B5EF4-FFF2-40B4-BE49-F238E27FC236}">
              <a16:creationId xmlns:a16="http://schemas.microsoft.com/office/drawing/2014/main" id="{BE0EFA0D-35D7-43D7-BBF6-DE6D17877EBC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58" name="Text Box 6">
          <a:extLst>
            <a:ext uri="{FF2B5EF4-FFF2-40B4-BE49-F238E27FC236}">
              <a16:creationId xmlns:a16="http://schemas.microsoft.com/office/drawing/2014/main" id="{D2A3D214-9ED5-48D3-B355-CC3D6E99F9A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59" name="Text Box 4">
          <a:extLst>
            <a:ext uri="{FF2B5EF4-FFF2-40B4-BE49-F238E27FC236}">
              <a16:creationId xmlns:a16="http://schemas.microsoft.com/office/drawing/2014/main" id="{9D4EAC06-0B53-4F3F-84EE-B3B8EAB880E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60" name="Text Box 6">
          <a:extLst>
            <a:ext uri="{FF2B5EF4-FFF2-40B4-BE49-F238E27FC236}">
              <a16:creationId xmlns:a16="http://schemas.microsoft.com/office/drawing/2014/main" id="{0110D0F4-B6D6-4131-A99C-F115333FBE5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1" name="Text Box 4">
          <a:extLst>
            <a:ext uri="{FF2B5EF4-FFF2-40B4-BE49-F238E27FC236}">
              <a16:creationId xmlns:a16="http://schemas.microsoft.com/office/drawing/2014/main" id="{7E7F9E87-733E-4EE2-B91F-DF56DA25FA4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262" name="Text Box 6">
          <a:extLst>
            <a:ext uri="{FF2B5EF4-FFF2-40B4-BE49-F238E27FC236}">
              <a16:creationId xmlns:a16="http://schemas.microsoft.com/office/drawing/2014/main" id="{0DD2F9C1-EC78-428D-B404-C2B73BDCF5E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3" name="Text Box 4">
          <a:extLst>
            <a:ext uri="{FF2B5EF4-FFF2-40B4-BE49-F238E27FC236}">
              <a16:creationId xmlns:a16="http://schemas.microsoft.com/office/drawing/2014/main" id="{57470628-11BC-40CD-8944-4EEF0BEAB3D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4" name="Text Box 6">
          <a:extLst>
            <a:ext uri="{FF2B5EF4-FFF2-40B4-BE49-F238E27FC236}">
              <a16:creationId xmlns:a16="http://schemas.microsoft.com/office/drawing/2014/main" id="{9F5D0E73-D8F8-44B6-B861-1CE9BA25699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5" name="Text Box 4">
          <a:extLst>
            <a:ext uri="{FF2B5EF4-FFF2-40B4-BE49-F238E27FC236}">
              <a16:creationId xmlns:a16="http://schemas.microsoft.com/office/drawing/2014/main" id="{FB1C4A60-830C-4FBA-B25B-29E6859FE0AC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76200</xdr:colOff>
      <xdr:row>236</xdr:row>
      <xdr:rowOff>2069</xdr:rowOff>
    </xdr:to>
    <xdr:sp macro="" textlink="">
      <xdr:nvSpPr>
        <xdr:cNvPr id="2266" name="Text Box 6">
          <a:extLst>
            <a:ext uri="{FF2B5EF4-FFF2-40B4-BE49-F238E27FC236}">
              <a16:creationId xmlns:a16="http://schemas.microsoft.com/office/drawing/2014/main" id="{51CD60C9-A025-4145-8AED-BA1938FFF71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7" name="Text Box 4">
          <a:extLst>
            <a:ext uri="{FF2B5EF4-FFF2-40B4-BE49-F238E27FC236}">
              <a16:creationId xmlns:a16="http://schemas.microsoft.com/office/drawing/2014/main" id="{AEE2D24D-B87A-47D3-9AC3-E855CC97BD7E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8" name="Text Box 6">
          <a:extLst>
            <a:ext uri="{FF2B5EF4-FFF2-40B4-BE49-F238E27FC236}">
              <a16:creationId xmlns:a16="http://schemas.microsoft.com/office/drawing/2014/main" id="{BAB8E5C8-BC15-4D23-90EE-F9F57D33334D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69" name="Text Box 4">
          <a:extLst>
            <a:ext uri="{FF2B5EF4-FFF2-40B4-BE49-F238E27FC236}">
              <a16:creationId xmlns:a16="http://schemas.microsoft.com/office/drawing/2014/main" id="{033DDD86-910B-4282-97EC-28F080E5F9B5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270" name="Text Box 6">
          <a:extLst>
            <a:ext uri="{FF2B5EF4-FFF2-40B4-BE49-F238E27FC236}">
              <a16:creationId xmlns:a16="http://schemas.microsoft.com/office/drawing/2014/main" id="{B6D54DA9-E5DE-4776-837D-EB6270EE14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1" name="Text Box 4">
          <a:extLst>
            <a:ext uri="{FF2B5EF4-FFF2-40B4-BE49-F238E27FC236}">
              <a16:creationId xmlns:a16="http://schemas.microsoft.com/office/drawing/2014/main" id="{8CFDD9C6-EB8E-4B57-B276-5DEE8240373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2" name="Text Box 6">
          <a:extLst>
            <a:ext uri="{FF2B5EF4-FFF2-40B4-BE49-F238E27FC236}">
              <a16:creationId xmlns:a16="http://schemas.microsoft.com/office/drawing/2014/main" id="{619035D6-F4E1-45F5-811F-9AEE3DF4C19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3" name="Text Box 4">
          <a:extLst>
            <a:ext uri="{FF2B5EF4-FFF2-40B4-BE49-F238E27FC236}">
              <a16:creationId xmlns:a16="http://schemas.microsoft.com/office/drawing/2014/main" id="{3561E424-EEAC-40D0-9E82-08BE214B50F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4" name="Text Box 6">
          <a:extLst>
            <a:ext uri="{FF2B5EF4-FFF2-40B4-BE49-F238E27FC236}">
              <a16:creationId xmlns:a16="http://schemas.microsoft.com/office/drawing/2014/main" id="{1BCE8BB2-FD0F-4FFF-AB61-F8462F9D8FA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5" name="Text Box 4">
          <a:extLst>
            <a:ext uri="{FF2B5EF4-FFF2-40B4-BE49-F238E27FC236}">
              <a16:creationId xmlns:a16="http://schemas.microsoft.com/office/drawing/2014/main" id="{732E592D-B30E-406F-A697-3BCDFE3BC1A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6" name="Text Box 6">
          <a:extLst>
            <a:ext uri="{FF2B5EF4-FFF2-40B4-BE49-F238E27FC236}">
              <a16:creationId xmlns:a16="http://schemas.microsoft.com/office/drawing/2014/main" id="{C487F232-B206-45FC-82E1-8C4056BE04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7" name="Text Box 4">
          <a:extLst>
            <a:ext uri="{FF2B5EF4-FFF2-40B4-BE49-F238E27FC236}">
              <a16:creationId xmlns:a16="http://schemas.microsoft.com/office/drawing/2014/main" id="{CF9B71D1-7630-4496-A082-470CAA6971E1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78" name="Text Box 6">
          <a:extLst>
            <a:ext uri="{FF2B5EF4-FFF2-40B4-BE49-F238E27FC236}">
              <a16:creationId xmlns:a16="http://schemas.microsoft.com/office/drawing/2014/main" id="{E8376BA3-ACC2-4930-A407-7B735557ED7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79" name="Text Box 4">
          <a:extLst>
            <a:ext uri="{FF2B5EF4-FFF2-40B4-BE49-F238E27FC236}">
              <a16:creationId xmlns:a16="http://schemas.microsoft.com/office/drawing/2014/main" id="{BB9D06C5-C5C1-4820-B7C5-B3B3B886E1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0" name="Text Box 6">
          <a:extLst>
            <a:ext uri="{FF2B5EF4-FFF2-40B4-BE49-F238E27FC236}">
              <a16:creationId xmlns:a16="http://schemas.microsoft.com/office/drawing/2014/main" id="{07EB8C6A-EA6D-418C-8D13-C0E3AB77A84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1" name="Text Box 4">
          <a:extLst>
            <a:ext uri="{FF2B5EF4-FFF2-40B4-BE49-F238E27FC236}">
              <a16:creationId xmlns:a16="http://schemas.microsoft.com/office/drawing/2014/main" id="{5D6A682E-186E-4CAF-9DD9-6D5C4697513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82" name="Text Box 6">
          <a:extLst>
            <a:ext uri="{FF2B5EF4-FFF2-40B4-BE49-F238E27FC236}">
              <a16:creationId xmlns:a16="http://schemas.microsoft.com/office/drawing/2014/main" id="{BA3278AA-D816-4A80-81F9-C58173088EF2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3" name="Text Box 4">
          <a:extLst>
            <a:ext uri="{FF2B5EF4-FFF2-40B4-BE49-F238E27FC236}">
              <a16:creationId xmlns:a16="http://schemas.microsoft.com/office/drawing/2014/main" id="{46FB582B-CDC1-409C-8F85-A5C3D9D7C0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84" name="Text Box 6">
          <a:extLst>
            <a:ext uri="{FF2B5EF4-FFF2-40B4-BE49-F238E27FC236}">
              <a16:creationId xmlns:a16="http://schemas.microsoft.com/office/drawing/2014/main" id="{6EBA6344-F3B6-4623-B719-D9B0AC4BA1A2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5" name="Text Box 4">
          <a:extLst>
            <a:ext uri="{FF2B5EF4-FFF2-40B4-BE49-F238E27FC236}">
              <a16:creationId xmlns:a16="http://schemas.microsoft.com/office/drawing/2014/main" id="{F51BC61C-5B89-47A5-84D6-861C0F1D66F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6" name="Text Box 6">
          <a:extLst>
            <a:ext uri="{FF2B5EF4-FFF2-40B4-BE49-F238E27FC236}">
              <a16:creationId xmlns:a16="http://schemas.microsoft.com/office/drawing/2014/main" id="{F79965DB-46C6-4C9C-B7E1-9C3390C865C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7" name="Text Box 4">
          <a:extLst>
            <a:ext uri="{FF2B5EF4-FFF2-40B4-BE49-F238E27FC236}">
              <a16:creationId xmlns:a16="http://schemas.microsoft.com/office/drawing/2014/main" id="{E799E8B3-91B9-4C59-A5EA-D3CDEECBFB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8" name="Text Box 6">
          <a:extLst>
            <a:ext uri="{FF2B5EF4-FFF2-40B4-BE49-F238E27FC236}">
              <a16:creationId xmlns:a16="http://schemas.microsoft.com/office/drawing/2014/main" id="{B442357F-FB7A-41FF-A563-2AD9FF7B3B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89" name="Text Box 4">
          <a:extLst>
            <a:ext uri="{FF2B5EF4-FFF2-40B4-BE49-F238E27FC236}">
              <a16:creationId xmlns:a16="http://schemas.microsoft.com/office/drawing/2014/main" id="{09ECE28A-B2C3-4ECF-B449-AA6107CAE5D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0" name="Text Box 6">
          <a:extLst>
            <a:ext uri="{FF2B5EF4-FFF2-40B4-BE49-F238E27FC236}">
              <a16:creationId xmlns:a16="http://schemas.microsoft.com/office/drawing/2014/main" id="{E5F7D6BA-10D6-4B96-AE1B-60FB49465C5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1" name="Text Box 4">
          <a:extLst>
            <a:ext uri="{FF2B5EF4-FFF2-40B4-BE49-F238E27FC236}">
              <a16:creationId xmlns:a16="http://schemas.microsoft.com/office/drawing/2014/main" id="{1978B1A8-465D-4F59-B9C4-4E773AD1D893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292" name="Text Box 6">
          <a:extLst>
            <a:ext uri="{FF2B5EF4-FFF2-40B4-BE49-F238E27FC236}">
              <a16:creationId xmlns:a16="http://schemas.microsoft.com/office/drawing/2014/main" id="{0082BAF6-9894-4D98-AF38-23807618D600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3" name="Text Box 4">
          <a:extLst>
            <a:ext uri="{FF2B5EF4-FFF2-40B4-BE49-F238E27FC236}">
              <a16:creationId xmlns:a16="http://schemas.microsoft.com/office/drawing/2014/main" id="{230EC657-0958-422D-91E3-A3C818D794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4" name="Text Box 6">
          <a:extLst>
            <a:ext uri="{FF2B5EF4-FFF2-40B4-BE49-F238E27FC236}">
              <a16:creationId xmlns:a16="http://schemas.microsoft.com/office/drawing/2014/main" id="{9F36DB0C-32EA-44C7-85B6-4EAE0E0A84E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5" name="Text Box 4">
          <a:extLst>
            <a:ext uri="{FF2B5EF4-FFF2-40B4-BE49-F238E27FC236}">
              <a16:creationId xmlns:a16="http://schemas.microsoft.com/office/drawing/2014/main" id="{893AD974-432E-4578-B0BD-33A664E68A26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296" name="Text Box 6">
          <a:extLst>
            <a:ext uri="{FF2B5EF4-FFF2-40B4-BE49-F238E27FC236}">
              <a16:creationId xmlns:a16="http://schemas.microsoft.com/office/drawing/2014/main" id="{E268F1B0-1055-451A-92D7-872F358E738B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7" name="Text Box 4">
          <a:extLst>
            <a:ext uri="{FF2B5EF4-FFF2-40B4-BE49-F238E27FC236}">
              <a16:creationId xmlns:a16="http://schemas.microsoft.com/office/drawing/2014/main" id="{4F92265E-0BB5-4228-B2F8-08233B9140B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298" name="Text Box 6">
          <a:extLst>
            <a:ext uri="{FF2B5EF4-FFF2-40B4-BE49-F238E27FC236}">
              <a16:creationId xmlns:a16="http://schemas.microsoft.com/office/drawing/2014/main" id="{222129A7-8FBA-41B0-BF6E-A3BC8F0CB3D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299" name="Text Box 4">
          <a:extLst>
            <a:ext uri="{FF2B5EF4-FFF2-40B4-BE49-F238E27FC236}">
              <a16:creationId xmlns:a16="http://schemas.microsoft.com/office/drawing/2014/main" id="{E4345450-A512-4A7C-9BC3-59A990FC968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0" name="Text Box 6">
          <a:extLst>
            <a:ext uri="{FF2B5EF4-FFF2-40B4-BE49-F238E27FC236}">
              <a16:creationId xmlns:a16="http://schemas.microsoft.com/office/drawing/2014/main" id="{9E8B17C4-8FE9-432C-9822-EC4AA5A69ED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1" name="Text Box 4">
          <a:extLst>
            <a:ext uri="{FF2B5EF4-FFF2-40B4-BE49-F238E27FC236}">
              <a16:creationId xmlns:a16="http://schemas.microsoft.com/office/drawing/2014/main" id="{634EB7A1-D911-45CA-B620-B8EE665709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02" name="Text Box 6">
          <a:extLst>
            <a:ext uri="{FF2B5EF4-FFF2-40B4-BE49-F238E27FC236}">
              <a16:creationId xmlns:a16="http://schemas.microsoft.com/office/drawing/2014/main" id="{FE376565-F350-4B20-AA67-AE9F7EA3EC6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3" name="Text Box 4">
          <a:extLst>
            <a:ext uri="{FF2B5EF4-FFF2-40B4-BE49-F238E27FC236}">
              <a16:creationId xmlns:a16="http://schemas.microsoft.com/office/drawing/2014/main" id="{A57B7351-CE5A-4FD6-A71E-728A16DD2A8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4" name="Text Box 6">
          <a:extLst>
            <a:ext uri="{FF2B5EF4-FFF2-40B4-BE49-F238E27FC236}">
              <a16:creationId xmlns:a16="http://schemas.microsoft.com/office/drawing/2014/main" id="{4A3480C2-00AE-4AD7-8DE6-74DD2D3FAC4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5" name="Text Box 4">
          <a:extLst>
            <a:ext uri="{FF2B5EF4-FFF2-40B4-BE49-F238E27FC236}">
              <a16:creationId xmlns:a16="http://schemas.microsoft.com/office/drawing/2014/main" id="{CE5739C5-75C5-4A52-8FA4-39FEF9C7A6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6" name="Text Box 6">
          <a:extLst>
            <a:ext uri="{FF2B5EF4-FFF2-40B4-BE49-F238E27FC236}">
              <a16:creationId xmlns:a16="http://schemas.microsoft.com/office/drawing/2014/main" id="{680448A5-77E6-4AE5-9B9A-3CDAADA339F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7" name="Text Box 4">
          <a:extLst>
            <a:ext uri="{FF2B5EF4-FFF2-40B4-BE49-F238E27FC236}">
              <a16:creationId xmlns:a16="http://schemas.microsoft.com/office/drawing/2014/main" id="{0E7A07BA-9CA5-47BB-BDBC-4A09B663CD2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8" name="Text Box 6">
          <a:extLst>
            <a:ext uri="{FF2B5EF4-FFF2-40B4-BE49-F238E27FC236}">
              <a16:creationId xmlns:a16="http://schemas.microsoft.com/office/drawing/2014/main" id="{6F14CA72-8655-4436-B802-D2E1F598C59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09" name="Text Box 4">
          <a:extLst>
            <a:ext uri="{FF2B5EF4-FFF2-40B4-BE49-F238E27FC236}">
              <a16:creationId xmlns:a16="http://schemas.microsoft.com/office/drawing/2014/main" id="{4DFC8A8E-35F8-4A6C-ABA7-EB4F6F84B1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0" name="Text Box 6">
          <a:extLst>
            <a:ext uri="{FF2B5EF4-FFF2-40B4-BE49-F238E27FC236}">
              <a16:creationId xmlns:a16="http://schemas.microsoft.com/office/drawing/2014/main" id="{FA4225A2-2416-4753-A98B-55D95D5B744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1" name="Text Box 4">
          <a:extLst>
            <a:ext uri="{FF2B5EF4-FFF2-40B4-BE49-F238E27FC236}">
              <a16:creationId xmlns:a16="http://schemas.microsoft.com/office/drawing/2014/main" id="{E109D9E6-7BC4-4DB1-A488-49DE6FCFF04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76200</xdr:colOff>
      <xdr:row>236</xdr:row>
      <xdr:rowOff>2069</xdr:rowOff>
    </xdr:to>
    <xdr:sp macro="" textlink="">
      <xdr:nvSpPr>
        <xdr:cNvPr id="2312" name="Text Box 6">
          <a:extLst>
            <a:ext uri="{FF2B5EF4-FFF2-40B4-BE49-F238E27FC236}">
              <a16:creationId xmlns:a16="http://schemas.microsoft.com/office/drawing/2014/main" id="{43C7E8DA-095B-4B91-95A0-02472E3E12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3" name="Text Box 4">
          <a:extLst>
            <a:ext uri="{FF2B5EF4-FFF2-40B4-BE49-F238E27FC236}">
              <a16:creationId xmlns:a16="http://schemas.microsoft.com/office/drawing/2014/main" id="{06041108-43CB-470C-AAD0-E889BFA85BC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4" name="Text Box 6">
          <a:extLst>
            <a:ext uri="{FF2B5EF4-FFF2-40B4-BE49-F238E27FC236}">
              <a16:creationId xmlns:a16="http://schemas.microsoft.com/office/drawing/2014/main" id="{DF1B6ABC-968D-46E9-81B0-3099DDC0BFD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5" name="Text Box 4">
          <a:extLst>
            <a:ext uri="{FF2B5EF4-FFF2-40B4-BE49-F238E27FC236}">
              <a16:creationId xmlns:a16="http://schemas.microsoft.com/office/drawing/2014/main" id="{C65348A6-AE9A-4AF3-89F4-D8EFD146503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6" name="Text Box 6">
          <a:extLst>
            <a:ext uri="{FF2B5EF4-FFF2-40B4-BE49-F238E27FC236}">
              <a16:creationId xmlns:a16="http://schemas.microsoft.com/office/drawing/2014/main" id="{F68AF7D9-BC02-4A37-8A7D-5F074FCA16B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7" name="Text Box 4">
          <a:extLst>
            <a:ext uri="{FF2B5EF4-FFF2-40B4-BE49-F238E27FC236}">
              <a16:creationId xmlns:a16="http://schemas.microsoft.com/office/drawing/2014/main" id="{99CB0FC4-803B-46D0-9AC6-23CAE49245A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8" name="Text Box 6">
          <a:extLst>
            <a:ext uri="{FF2B5EF4-FFF2-40B4-BE49-F238E27FC236}">
              <a16:creationId xmlns:a16="http://schemas.microsoft.com/office/drawing/2014/main" id="{7163C3B4-8362-4847-B4CD-A0E3DD88F2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19" name="Text Box 4">
          <a:extLst>
            <a:ext uri="{FF2B5EF4-FFF2-40B4-BE49-F238E27FC236}">
              <a16:creationId xmlns:a16="http://schemas.microsoft.com/office/drawing/2014/main" id="{C8A85B04-C2DC-40A6-822A-5F74CC7FD7C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20" name="Text Box 6">
          <a:extLst>
            <a:ext uri="{FF2B5EF4-FFF2-40B4-BE49-F238E27FC236}">
              <a16:creationId xmlns:a16="http://schemas.microsoft.com/office/drawing/2014/main" id="{503AF948-C2F4-42D6-8B82-3C7DDE7BC66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1" name="Text Box 4">
          <a:extLst>
            <a:ext uri="{FF2B5EF4-FFF2-40B4-BE49-F238E27FC236}">
              <a16:creationId xmlns:a16="http://schemas.microsoft.com/office/drawing/2014/main" id="{52D433C3-FAC9-49E1-BD44-2110CECB8A4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22" name="Text Box 6">
          <a:extLst>
            <a:ext uri="{FF2B5EF4-FFF2-40B4-BE49-F238E27FC236}">
              <a16:creationId xmlns:a16="http://schemas.microsoft.com/office/drawing/2014/main" id="{B0F5479B-AFD5-4E5A-B134-7A100258318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3" name="Text Box 4">
          <a:extLst>
            <a:ext uri="{FF2B5EF4-FFF2-40B4-BE49-F238E27FC236}">
              <a16:creationId xmlns:a16="http://schemas.microsoft.com/office/drawing/2014/main" id="{51718268-3F72-40A6-B5F5-CD9BEFB3D6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4" name="Text Box 6">
          <a:extLst>
            <a:ext uri="{FF2B5EF4-FFF2-40B4-BE49-F238E27FC236}">
              <a16:creationId xmlns:a16="http://schemas.microsoft.com/office/drawing/2014/main" id="{E825B675-8E8F-4178-ADF3-83A9E7A0268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5" name="Text Box 4">
          <a:extLst>
            <a:ext uri="{FF2B5EF4-FFF2-40B4-BE49-F238E27FC236}">
              <a16:creationId xmlns:a16="http://schemas.microsoft.com/office/drawing/2014/main" id="{D5FB7274-BF28-45B0-8B21-1D5A490F2E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26" name="Text Box 6">
          <a:extLst>
            <a:ext uri="{FF2B5EF4-FFF2-40B4-BE49-F238E27FC236}">
              <a16:creationId xmlns:a16="http://schemas.microsoft.com/office/drawing/2014/main" id="{210644F6-79D9-4B5D-8EFA-E444A86F7F4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7" name="Text Box 4">
          <a:extLst>
            <a:ext uri="{FF2B5EF4-FFF2-40B4-BE49-F238E27FC236}">
              <a16:creationId xmlns:a16="http://schemas.microsoft.com/office/drawing/2014/main" id="{6C6AD1E9-9182-48CB-B600-10BBD3AD326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28" name="Text Box 6">
          <a:extLst>
            <a:ext uri="{FF2B5EF4-FFF2-40B4-BE49-F238E27FC236}">
              <a16:creationId xmlns:a16="http://schemas.microsoft.com/office/drawing/2014/main" id="{1865DC35-18C2-431F-AF47-04E2FA1DAD0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29" name="Text Box 4">
          <a:extLst>
            <a:ext uri="{FF2B5EF4-FFF2-40B4-BE49-F238E27FC236}">
              <a16:creationId xmlns:a16="http://schemas.microsoft.com/office/drawing/2014/main" id="{F7A54E5D-DEFB-46B6-934C-FAFC98D26A8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30" name="Text Box 6">
          <a:extLst>
            <a:ext uri="{FF2B5EF4-FFF2-40B4-BE49-F238E27FC236}">
              <a16:creationId xmlns:a16="http://schemas.microsoft.com/office/drawing/2014/main" id="{3DFB8CA7-E77A-4DC1-8496-7B8EC89F8BA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1" name="Text Box 4">
          <a:extLst>
            <a:ext uri="{FF2B5EF4-FFF2-40B4-BE49-F238E27FC236}">
              <a16:creationId xmlns:a16="http://schemas.microsoft.com/office/drawing/2014/main" id="{B3C1BA72-8F2C-4308-ACAE-0C57BE4DC50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32" name="Text Box 6">
          <a:extLst>
            <a:ext uri="{FF2B5EF4-FFF2-40B4-BE49-F238E27FC236}">
              <a16:creationId xmlns:a16="http://schemas.microsoft.com/office/drawing/2014/main" id="{BF9A1447-B914-4A7A-86C5-D7B5182B8D1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3" name="Text Box 4">
          <a:extLst>
            <a:ext uri="{FF2B5EF4-FFF2-40B4-BE49-F238E27FC236}">
              <a16:creationId xmlns:a16="http://schemas.microsoft.com/office/drawing/2014/main" id="{85F5C264-1965-4D50-8B13-5B54F511A20F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34" name="Text Box 6">
          <a:extLst>
            <a:ext uri="{FF2B5EF4-FFF2-40B4-BE49-F238E27FC236}">
              <a16:creationId xmlns:a16="http://schemas.microsoft.com/office/drawing/2014/main" id="{13DA6637-A505-4C35-85F1-C6383A305F7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5" name="Text Box 4">
          <a:extLst>
            <a:ext uri="{FF2B5EF4-FFF2-40B4-BE49-F238E27FC236}">
              <a16:creationId xmlns:a16="http://schemas.microsoft.com/office/drawing/2014/main" id="{50EE73F2-B3E4-4EBB-ABAF-800C61B6C1C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36" name="Text Box 6">
          <a:extLst>
            <a:ext uri="{FF2B5EF4-FFF2-40B4-BE49-F238E27FC236}">
              <a16:creationId xmlns:a16="http://schemas.microsoft.com/office/drawing/2014/main" id="{0FF59A2E-5168-4118-8871-209CEE045F71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7" name="Text Box 4">
          <a:extLst>
            <a:ext uri="{FF2B5EF4-FFF2-40B4-BE49-F238E27FC236}">
              <a16:creationId xmlns:a16="http://schemas.microsoft.com/office/drawing/2014/main" id="{20B16008-DEC2-4CB8-9A89-DD2FCEA50C1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38" name="Text Box 6">
          <a:extLst>
            <a:ext uri="{FF2B5EF4-FFF2-40B4-BE49-F238E27FC236}">
              <a16:creationId xmlns:a16="http://schemas.microsoft.com/office/drawing/2014/main" id="{FCEC6300-E707-47DE-92B4-44F2C9D6257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39" name="Text Box 4">
          <a:extLst>
            <a:ext uri="{FF2B5EF4-FFF2-40B4-BE49-F238E27FC236}">
              <a16:creationId xmlns:a16="http://schemas.microsoft.com/office/drawing/2014/main" id="{ED8E8E44-6C15-4C8E-BD48-DB37F041702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340" name="Text Box 6">
          <a:extLst>
            <a:ext uri="{FF2B5EF4-FFF2-40B4-BE49-F238E27FC236}">
              <a16:creationId xmlns:a16="http://schemas.microsoft.com/office/drawing/2014/main" id="{2D815DB3-FCE5-4333-8D4D-42F9EDA0F3B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1" name="Text Box 4">
          <a:extLst>
            <a:ext uri="{FF2B5EF4-FFF2-40B4-BE49-F238E27FC236}">
              <a16:creationId xmlns:a16="http://schemas.microsoft.com/office/drawing/2014/main" id="{AF9C6A5B-E94F-4819-BF3D-064E28134B8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135421</xdr:rowOff>
    </xdr:to>
    <xdr:sp macro="" textlink="">
      <xdr:nvSpPr>
        <xdr:cNvPr id="2342" name="Text Box 6">
          <a:extLst>
            <a:ext uri="{FF2B5EF4-FFF2-40B4-BE49-F238E27FC236}">
              <a16:creationId xmlns:a16="http://schemas.microsoft.com/office/drawing/2014/main" id="{D389C9A3-F939-4850-836B-2FBA6E68154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3" name="Text Box 4">
          <a:extLst>
            <a:ext uri="{FF2B5EF4-FFF2-40B4-BE49-F238E27FC236}">
              <a16:creationId xmlns:a16="http://schemas.microsoft.com/office/drawing/2014/main" id="{ECEFBA9B-D3DC-4C58-A8F5-5AE17F2EC2C7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4" name="Text Box 6">
          <a:extLst>
            <a:ext uri="{FF2B5EF4-FFF2-40B4-BE49-F238E27FC236}">
              <a16:creationId xmlns:a16="http://schemas.microsoft.com/office/drawing/2014/main" id="{17FE321A-82F7-45CE-B8D7-D77BB4D12A8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5" name="Text Box 4">
          <a:extLst>
            <a:ext uri="{FF2B5EF4-FFF2-40B4-BE49-F238E27FC236}">
              <a16:creationId xmlns:a16="http://schemas.microsoft.com/office/drawing/2014/main" id="{A3E76E5B-63E7-4B3B-90C6-8A8FD672697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346" name="Text Box 6">
          <a:extLst>
            <a:ext uri="{FF2B5EF4-FFF2-40B4-BE49-F238E27FC236}">
              <a16:creationId xmlns:a16="http://schemas.microsoft.com/office/drawing/2014/main" id="{F9CC226B-D3B0-45E4-AE90-7C6076FD23D2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7" name="Text Box 4">
          <a:extLst>
            <a:ext uri="{FF2B5EF4-FFF2-40B4-BE49-F238E27FC236}">
              <a16:creationId xmlns:a16="http://schemas.microsoft.com/office/drawing/2014/main" id="{39A1433F-429E-4996-A5A3-B0BB7CB9AB8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48" name="Text Box 6">
          <a:extLst>
            <a:ext uri="{FF2B5EF4-FFF2-40B4-BE49-F238E27FC236}">
              <a16:creationId xmlns:a16="http://schemas.microsoft.com/office/drawing/2014/main" id="{E3474608-EB9F-499D-B940-24B3E8D2A39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49" name="Text Box 4">
          <a:extLst>
            <a:ext uri="{FF2B5EF4-FFF2-40B4-BE49-F238E27FC236}">
              <a16:creationId xmlns:a16="http://schemas.microsoft.com/office/drawing/2014/main" id="{D2523B35-451D-462F-9A61-A7156ABBF4F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350" name="Text Box 6">
          <a:extLst>
            <a:ext uri="{FF2B5EF4-FFF2-40B4-BE49-F238E27FC236}">
              <a16:creationId xmlns:a16="http://schemas.microsoft.com/office/drawing/2014/main" id="{B96DF81B-0642-46D7-B51E-245F04B657B6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1" name="Text Box 4">
          <a:extLst>
            <a:ext uri="{FF2B5EF4-FFF2-40B4-BE49-F238E27FC236}">
              <a16:creationId xmlns:a16="http://schemas.microsoft.com/office/drawing/2014/main" id="{ED4CC25B-10B6-46F1-B10A-A4534AC0AEB3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352" name="Text Box 6">
          <a:extLst>
            <a:ext uri="{FF2B5EF4-FFF2-40B4-BE49-F238E27FC236}">
              <a16:creationId xmlns:a16="http://schemas.microsoft.com/office/drawing/2014/main" id="{80921E9C-897F-45FD-BB3E-A9BDC29FAE1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3" name="Text Box 4">
          <a:extLst>
            <a:ext uri="{FF2B5EF4-FFF2-40B4-BE49-F238E27FC236}">
              <a16:creationId xmlns:a16="http://schemas.microsoft.com/office/drawing/2014/main" id="{5896FC40-8113-4626-BE62-9AF7F21162D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354" name="Text Box 6">
          <a:extLst>
            <a:ext uri="{FF2B5EF4-FFF2-40B4-BE49-F238E27FC236}">
              <a16:creationId xmlns:a16="http://schemas.microsoft.com/office/drawing/2014/main" id="{FC86F817-ABA0-4EE0-895E-DEFFBA18E6E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5" name="Text Box 4">
          <a:extLst>
            <a:ext uri="{FF2B5EF4-FFF2-40B4-BE49-F238E27FC236}">
              <a16:creationId xmlns:a16="http://schemas.microsoft.com/office/drawing/2014/main" id="{07D621D3-2265-47F9-B900-9A16034F1B2F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356" name="Text Box 6">
          <a:extLst>
            <a:ext uri="{FF2B5EF4-FFF2-40B4-BE49-F238E27FC236}">
              <a16:creationId xmlns:a16="http://schemas.microsoft.com/office/drawing/2014/main" id="{32718B52-F86E-4897-B829-E1DDB40A1829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7" name="Text Box 4">
          <a:extLst>
            <a:ext uri="{FF2B5EF4-FFF2-40B4-BE49-F238E27FC236}">
              <a16:creationId xmlns:a16="http://schemas.microsoft.com/office/drawing/2014/main" id="{697DD457-B40D-45D7-B343-52F00AF380DA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358" name="Text Box 6">
          <a:extLst>
            <a:ext uri="{FF2B5EF4-FFF2-40B4-BE49-F238E27FC236}">
              <a16:creationId xmlns:a16="http://schemas.microsoft.com/office/drawing/2014/main" id="{4690B432-634D-4E8D-927D-C71740A03E20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59" name="Text Box 4">
          <a:extLst>
            <a:ext uri="{FF2B5EF4-FFF2-40B4-BE49-F238E27FC236}">
              <a16:creationId xmlns:a16="http://schemas.microsoft.com/office/drawing/2014/main" id="{814E918E-DAA9-4FC6-8BB8-0F38BC4FC9E3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360" name="Text Box 6">
          <a:extLst>
            <a:ext uri="{FF2B5EF4-FFF2-40B4-BE49-F238E27FC236}">
              <a16:creationId xmlns:a16="http://schemas.microsoft.com/office/drawing/2014/main" id="{63A794E1-C80A-4491-A8DA-9B0EFFF2AFB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1" name="Text Box 4">
          <a:extLst>
            <a:ext uri="{FF2B5EF4-FFF2-40B4-BE49-F238E27FC236}">
              <a16:creationId xmlns:a16="http://schemas.microsoft.com/office/drawing/2014/main" id="{38A3F4D0-8BC9-4F1E-A80C-7E1FCD93420F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2" name="Text Box 6">
          <a:extLst>
            <a:ext uri="{FF2B5EF4-FFF2-40B4-BE49-F238E27FC236}">
              <a16:creationId xmlns:a16="http://schemas.microsoft.com/office/drawing/2014/main" id="{B86677B4-B672-45A1-833C-5BAC8AD4325C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3" name="Text Box 4">
          <a:extLst>
            <a:ext uri="{FF2B5EF4-FFF2-40B4-BE49-F238E27FC236}">
              <a16:creationId xmlns:a16="http://schemas.microsoft.com/office/drawing/2014/main" id="{965EB6F0-79A4-4F1C-BB62-8420931A2016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4" name="Text Box 6">
          <a:extLst>
            <a:ext uri="{FF2B5EF4-FFF2-40B4-BE49-F238E27FC236}">
              <a16:creationId xmlns:a16="http://schemas.microsoft.com/office/drawing/2014/main" id="{AF590CEB-D1E1-440D-9650-16B3A2C2B952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5" name="Text Box 4">
          <a:extLst>
            <a:ext uri="{FF2B5EF4-FFF2-40B4-BE49-F238E27FC236}">
              <a16:creationId xmlns:a16="http://schemas.microsoft.com/office/drawing/2014/main" id="{B3BC6CCE-B0DB-436F-9513-E9EACBDF0D85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6" name="Text Box 6">
          <a:extLst>
            <a:ext uri="{FF2B5EF4-FFF2-40B4-BE49-F238E27FC236}">
              <a16:creationId xmlns:a16="http://schemas.microsoft.com/office/drawing/2014/main" id="{5BCFB12A-EF6E-4E36-8CF7-1FE45C9D8E3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7" name="Text Box 4">
          <a:extLst>
            <a:ext uri="{FF2B5EF4-FFF2-40B4-BE49-F238E27FC236}">
              <a16:creationId xmlns:a16="http://schemas.microsoft.com/office/drawing/2014/main" id="{42F08262-7C17-4139-AFE0-5A407E830FD8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47</xdr:row>
      <xdr:rowOff>0</xdr:rowOff>
    </xdr:from>
    <xdr:to>
      <xdr:col>3</xdr:col>
      <xdr:colOff>85725</xdr:colOff>
      <xdr:row>47</xdr:row>
      <xdr:rowOff>114300</xdr:rowOff>
    </xdr:to>
    <xdr:sp macro="" textlink="">
      <xdr:nvSpPr>
        <xdr:cNvPr id="2368" name="Text Box 6">
          <a:extLst>
            <a:ext uri="{FF2B5EF4-FFF2-40B4-BE49-F238E27FC236}">
              <a16:creationId xmlns:a16="http://schemas.microsoft.com/office/drawing/2014/main" id="{86DA7D7D-FBF5-4732-BFA9-21A4FF77F6D9}"/>
            </a:ext>
          </a:extLst>
        </xdr:cNvPr>
        <xdr:cNvSpPr txBox="1">
          <a:spLocks noChangeArrowheads="1"/>
        </xdr:cNvSpPr>
      </xdr:nvSpPr>
      <xdr:spPr bwMode="auto">
        <a:xfrm>
          <a:off x="260032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69" name="Text Box 4">
          <a:extLst>
            <a:ext uri="{FF2B5EF4-FFF2-40B4-BE49-F238E27FC236}">
              <a16:creationId xmlns:a16="http://schemas.microsoft.com/office/drawing/2014/main" id="{E549F833-9EF2-4EBA-AD47-6B4F433E81B3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47</xdr:row>
      <xdr:rowOff>0</xdr:rowOff>
    </xdr:from>
    <xdr:to>
      <xdr:col>2</xdr:col>
      <xdr:colOff>85725</xdr:colOff>
      <xdr:row>47</xdr:row>
      <xdr:rowOff>114300</xdr:rowOff>
    </xdr:to>
    <xdr:sp macro="" textlink="">
      <xdr:nvSpPr>
        <xdr:cNvPr id="2370" name="Text Box 6">
          <a:extLst>
            <a:ext uri="{FF2B5EF4-FFF2-40B4-BE49-F238E27FC236}">
              <a16:creationId xmlns:a16="http://schemas.microsoft.com/office/drawing/2014/main" id="{69344044-E8C0-45E9-9B95-803FD8750699}"/>
            </a:ext>
          </a:extLst>
        </xdr:cNvPr>
        <xdr:cNvSpPr txBox="1">
          <a:spLocks noChangeArrowheads="1"/>
        </xdr:cNvSpPr>
      </xdr:nvSpPr>
      <xdr:spPr bwMode="auto">
        <a:xfrm>
          <a:off x="1209675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1" name="Text Box 4">
          <a:extLst>
            <a:ext uri="{FF2B5EF4-FFF2-40B4-BE49-F238E27FC236}">
              <a16:creationId xmlns:a16="http://schemas.microsoft.com/office/drawing/2014/main" id="{880E9C53-D9DA-4D3E-9F3F-EC841D2F63C1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85725</xdr:colOff>
      <xdr:row>47</xdr:row>
      <xdr:rowOff>114300</xdr:rowOff>
    </xdr:to>
    <xdr:sp macro="" textlink="">
      <xdr:nvSpPr>
        <xdr:cNvPr id="2372" name="Text Box 6">
          <a:extLst>
            <a:ext uri="{FF2B5EF4-FFF2-40B4-BE49-F238E27FC236}">
              <a16:creationId xmlns:a16="http://schemas.microsoft.com/office/drawing/2014/main" id="{39A096DB-484A-4928-9199-9383069981F5}"/>
            </a:ext>
          </a:extLst>
        </xdr:cNvPr>
        <xdr:cNvSpPr txBox="1">
          <a:spLocks noChangeArrowheads="1"/>
        </xdr:cNvSpPr>
      </xdr:nvSpPr>
      <xdr:spPr bwMode="auto">
        <a:xfrm>
          <a:off x="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47</xdr:row>
      <xdr:rowOff>0</xdr:rowOff>
    </xdr:from>
    <xdr:to>
      <xdr:col>5</xdr:col>
      <xdr:colOff>85725</xdr:colOff>
      <xdr:row>47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7081C91-A45A-44DE-B389-303DB8F744E8}"/>
            </a:ext>
          </a:extLst>
        </xdr:cNvPr>
        <xdr:cNvSpPr txBox="1">
          <a:spLocks noChangeArrowheads="1"/>
        </xdr:cNvSpPr>
      </xdr:nvSpPr>
      <xdr:spPr bwMode="auto">
        <a:xfrm>
          <a:off x="3829050" y="100203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4" name="Text Box 4">
          <a:extLst>
            <a:ext uri="{FF2B5EF4-FFF2-40B4-BE49-F238E27FC236}">
              <a16:creationId xmlns:a16="http://schemas.microsoft.com/office/drawing/2014/main" id="{73521599-099C-4CB2-9828-2A4E81C73B9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375" name="Text Box 6">
          <a:extLst>
            <a:ext uri="{FF2B5EF4-FFF2-40B4-BE49-F238E27FC236}">
              <a16:creationId xmlns:a16="http://schemas.microsoft.com/office/drawing/2014/main" id="{624C0FE6-06C1-4D19-8372-8BE9BFD92EA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F72E2A42-D70A-48D6-B892-93EBC99CCF01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7" name="Text Box 4">
          <a:extLst>
            <a:ext uri="{FF2B5EF4-FFF2-40B4-BE49-F238E27FC236}">
              <a16:creationId xmlns:a16="http://schemas.microsoft.com/office/drawing/2014/main" id="{18B4D950-B9DD-4C18-9E1F-BB835F49CC1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378" name="Text Box 6">
          <a:extLst>
            <a:ext uri="{FF2B5EF4-FFF2-40B4-BE49-F238E27FC236}">
              <a16:creationId xmlns:a16="http://schemas.microsoft.com/office/drawing/2014/main" id="{5266A819-D4A2-400B-8B55-9B3CBC196352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79" name="Text Box 4">
          <a:extLst>
            <a:ext uri="{FF2B5EF4-FFF2-40B4-BE49-F238E27FC236}">
              <a16:creationId xmlns:a16="http://schemas.microsoft.com/office/drawing/2014/main" id="{CAA5593B-2F9C-4467-B72A-9A04648085A7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0" name="Text Box 6">
          <a:extLst>
            <a:ext uri="{FF2B5EF4-FFF2-40B4-BE49-F238E27FC236}">
              <a16:creationId xmlns:a16="http://schemas.microsoft.com/office/drawing/2014/main" id="{B2FBB98D-7108-4ED2-B842-4491F003FD7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67CA8F29-618A-4239-AB7D-E9592D37410A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2" name="Text Box 4">
          <a:extLst>
            <a:ext uri="{FF2B5EF4-FFF2-40B4-BE49-F238E27FC236}">
              <a16:creationId xmlns:a16="http://schemas.microsoft.com/office/drawing/2014/main" id="{DD678948-64D3-4CCF-AA16-50B57DB0F0DD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8802774B-16A8-431C-B89A-3B1C26DE7AC0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71D2F4FB-9996-4D1F-A4D0-7330BAC72D15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43</xdr:row>
      <xdr:rowOff>0</xdr:rowOff>
    </xdr:from>
    <xdr:to>
      <xdr:col>0</xdr:col>
      <xdr:colOff>85725</xdr:colOff>
      <xdr:row>45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52234AE9-EC8D-4FA0-8FF7-6459BC55211F}"/>
            </a:ext>
          </a:extLst>
        </xdr:cNvPr>
        <xdr:cNvSpPr txBox="1">
          <a:spLocks noChangeArrowheads="1"/>
        </xdr:cNvSpPr>
      </xdr:nvSpPr>
      <xdr:spPr bwMode="auto">
        <a:xfrm>
          <a:off x="0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5FAAF470-3DC4-4398-B754-52B1A111BB54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7" name="Text Box 4">
          <a:extLst>
            <a:ext uri="{FF2B5EF4-FFF2-40B4-BE49-F238E27FC236}">
              <a16:creationId xmlns:a16="http://schemas.microsoft.com/office/drawing/2014/main" id="{8D48E780-D7F3-469F-9A6A-C1322227DF75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43</xdr:row>
      <xdr:rowOff>0</xdr:rowOff>
    </xdr:from>
    <xdr:to>
      <xdr:col>5</xdr:col>
      <xdr:colOff>85725</xdr:colOff>
      <xdr:row>43</xdr:row>
      <xdr:rowOff>152400</xdr:rowOff>
    </xdr:to>
    <xdr:sp macro="" textlink="">
      <xdr:nvSpPr>
        <xdr:cNvPr id="2388" name="Text Box 6">
          <a:extLst>
            <a:ext uri="{FF2B5EF4-FFF2-40B4-BE49-F238E27FC236}">
              <a16:creationId xmlns:a16="http://schemas.microsoft.com/office/drawing/2014/main" id="{31969CA9-4138-419B-A9C0-133AF8E2470E}"/>
            </a:ext>
          </a:extLst>
        </xdr:cNvPr>
        <xdr:cNvSpPr txBox="1">
          <a:spLocks noChangeArrowheads="1"/>
        </xdr:cNvSpPr>
      </xdr:nvSpPr>
      <xdr:spPr bwMode="auto">
        <a:xfrm>
          <a:off x="3829050" y="88296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89" name="Text Box 6">
          <a:extLst>
            <a:ext uri="{FF2B5EF4-FFF2-40B4-BE49-F238E27FC236}">
              <a16:creationId xmlns:a16="http://schemas.microsoft.com/office/drawing/2014/main" id="{72FF41E1-E69C-46FF-831B-7E3E015F297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0" name="Text Box 4">
          <a:extLst>
            <a:ext uri="{FF2B5EF4-FFF2-40B4-BE49-F238E27FC236}">
              <a16:creationId xmlns:a16="http://schemas.microsoft.com/office/drawing/2014/main" id="{8E05F353-0B56-4335-8C87-1FC242ADD0B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214593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295406DD-227A-49E7-A604-0D7C756E43E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EBFE6D9-A696-47EF-BD5C-F49E4B4FF5D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92347211-1D63-4B5D-9C52-EE12CD42675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50</xdr:row>
      <xdr:rowOff>239807</xdr:rowOff>
    </xdr:to>
    <xdr:sp macro="" textlink="">
      <xdr:nvSpPr>
        <xdr:cNvPr id="2394" name="Text Box 6">
          <a:extLst>
            <a:ext uri="{FF2B5EF4-FFF2-40B4-BE49-F238E27FC236}">
              <a16:creationId xmlns:a16="http://schemas.microsoft.com/office/drawing/2014/main" id="{E7FD230F-DBF8-42D5-AF49-8FAEE180E818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5" name="Text Box 4">
          <a:extLst>
            <a:ext uri="{FF2B5EF4-FFF2-40B4-BE49-F238E27FC236}">
              <a16:creationId xmlns:a16="http://schemas.microsoft.com/office/drawing/2014/main" id="{28A29FC3-19B6-4CC6-A27C-8025DA076F0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239807</xdr:rowOff>
    </xdr:to>
    <xdr:sp macro="" textlink="">
      <xdr:nvSpPr>
        <xdr:cNvPr id="2396" name="Text Box 6">
          <a:extLst>
            <a:ext uri="{FF2B5EF4-FFF2-40B4-BE49-F238E27FC236}">
              <a16:creationId xmlns:a16="http://schemas.microsoft.com/office/drawing/2014/main" id="{FFA1D56C-7ECA-4EFF-8BBC-208CBC1B88E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7" name="Text Box 4">
          <a:extLst>
            <a:ext uri="{FF2B5EF4-FFF2-40B4-BE49-F238E27FC236}">
              <a16:creationId xmlns:a16="http://schemas.microsoft.com/office/drawing/2014/main" id="{A8E0B9E7-6CED-4B5D-9C58-1F0A2CF36FE2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50</xdr:row>
      <xdr:rowOff>239807</xdr:rowOff>
    </xdr:to>
    <xdr:sp macro="" textlink="">
      <xdr:nvSpPr>
        <xdr:cNvPr id="2398" name="Text Box 6">
          <a:extLst>
            <a:ext uri="{FF2B5EF4-FFF2-40B4-BE49-F238E27FC236}">
              <a16:creationId xmlns:a16="http://schemas.microsoft.com/office/drawing/2014/main" id="{7417408E-88FA-4E73-82F3-8B9CD3F38EF6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399" name="Text Box 4">
          <a:extLst>
            <a:ext uri="{FF2B5EF4-FFF2-40B4-BE49-F238E27FC236}">
              <a16:creationId xmlns:a16="http://schemas.microsoft.com/office/drawing/2014/main" id="{C2E9AC35-BD19-42D1-9104-EEDE87134C9F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2400" name="Text Box 6">
          <a:extLst>
            <a:ext uri="{FF2B5EF4-FFF2-40B4-BE49-F238E27FC236}">
              <a16:creationId xmlns:a16="http://schemas.microsoft.com/office/drawing/2014/main" id="{ABE0FCD7-A055-4F15-BE39-BA6282464D7C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1" name="Text Box 4">
          <a:extLst>
            <a:ext uri="{FF2B5EF4-FFF2-40B4-BE49-F238E27FC236}">
              <a16:creationId xmlns:a16="http://schemas.microsoft.com/office/drawing/2014/main" id="{E3B903F7-546A-4ADF-ACDF-ED397E75199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2" name="Text Box 6">
          <a:extLst>
            <a:ext uri="{FF2B5EF4-FFF2-40B4-BE49-F238E27FC236}">
              <a16:creationId xmlns:a16="http://schemas.microsoft.com/office/drawing/2014/main" id="{D8413A4A-E125-4C50-9793-809928A996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3" name="Text Box 4">
          <a:extLst>
            <a:ext uri="{FF2B5EF4-FFF2-40B4-BE49-F238E27FC236}">
              <a16:creationId xmlns:a16="http://schemas.microsoft.com/office/drawing/2014/main" id="{47CCE0E0-8159-489C-A31A-DBB2901F1AEB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4" name="Text Box 6">
          <a:extLst>
            <a:ext uri="{FF2B5EF4-FFF2-40B4-BE49-F238E27FC236}">
              <a16:creationId xmlns:a16="http://schemas.microsoft.com/office/drawing/2014/main" id="{B7252C07-9C50-40F3-8753-6E188E89C6DE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5" name="Text Box 4">
          <a:extLst>
            <a:ext uri="{FF2B5EF4-FFF2-40B4-BE49-F238E27FC236}">
              <a16:creationId xmlns:a16="http://schemas.microsoft.com/office/drawing/2014/main" id="{4229EAFF-8F7A-46BB-9860-A419E79DD17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6" name="Text Box 6">
          <a:extLst>
            <a:ext uri="{FF2B5EF4-FFF2-40B4-BE49-F238E27FC236}">
              <a16:creationId xmlns:a16="http://schemas.microsoft.com/office/drawing/2014/main" id="{351D562A-F6C2-4A5D-9535-339B5AD3958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7" name="Text Box 4">
          <a:extLst>
            <a:ext uri="{FF2B5EF4-FFF2-40B4-BE49-F238E27FC236}">
              <a16:creationId xmlns:a16="http://schemas.microsoft.com/office/drawing/2014/main" id="{393E2CE1-0537-4202-A685-669EB877C4F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08" name="Text Box 6">
          <a:extLst>
            <a:ext uri="{FF2B5EF4-FFF2-40B4-BE49-F238E27FC236}">
              <a16:creationId xmlns:a16="http://schemas.microsoft.com/office/drawing/2014/main" id="{63D0AAEA-2D9D-4D76-A389-E041FDA6B0B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09" name="Text Box 4">
          <a:extLst>
            <a:ext uri="{FF2B5EF4-FFF2-40B4-BE49-F238E27FC236}">
              <a16:creationId xmlns:a16="http://schemas.microsoft.com/office/drawing/2014/main" id="{280E50D9-35A0-4DAB-A60D-2E8E0926434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236</xdr:row>
      <xdr:rowOff>2069</xdr:rowOff>
    </xdr:to>
    <xdr:sp macro="" textlink="">
      <xdr:nvSpPr>
        <xdr:cNvPr id="2410" name="Text Box 6">
          <a:extLst>
            <a:ext uri="{FF2B5EF4-FFF2-40B4-BE49-F238E27FC236}">
              <a16:creationId xmlns:a16="http://schemas.microsoft.com/office/drawing/2014/main" id="{4B3EEEF2-2A11-405A-B23E-131E78448865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1" name="Text Box 4">
          <a:extLst>
            <a:ext uri="{FF2B5EF4-FFF2-40B4-BE49-F238E27FC236}">
              <a16:creationId xmlns:a16="http://schemas.microsoft.com/office/drawing/2014/main" id="{8B837F9A-EE0E-43BD-9BB2-665D67CC3FA9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236</xdr:row>
      <xdr:rowOff>2069</xdr:rowOff>
    </xdr:to>
    <xdr:sp macro="" textlink="">
      <xdr:nvSpPr>
        <xdr:cNvPr id="2412" name="Text Box 6">
          <a:extLst>
            <a:ext uri="{FF2B5EF4-FFF2-40B4-BE49-F238E27FC236}">
              <a16:creationId xmlns:a16="http://schemas.microsoft.com/office/drawing/2014/main" id="{EE178B22-244C-4152-BD7E-E0AE9147629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3" name="Text Box 4">
          <a:extLst>
            <a:ext uri="{FF2B5EF4-FFF2-40B4-BE49-F238E27FC236}">
              <a16:creationId xmlns:a16="http://schemas.microsoft.com/office/drawing/2014/main" id="{64CFE522-4E95-4A57-8E19-04090EE63893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236</xdr:row>
      <xdr:rowOff>2069</xdr:rowOff>
    </xdr:to>
    <xdr:sp macro="" textlink="">
      <xdr:nvSpPr>
        <xdr:cNvPr id="2414" name="Text Box 6">
          <a:extLst>
            <a:ext uri="{FF2B5EF4-FFF2-40B4-BE49-F238E27FC236}">
              <a16:creationId xmlns:a16="http://schemas.microsoft.com/office/drawing/2014/main" id="{38B45068-0FBB-4885-B4B6-21B0BF0E8E89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5" name="Text Box 4">
          <a:extLst>
            <a:ext uri="{FF2B5EF4-FFF2-40B4-BE49-F238E27FC236}">
              <a16:creationId xmlns:a16="http://schemas.microsoft.com/office/drawing/2014/main" id="{B65EC04D-2951-4836-A53E-9597BB909D16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16" name="Text Box 6">
          <a:extLst>
            <a:ext uri="{FF2B5EF4-FFF2-40B4-BE49-F238E27FC236}">
              <a16:creationId xmlns:a16="http://schemas.microsoft.com/office/drawing/2014/main" id="{042D6B7A-1753-4C51-8FAB-A49A0DC12478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E71AB0E6-A0C3-4874-9BA7-EFFDB6B76E68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23194720-8665-4FF7-BB44-39762482469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239</xdr:row>
      <xdr:rowOff>125896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EA63E27B-CED5-432C-857B-3118030784A5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DA4E6768-64DD-4899-B992-B310424A9DB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3597D21A-2E30-40D4-B70D-FA13A06030B0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2898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FBE1E55F-84EB-4995-8B0F-E7581C3467F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3" name="Text Box 4">
          <a:extLst>
            <a:ext uri="{FF2B5EF4-FFF2-40B4-BE49-F238E27FC236}">
              <a16:creationId xmlns:a16="http://schemas.microsoft.com/office/drawing/2014/main" id="{1225F5F0-38F2-4B41-9E1D-EA947836BE91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4" name="Text Box 6">
          <a:extLst>
            <a:ext uri="{FF2B5EF4-FFF2-40B4-BE49-F238E27FC236}">
              <a16:creationId xmlns:a16="http://schemas.microsoft.com/office/drawing/2014/main" id="{24B37547-DED0-477B-A1E6-51551A0F7DA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5" name="Text Box 4">
          <a:extLst>
            <a:ext uri="{FF2B5EF4-FFF2-40B4-BE49-F238E27FC236}">
              <a16:creationId xmlns:a16="http://schemas.microsoft.com/office/drawing/2014/main" id="{252A0C6E-2594-4F92-98BD-06B94409051B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26" name="Text Box 6">
          <a:extLst>
            <a:ext uri="{FF2B5EF4-FFF2-40B4-BE49-F238E27FC236}">
              <a16:creationId xmlns:a16="http://schemas.microsoft.com/office/drawing/2014/main" id="{0B6A2EC0-4C1A-4144-8019-6D9A8E7450BA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7" name="Text Box 4">
          <a:extLst>
            <a:ext uri="{FF2B5EF4-FFF2-40B4-BE49-F238E27FC236}">
              <a16:creationId xmlns:a16="http://schemas.microsoft.com/office/drawing/2014/main" id="{B4BCA770-C58B-4D66-969D-D70A34058B8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28" name="Text Box 6">
          <a:extLst>
            <a:ext uri="{FF2B5EF4-FFF2-40B4-BE49-F238E27FC236}">
              <a16:creationId xmlns:a16="http://schemas.microsoft.com/office/drawing/2014/main" id="{19DF32CC-4E0E-422F-90C8-935C6C128C58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29" name="Text Box 4">
          <a:extLst>
            <a:ext uri="{FF2B5EF4-FFF2-40B4-BE49-F238E27FC236}">
              <a16:creationId xmlns:a16="http://schemas.microsoft.com/office/drawing/2014/main" id="{F7B11950-2FB4-4889-8EAA-F841753C9178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30" name="Text Box 6">
          <a:extLst>
            <a:ext uri="{FF2B5EF4-FFF2-40B4-BE49-F238E27FC236}">
              <a16:creationId xmlns:a16="http://schemas.microsoft.com/office/drawing/2014/main" id="{A2297848-ECD5-4516-907C-2BEFB30154C4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1" name="Text Box 4">
          <a:extLst>
            <a:ext uri="{FF2B5EF4-FFF2-40B4-BE49-F238E27FC236}">
              <a16:creationId xmlns:a16="http://schemas.microsoft.com/office/drawing/2014/main" id="{2CC257A7-E48B-4D8E-BEA0-DC2CDE7C8070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235</xdr:row>
      <xdr:rowOff>0</xdr:rowOff>
    </xdr:from>
    <xdr:to>
      <xdr:col>8</xdr:col>
      <xdr:colOff>85725</xdr:colOff>
      <xdr:row>236</xdr:row>
      <xdr:rowOff>2069</xdr:rowOff>
    </xdr:to>
    <xdr:sp macro="" textlink="">
      <xdr:nvSpPr>
        <xdr:cNvPr id="2432" name="Text Box 6">
          <a:extLst>
            <a:ext uri="{FF2B5EF4-FFF2-40B4-BE49-F238E27FC236}">
              <a16:creationId xmlns:a16="http://schemas.microsoft.com/office/drawing/2014/main" id="{421F82D4-9761-4214-B735-48C654A856EA}"/>
            </a:ext>
          </a:extLst>
        </xdr:cNvPr>
        <xdr:cNvSpPr txBox="1">
          <a:spLocks noChangeArrowheads="1"/>
        </xdr:cNvSpPr>
      </xdr:nvSpPr>
      <xdr:spPr bwMode="auto">
        <a:xfrm>
          <a:off x="5038725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3" name="Text Box 4">
          <a:extLst>
            <a:ext uri="{FF2B5EF4-FFF2-40B4-BE49-F238E27FC236}">
              <a16:creationId xmlns:a16="http://schemas.microsoft.com/office/drawing/2014/main" id="{37CA2E68-0C2A-4C80-B3D6-C081041FDCD5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34" name="Text Box 6">
          <a:extLst>
            <a:ext uri="{FF2B5EF4-FFF2-40B4-BE49-F238E27FC236}">
              <a16:creationId xmlns:a16="http://schemas.microsoft.com/office/drawing/2014/main" id="{816D069B-2F17-48D3-88FE-A24FE3297703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2529769E-7CFB-4497-B3A0-4F05D142AB7C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FFB3F88C-4930-49D0-A7F2-2318422950DA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240</xdr:row>
      <xdr:rowOff>12423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A17F3F47-EF31-464B-B6F5-46B1007F5CED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8" name="Text Box 4">
          <a:extLst>
            <a:ext uri="{FF2B5EF4-FFF2-40B4-BE49-F238E27FC236}">
              <a16:creationId xmlns:a16="http://schemas.microsoft.com/office/drawing/2014/main" id="{D63D6F51-72F2-4662-9CB0-A5741AB74724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39" name="Text Box 6">
          <a:extLst>
            <a:ext uri="{FF2B5EF4-FFF2-40B4-BE49-F238E27FC236}">
              <a16:creationId xmlns:a16="http://schemas.microsoft.com/office/drawing/2014/main" id="{F97DDD27-00D1-46CF-B586-52170FFD122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0" name="Text Box 4">
          <a:extLst>
            <a:ext uri="{FF2B5EF4-FFF2-40B4-BE49-F238E27FC236}">
              <a16:creationId xmlns:a16="http://schemas.microsoft.com/office/drawing/2014/main" id="{8A4B1FBA-522E-42E1-B944-B1A48FE3D6BF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235</xdr:row>
      <xdr:rowOff>0</xdr:rowOff>
    </xdr:from>
    <xdr:to>
      <xdr:col>3</xdr:col>
      <xdr:colOff>85725</xdr:colOff>
      <xdr:row>238</xdr:row>
      <xdr:rowOff>240194</xdr:rowOff>
    </xdr:to>
    <xdr:sp macro="" textlink="">
      <xdr:nvSpPr>
        <xdr:cNvPr id="2441" name="Text Box 6">
          <a:extLst>
            <a:ext uri="{FF2B5EF4-FFF2-40B4-BE49-F238E27FC236}">
              <a16:creationId xmlns:a16="http://schemas.microsoft.com/office/drawing/2014/main" id="{9767C2C1-3039-411A-B3B0-A29DD7F12CFE}"/>
            </a:ext>
          </a:extLst>
        </xdr:cNvPr>
        <xdr:cNvSpPr txBox="1">
          <a:spLocks noChangeArrowheads="1"/>
        </xdr:cNvSpPr>
      </xdr:nvSpPr>
      <xdr:spPr bwMode="auto">
        <a:xfrm>
          <a:off x="260032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2" name="Text Box 4">
          <a:extLst>
            <a:ext uri="{FF2B5EF4-FFF2-40B4-BE49-F238E27FC236}">
              <a16:creationId xmlns:a16="http://schemas.microsoft.com/office/drawing/2014/main" id="{0DF48158-98C3-41E5-ADBD-5C2CCC26BD26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235</xdr:row>
      <xdr:rowOff>0</xdr:rowOff>
    </xdr:from>
    <xdr:to>
      <xdr:col>2</xdr:col>
      <xdr:colOff>85725</xdr:colOff>
      <xdr:row>238</xdr:row>
      <xdr:rowOff>240194</xdr:rowOff>
    </xdr:to>
    <xdr:sp macro="" textlink="">
      <xdr:nvSpPr>
        <xdr:cNvPr id="2443" name="Text Box 6">
          <a:extLst>
            <a:ext uri="{FF2B5EF4-FFF2-40B4-BE49-F238E27FC236}">
              <a16:creationId xmlns:a16="http://schemas.microsoft.com/office/drawing/2014/main" id="{F6F30C89-B636-47C9-BCE0-AFA735495AAF}"/>
            </a:ext>
          </a:extLst>
        </xdr:cNvPr>
        <xdr:cNvSpPr txBox="1">
          <a:spLocks noChangeArrowheads="1"/>
        </xdr:cNvSpPr>
      </xdr:nvSpPr>
      <xdr:spPr bwMode="auto">
        <a:xfrm>
          <a:off x="1209675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4" name="Text Box 4">
          <a:extLst>
            <a:ext uri="{FF2B5EF4-FFF2-40B4-BE49-F238E27FC236}">
              <a16:creationId xmlns:a16="http://schemas.microsoft.com/office/drawing/2014/main" id="{A2972E60-2308-4E94-98A3-218456BE929D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85725</xdr:colOff>
      <xdr:row>238</xdr:row>
      <xdr:rowOff>240194</xdr:rowOff>
    </xdr:to>
    <xdr:sp macro="" textlink="">
      <xdr:nvSpPr>
        <xdr:cNvPr id="2445" name="Text Box 6">
          <a:extLst>
            <a:ext uri="{FF2B5EF4-FFF2-40B4-BE49-F238E27FC236}">
              <a16:creationId xmlns:a16="http://schemas.microsoft.com/office/drawing/2014/main" id="{2BE1DD55-C1DA-460D-BAFF-0438DE202ADE}"/>
            </a:ext>
          </a:extLst>
        </xdr:cNvPr>
        <xdr:cNvSpPr txBox="1">
          <a:spLocks noChangeArrowheads="1"/>
        </xdr:cNvSpPr>
      </xdr:nvSpPr>
      <xdr:spPr bwMode="auto">
        <a:xfrm>
          <a:off x="0" y="52235100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6" name="Text Box 4">
          <a:extLst>
            <a:ext uri="{FF2B5EF4-FFF2-40B4-BE49-F238E27FC236}">
              <a16:creationId xmlns:a16="http://schemas.microsoft.com/office/drawing/2014/main" id="{9C8264F0-DC20-4AC9-AA84-3EDB6EDEEC11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235</xdr:row>
      <xdr:rowOff>0</xdr:rowOff>
    </xdr:from>
    <xdr:to>
      <xdr:col>5</xdr:col>
      <xdr:colOff>85725</xdr:colOff>
      <xdr:row>236</xdr:row>
      <xdr:rowOff>2069</xdr:rowOff>
    </xdr:to>
    <xdr:sp macro="" textlink="">
      <xdr:nvSpPr>
        <xdr:cNvPr id="2447" name="Text Box 6">
          <a:extLst>
            <a:ext uri="{FF2B5EF4-FFF2-40B4-BE49-F238E27FC236}">
              <a16:creationId xmlns:a16="http://schemas.microsoft.com/office/drawing/2014/main" id="{61C1F01E-627B-4FEE-A957-6B196D1ED6F6}"/>
            </a:ext>
          </a:extLst>
        </xdr:cNvPr>
        <xdr:cNvSpPr txBox="1">
          <a:spLocks noChangeArrowheads="1"/>
        </xdr:cNvSpPr>
      </xdr:nvSpPr>
      <xdr:spPr bwMode="auto">
        <a:xfrm>
          <a:off x="3829050" y="52235100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8" name="Text Box 4">
          <a:extLst>
            <a:ext uri="{FF2B5EF4-FFF2-40B4-BE49-F238E27FC236}">
              <a16:creationId xmlns:a16="http://schemas.microsoft.com/office/drawing/2014/main" id="{97FC0C6D-D8E3-48CE-8E85-E068FE09177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49" name="Text Box 6">
          <a:extLst>
            <a:ext uri="{FF2B5EF4-FFF2-40B4-BE49-F238E27FC236}">
              <a16:creationId xmlns:a16="http://schemas.microsoft.com/office/drawing/2014/main" id="{9AE2D862-0D7F-421D-8F43-937341BC29D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0" name="Text Box 4">
          <a:extLst>
            <a:ext uri="{FF2B5EF4-FFF2-40B4-BE49-F238E27FC236}">
              <a16:creationId xmlns:a16="http://schemas.microsoft.com/office/drawing/2014/main" id="{707E40C9-92F9-4497-985C-BBC363F4AEF1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1" name="Text Box 6">
          <a:extLst>
            <a:ext uri="{FF2B5EF4-FFF2-40B4-BE49-F238E27FC236}">
              <a16:creationId xmlns:a16="http://schemas.microsoft.com/office/drawing/2014/main" id="{450D671E-4BDE-40BD-A389-2351CA04A9D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2" name="Text Box 4">
          <a:extLst>
            <a:ext uri="{FF2B5EF4-FFF2-40B4-BE49-F238E27FC236}">
              <a16:creationId xmlns:a16="http://schemas.microsoft.com/office/drawing/2014/main" id="{0DB7B662-9060-4468-932C-BC9C7CF4210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3" name="Text Box 6">
          <a:extLst>
            <a:ext uri="{FF2B5EF4-FFF2-40B4-BE49-F238E27FC236}">
              <a16:creationId xmlns:a16="http://schemas.microsoft.com/office/drawing/2014/main" id="{3E467F4E-C9BC-4438-8EF0-46037C786C1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4" name="Text Box 4">
          <a:extLst>
            <a:ext uri="{FF2B5EF4-FFF2-40B4-BE49-F238E27FC236}">
              <a16:creationId xmlns:a16="http://schemas.microsoft.com/office/drawing/2014/main" id="{40B307F9-9257-468B-867B-B7E8D7F9C2A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5" name="Text Box 6">
          <a:extLst>
            <a:ext uri="{FF2B5EF4-FFF2-40B4-BE49-F238E27FC236}">
              <a16:creationId xmlns:a16="http://schemas.microsoft.com/office/drawing/2014/main" id="{F2CAC8B1-1429-40A2-85DC-9D9F655D6175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6" name="Text Box 4">
          <a:extLst>
            <a:ext uri="{FF2B5EF4-FFF2-40B4-BE49-F238E27FC236}">
              <a16:creationId xmlns:a16="http://schemas.microsoft.com/office/drawing/2014/main" id="{EBCE0B55-FBFF-4ABA-828D-593D7868CC0F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88</xdr:row>
      <xdr:rowOff>114300</xdr:rowOff>
    </xdr:to>
    <xdr:sp macro="" textlink="">
      <xdr:nvSpPr>
        <xdr:cNvPr id="2457" name="Text Box 6">
          <a:extLst>
            <a:ext uri="{FF2B5EF4-FFF2-40B4-BE49-F238E27FC236}">
              <a16:creationId xmlns:a16="http://schemas.microsoft.com/office/drawing/2014/main" id="{ECC22AA0-3A08-4B04-9AE9-72605E8B7BCB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8" name="Text Box 4">
          <a:extLst>
            <a:ext uri="{FF2B5EF4-FFF2-40B4-BE49-F238E27FC236}">
              <a16:creationId xmlns:a16="http://schemas.microsoft.com/office/drawing/2014/main" id="{76BA7D00-73CC-482D-A6F3-FA5AF0763AAA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88</xdr:row>
      <xdr:rowOff>114300</xdr:rowOff>
    </xdr:to>
    <xdr:sp macro="" textlink="">
      <xdr:nvSpPr>
        <xdr:cNvPr id="2459" name="Text Box 6">
          <a:extLst>
            <a:ext uri="{FF2B5EF4-FFF2-40B4-BE49-F238E27FC236}">
              <a16:creationId xmlns:a16="http://schemas.microsoft.com/office/drawing/2014/main" id="{2D849E61-9C7A-49AE-B0C6-2C6F95B212F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0" name="Text Box 4">
          <a:extLst>
            <a:ext uri="{FF2B5EF4-FFF2-40B4-BE49-F238E27FC236}">
              <a16:creationId xmlns:a16="http://schemas.microsoft.com/office/drawing/2014/main" id="{F578B5A0-2861-4FEB-8557-0B09CA52F835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88</xdr:row>
      <xdr:rowOff>114300</xdr:rowOff>
    </xdr:to>
    <xdr:sp macro="" textlink="">
      <xdr:nvSpPr>
        <xdr:cNvPr id="2461" name="Text Box 6">
          <a:extLst>
            <a:ext uri="{FF2B5EF4-FFF2-40B4-BE49-F238E27FC236}">
              <a16:creationId xmlns:a16="http://schemas.microsoft.com/office/drawing/2014/main" id="{F1A44036-987B-4272-AAB6-4408B1F5FE7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755ADDCE-037A-4D27-B43E-2FACA823B9B8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B45D45DF-3541-4F32-8277-ADA3C69DE0E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583827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8B4AA168-9C56-45CF-AFCC-A011C9A9C8BB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26C2C6D4-56FD-4258-ADE1-D68C2690CCD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F30FA92B-C909-42F9-84A5-D836C0A2BD7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91</xdr:row>
      <xdr:rowOff>71718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444A3D6F-7B69-497E-AB8A-F31F0E6950B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8" name="Text Box 4">
          <a:extLst>
            <a:ext uri="{FF2B5EF4-FFF2-40B4-BE49-F238E27FC236}">
              <a16:creationId xmlns:a16="http://schemas.microsoft.com/office/drawing/2014/main" id="{20CFCEBD-4A35-4516-A810-771AEBC30349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69" name="Text Box 6">
          <a:extLst>
            <a:ext uri="{FF2B5EF4-FFF2-40B4-BE49-F238E27FC236}">
              <a16:creationId xmlns:a16="http://schemas.microsoft.com/office/drawing/2014/main" id="{F5BC0D59-ABB2-4071-98C6-57B158C5C2D6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0" name="Text Box 4">
          <a:extLst>
            <a:ext uri="{FF2B5EF4-FFF2-40B4-BE49-F238E27FC236}">
              <a16:creationId xmlns:a16="http://schemas.microsoft.com/office/drawing/2014/main" id="{A66941AA-B7FF-40E9-9C6E-E24689EFB2F6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71" name="Text Box 6">
          <a:extLst>
            <a:ext uri="{FF2B5EF4-FFF2-40B4-BE49-F238E27FC236}">
              <a16:creationId xmlns:a16="http://schemas.microsoft.com/office/drawing/2014/main" id="{DF895886-42EB-4AB4-B5E9-D8D3038D1CFD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2" name="Text Box 4">
          <a:extLst>
            <a:ext uri="{FF2B5EF4-FFF2-40B4-BE49-F238E27FC236}">
              <a16:creationId xmlns:a16="http://schemas.microsoft.com/office/drawing/2014/main" id="{352786F0-1D6E-4F92-B002-1A7B70083A2F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3" name="Text Box 6">
          <a:extLst>
            <a:ext uri="{FF2B5EF4-FFF2-40B4-BE49-F238E27FC236}">
              <a16:creationId xmlns:a16="http://schemas.microsoft.com/office/drawing/2014/main" id="{DFA452D8-1158-4531-A858-CB519DE290AE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4" name="Text Box 4">
          <a:extLst>
            <a:ext uri="{FF2B5EF4-FFF2-40B4-BE49-F238E27FC236}">
              <a16:creationId xmlns:a16="http://schemas.microsoft.com/office/drawing/2014/main" id="{3845581D-2C48-40A1-8C56-3C8039552FB9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75" name="Text Box 6">
          <a:extLst>
            <a:ext uri="{FF2B5EF4-FFF2-40B4-BE49-F238E27FC236}">
              <a16:creationId xmlns:a16="http://schemas.microsoft.com/office/drawing/2014/main" id="{60F49145-6EA6-47DC-BB36-E3C84814D838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76" name="Text Box 4">
          <a:extLst>
            <a:ext uri="{FF2B5EF4-FFF2-40B4-BE49-F238E27FC236}">
              <a16:creationId xmlns:a16="http://schemas.microsoft.com/office/drawing/2014/main" id="{EF94C931-D172-40FF-9DBB-759941D047D2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54846032-6CB2-4A4F-97F7-8FBB2D600E93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9440991-7B37-4C85-8331-F45E4D6A1925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79" name="Text Box 6">
          <a:extLst>
            <a:ext uri="{FF2B5EF4-FFF2-40B4-BE49-F238E27FC236}">
              <a16:creationId xmlns:a16="http://schemas.microsoft.com/office/drawing/2014/main" id="{FA7A0835-29A8-4A97-82CB-0C01EDAEAFB7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5F4D285F-473D-4CF1-94D9-B757F5D0F72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92</xdr:row>
      <xdr:rowOff>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3EAC0610-FEB1-4B6B-8A14-57830EF3E42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2" name="Text Box 4">
          <a:extLst>
            <a:ext uri="{FF2B5EF4-FFF2-40B4-BE49-F238E27FC236}">
              <a16:creationId xmlns:a16="http://schemas.microsoft.com/office/drawing/2014/main" id="{697F264B-29B6-434C-81C0-FB18EB8E8B3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3" name="Text Box 6">
          <a:extLst>
            <a:ext uri="{FF2B5EF4-FFF2-40B4-BE49-F238E27FC236}">
              <a16:creationId xmlns:a16="http://schemas.microsoft.com/office/drawing/2014/main" id="{08697E2B-8E0D-4462-996C-67347DF38D93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88</xdr:row>
      <xdr:rowOff>0</xdr:rowOff>
    </xdr:from>
    <xdr:to>
      <xdr:col>3</xdr:col>
      <xdr:colOff>135420</xdr:colOff>
      <xdr:row>90</xdr:row>
      <xdr:rowOff>440952</xdr:rowOff>
    </xdr:to>
    <xdr:sp macro="" textlink="">
      <xdr:nvSpPr>
        <xdr:cNvPr id="2484" name="Text Box 4">
          <a:extLst>
            <a:ext uri="{FF2B5EF4-FFF2-40B4-BE49-F238E27FC236}">
              <a16:creationId xmlns:a16="http://schemas.microsoft.com/office/drawing/2014/main" id="{4460FED4-58B6-49F1-8DC9-1E2ACB0FFBF2}"/>
            </a:ext>
          </a:extLst>
        </xdr:cNvPr>
        <xdr:cNvSpPr txBox="1">
          <a:spLocks noChangeArrowheads="1"/>
        </xdr:cNvSpPr>
      </xdr:nvSpPr>
      <xdr:spPr bwMode="auto">
        <a:xfrm>
          <a:off x="265002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85725</xdr:colOff>
      <xdr:row>90</xdr:row>
      <xdr:rowOff>440952</xdr:rowOff>
    </xdr:to>
    <xdr:sp macro="" textlink="">
      <xdr:nvSpPr>
        <xdr:cNvPr id="2485" name="Text Box 6">
          <a:extLst>
            <a:ext uri="{FF2B5EF4-FFF2-40B4-BE49-F238E27FC236}">
              <a16:creationId xmlns:a16="http://schemas.microsoft.com/office/drawing/2014/main" id="{5CF5D404-04F0-475B-A21D-6E6D96B85D91}"/>
            </a:ext>
          </a:extLst>
        </xdr:cNvPr>
        <xdr:cNvSpPr txBox="1">
          <a:spLocks noChangeArrowheads="1"/>
        </xdr:cNvSpPr>
      </xdr:nvSpPr>
      <xdr:spPr bwMode="auto">
        <a:xfrm>
          <a:off x="260032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6" name="Text Box 4">
          <a:extLst>
            <a:ext uri="{FF2B5EF4-FFF2-40B4-BE49-F238E27FC236}">
              <a16:creationId xmlns:a16="http://schemas.microsoft.com/office/drawing/2014/main" id="{8DBA89EF-31CB-4DA2-95A2-3E07F7D93402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88</xdr:row>
      <xdr:rowOff>0</xdr:rowOff>
    </xdr:from>
    <xdr:to>
      <xdr:col>2</xdr:col>
      <xdr:colOff>85725</xdr:colOff>
      <xdr:row>90</xdr:row>
      <xdr:rowOff>440952</xdr:rowOff>
    </xdr:to>
    <xdr:sp macro="" textlink="">
      <xdr:nvSpPr>
        <xdr:cNvPr id="2487" name="Text Box 6">
          <a:extLst>
            <a:ext uri="{FF2B5EF4-FFF2-40B4-BE49-F238E27FC236}">
              <a16:creationId xmlns:a16="http://schemas.microsoft.com/office/drawing/2014/main" id="{1B4631B7-351D-4606-AA06-BCD5EA11C3CC}"/>
            </a:ext>
          </a:extLst>
        </xdr:cNvPr>
        <xdr:cNvSpPr txBox="1">
          <a:spLocks noChangeArrowheads="1"/>
        </xdr:cNvSpPr>
      </xdr:nvSpPr>
      <xdr:spPr bwMode="auto">
        <a:xfrm>
          <a:off x="1209675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8" name="Text Box 4">
          <a:extLst>
            <a:ext uri="{FF2B5EF4-FFF2-40B4-BE49-F238E27FC236}">
              <a16:creationId xmlns:a16="http://schemas.microsoft.com/office/drawing/2014/main" id="{47A79508-0301-4C4E-8D40-DD7A03A6E9D6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88</xdr:row>
      <xdr:rowOff>0</xdr:rowOff>
    </xdr:from>
    <xdr:to>
      <xdr:col>0</xdr:col>
      <xdr:colOff>85725</xdr:colOff>
      <xdr:row>90</xdr:row>
      <xdr:rowOff>440952</xdr:rowOff>
    </xdr:to>
    <xdr:sp macro="" textlink="">
      <xdr:nvSpPr>
        <xdr:cNvPr id="2489" name="Text Box 6">
          <a:extLst>
            <a:ext uri="{FF2B5EF4-FFF2-40B4-BE49-F238E27FC236}">
              <a16:creationId xmlns:a16="http://schemas.microsoft.com/office/drawing/2014/main" id="{6E8C908B-27F0-4840-A1C7-A643FEB7AEB7}"/>
            </a:ext>
          </a:extLst>
        </xdr:cNvPr>
        <xdr:cNvSpPr txBox="1">
          <a:spLocks noChangeArrowheads="1"/>
        </xdr:cNvSpPr>
      </xdr:nvSpPr>
      <xdr:spPr bwMode="auto">
        <a:xfrm>
          <a:off x="0" y="19097625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0" name="Text Box 4">
          <a:extLst>
            <a:ext uri="{FF2B5EF4-FFF2-40B4-BE49-F238E27FC236}">
              <a16:creationId xmlns:a16="http://schemas.microsoft.com/office/drawing/2014/main" id="{40CA4233-EC41-4853-9F20-E249B703098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88</xdr:row>
      <xdr:rowOff>0</xdr:rowOff>
    </xdr:from>
    <xdr:to>
      <xdr:col>5</xdr:col>
      <xdr:colOff>85725</xdr:colOff>
      <xdr:row>88</xdr:row>
      <xdr:rowOff>152400</xdr:rowOff>
    </xdr:to>
    <xdr:sp macro="" textlink="">
      <xdr:nvSpPr>
        <xdr:cNvPr id="2491" name="Text Box 6">
          <a:extLst>
            <a:ext uri="{FF2B5EF4-FFF2-40B4-BE49-F238E27FC236}">
              <a16:creationId xmlns:a16="http://schemas.microsoft.com/office/drawing/2014/main" id="{1CC5C0FC-D6D3-4A5E-B039-31C864A9EB10}"/>
            </a:ext>
          </a:extLst>
        </xdr:cNvPr>
        <xdr:cNvSpPr txBox="1">
          <a:spLocks noChangeArrowheads="1"/>
        </xdr:cNvSpPr>
      </xdr:nvSpPr>
      <xdr:spPr bwMode="auto">
        <a:xfrm>
          <a:off x="3829050" y="19097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83</xdr:row>
      <xdr:rowOff>428625</xdr:rowOff>
    </xdr:from>
    <xdr:to>
      <xdr:col>0</xdr:col>
      <xdr:colOff>400050</xdr:colOff>
      <xdr:row>84</xdr:row>
      <xdr:rowOff>155762</xdr:rowOff>
    </xdr:to>
    <xdr:sp macro="" textlink="">
      <xdr:nvSpPr>
        <xdr:cNvPr id="2492" name="Text Box 4">
          <a:extLst>
            <a:ext uri="{FF2B5EF4-FFF2-40B4-BE49-F238E27FC236}">
              <a16:creationId xmlns:a16="http://schemas.microsoft.com/office/drawing/2014/main" id="{3509422F-9B4A-4C62-9FFD-D2B9395AA5ED}"/>
            </a:ext>
          </a:extLst>
        </xdr:cNvPr>
        <xdr:cNvSpPr txBox="1">
          <a:spLocks noChangeArrowheads="1"/>
        </xdr:cNvSpPr>
      </xdr:nvSpPr>
      <xdr:spPr bwMode="auto">
        <a:xfrm>
          <a:off x="314325" y="18288000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5547982D-529B-46AA-9B31-1E7B47E7DDE9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4" name="Text Box 4">
          <a:extLst>
            <a:ext uri="{FF2B5EF4-FFF2-40B4-BE49-F238E27FC236}">
              <a16:creationId xmlns:a16="http://schemas.microsoft.com/office/drawing/2014/main" id="{DE5E8526-5BCA-4E67-8BF4-68FDCB62EDA4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B6945A75-CD18-4F55-AC8E-0D18AB37558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47624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3522F772-57F6-4EC6-83EF-C8CEFB2CD3B0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84F84CA-7CF7-4342-B7C5-5BC1700026C2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741789D8-9235-42B2-884E-F4B9CFE4234D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C2C8F8A3-ED34-4F32-93A3-176081395C5E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236</xdr:row>
      <xdr:rowOff>2242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AD60D7D7-8C17-43F8-B9E9-1FA72141DF05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79177918-B97B-4717-BE4B-50B0B8AF37AA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235</xdr:row>
      <xdr:rowOff>0</xdr:rowOff>
    </xdr:from>
    <xdr:to>
      <xdr:col>0</xdr:col>
      <xdr:colOff>400050</xdr:colOff>
      <xdr:row>235</xdr:row>
      <xdr:rowOff>45944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BFC58CA2-1D6E-4DA9-823E-4C6931EE9DA8}"/>
            </a:ext>
          </a:extLst>
        </xdr:cNvPr>
        <xdr:cNvSpPr txBox="1">
          <a:spLocks noChangeArrowheads="1"/>
        </xdr:cNvSpPr>
      </xdr:nvSpPr>
      <xdr:spPr bwMode="auto">
        <a:xfrm>
          <a:off x="314325" y="52235100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28</xdr:row>
      <xdr:rowOff>428625</xdr:rowOff>
    </xdr:from>
    <xdr:ext cx="85725" cy="150329"/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12C112BE-D6DD-4F7A-8F4E-18C3414FBE70}"/>
            </a:ext>
          </a:extLst>
        </xdr:cNvPr>
        <xdr:cNvSpPr txBox="1">
          <a:spLocks noChangeArrowheads="1"/>
        </xdr:cNvSpPr>
      </xdr:nvSpPr>
      <xdr:spPr bwMode="auto">
        <a:xfrm>
          <a:off x="314325" y="611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C77DDF26-B47C-490E-B978-371D4C93426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14300"/>
    <xdr:sp macro="" textlink="">
      <xdr:nvSpPr>
        <xdr:cNvPr id="2505" name="Text Box 6">
          <a:extLst>
            <a:ext uri="{FF2B5EF4-FFF2-40B4-BE49-F238E27FC236}">
              <a16:creationId xmlns:a16="http://schemas.microsoft.com/office/drawing/2014/main" id="{0B5D5EE5-E94A-40AC-9693-96CB838B11E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B455E0EF-8C66-4C9C-B2E0-2FAF65EF7002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816348"/>
    <xdr:sp macro="" textlink="">
      <xdr:nvSpPr>
        <xdr:cNvPr id="2507" name="Text Box 6">
          <a:extLst>
            <a:ext uri="{FF2B5EF4-FFF2-40B4-BE49-F238E27FC236}">
              <a16:creationId xmlns:a16="http://schemas.microsoft.com/office/drawing/2014/main" id="{E6FEA2BB-1178-44CD-BD29-3B8BEF855FA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2F22AB15-FC7C-432F-855F-4B1DAABDB2A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33FCE637-F64C-46A0-97A4-0A9D0C411DDC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1016373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797DB55-5250-4027-9782-07CA8737F419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1" name="Text Box 4">
          <a:extLst>
            <a:ext uri="{FF2B5EF4-FFF2-40B4-BE49-F238E27FC236}">
              <a16:creationId xmlns:a16="http://schemas.microsoft.com/office/drawing/2014/main" id="{E82662DE-6374-497C-AD64-C88BFA0F2D6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2" name="Text Box 6">
          <a:extLst>
            <a:ext uri="{FF2B5EF4-FFF2-40B4-BE49-F238E27FC236}">
              <a16:creationId xmlns:a16="http://schemas.microsoft.com/office/drawing/2014/main" id="{DD4C2D03-53B9-4F7C-9376-DEA1FAD98590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48</xdr:row>
      <xdr:rowOff>0</xdr:rowOff>
    </xdr:from>
    <xdr:ext cx="85725" cy="675153"/>
    <xdr:sp macro="" textlink="">
      <xdr:nvSpPr>
        <xdr:cNvPr id="2513" name="Text Box 4">
          <a:extLst>
            <a:ext uri="{FF2B5EF4-FFF2-40B4-BE49-F238E27FC236}">
              <a16:creationId xmlns:a16="http://schemas.microsoft.com/office/drawing/2014/main" id="{4C0C0E4E-BF1E-40BF-A604-6E8053B82FA9}"/>
            </a:ext>
          </a:extLst>
        </xdr:cNvPr>
        <xdr:cNvSpPr txBox="1">
          <a:spLocks noChangeArrowheads="1"/>
        </xdr:cNvSpPr>
      </xdr:nvSpPr>
      <xdr:spPr bwMode="auto">
        <a:xfrm>
          <a:off x="260032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F6A99F16-CF51-4249-BF09-B9A7576FFE7D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48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22B0F326-74DA-4C51-960F-23A00983795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9F1C0160-110E-49D9-859C-39A0D0A07F8B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48</xdr:row>
      <xdr:rowOff>0</xdr:rowOff>
    </xdr:from>
    <xdr:ext cx="85725" cy="675153"/>
    <xdr:sp macro="" textlink="">
      <xdr:nvSpPr>
        <xdr:cNvPr id="2517" name="Text Box 6">
          <a:extLst>
            <a:ext uri="{FF2B5EF4-FFF2-40B4-BE49-F238E27FC236}">
              <a16:creationId xmlns:a16="http://schemas.microsoft.com/office/drawing/2014/main" id="{1A049B81-9EB1-490A-BBAA-288A9F3469A0}"/>
            </a:ext>
          </a:extLst>
        </xdr:cNvPr>
        <xdr:cNvSpPr txBox="1">
          <a:spLocks noChangeArrowheads="1"/>
        </xdr:cNvSpPr>
      </xdr:nvSpPr>
      <xdr:spPr bwMode="auto">
        <a:xfrm>
          <a:off x="0" y="10239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3E847026-D074-478B-84A2-A982F6A75F36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48</xdr:row>
      <xdr:rowOff>0</xdr:rowOff>
    </xdr:from>
    <xdr:ext cx="85725" cy="152400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211AAE21-4FE5-43FA-BCA4-8615BEF14744}"/>
            </a:ext>
          </a:extLst>
        </xdr:cNvPr>
        <xdr:cNvSpPr txBox="1">
          <a:spLocks noChangeArrowheads="1"/>
        </xdr:cNvSpPr>
      </xdr:nvSpPr>
      <xdr:spPr bwMode="auto">
        <a:xfrm>
          <a:off x="3829050" y="10239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59</xdr:row>
      <xdr:rowOff>428625</xdr:rowOff>
    </xdr:from>
    <xdr:ext cx="85725" cy="150329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E4DCBBA8-D1F3-4CA3-B5E5-2F16C8DABE4B}"/>
            </a:ext>
          </a:extLst>
        </xdr:cNvPr>
        <xdr:cNvSpPr txBox="1">
          <a:spLocks noChangeArrowheads="1"/>
        </xdr:cNvSpPr>
      </xdr:nvSpPr>
      <xdr:spPr bwMode="auto">
        <a:xfrm>
          <a:off x="314325" y="129540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1" name="Text Box 4">
          <a:extLst>
            <a:ext uri="{FF2B5EF4-FFF2-40B4-BE49-F238E27FC236}">
              <a16:creationId xmlns:a16="http://schemas.microsoft.com/office/drawing/2014/main" id="{CD4CB5CC-2D67-4DC1-A2C2-7B95A5782F5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522" name="Text Box 6">
          <a:extLst>
            <a:ext uri="{FF2B5EF4-FFF2-40B4-BE49-F238E27FC236}">
              <a16:creationId xmlns:a16="http://schemas.microsoft.com/office/drawing/2014/main" id="{877717CB-14BB-4C24-930E-6C29A218294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3" name="Text Box 4">
          <a:extLst>
            <a:ext uri="{FF2B5EF4-FFF2-40B4-BE49-F238E27FC236}">
              <a16:creationId xmlns:a16="http://schemas.microsoft.com/office/drawing/2014/main" id="{FC2814FF-B806-4101-ADA3-4EAB3F4DDEC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4" name="Text Box 6">
          <a:extLst>
            <a:ext uri="{FF2B5EF4-FFF2-40B4-BE49-F238E27FC236}">
              <a16:creationId xmlns:a16="http://schemas.microsoft.com/office/drawing/2014/main" id="{01E89838-5CB9-43F9-AD44-6D827F4A443D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7BF3122B-59A7-4EB0-A803-8E766D5C764C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2D42F453-B85B-4209-A922-6E11F4DADAF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201EE396-4C34-4B84-A070-EDC4806B94F0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D1F41087-EE0E-4DBE-9286-1FCC55EE3CA5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E1417BCA-696A-42E1-9AF3-06852E1C98EC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22D24568-9710-4DA0-81B9-96608D987D22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8DB5150D-BB99-4D78-8EB5-4345B7A80EB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DA792BE1-3A91-49AF-8B7C-97FBBCAAB82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A251B524-2EB8-4A42-82F8-F3324CEC217C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7195BF58-5D64-4533-8A68-F3D96D9F6E7E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535" name="Text Box 6">
          <a:extLst>
            <a:ext uri="{FF2B5EF4-FFF2-40B4-BE49-F238E27FC236}">
              <a16:creationId xmlns:a16="http://schemas.microsoft.com/office/drawing/2014/main" id="{7CACE9A1-13D8-41A2-9F19-3708A4A5708E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6" name="Text Box 4">
          <a:extLst>
            <a:ext uri="{FF2B5EF4-FFF2-40B4-BE49-F238E27FC236}">
              <a16:creationId xmlns:a16="http://schemas.microsoft.com/office/drawing/2014/main" id="{D649B233-6330-4FFF-9B42-0FDC40B2395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6348"/>
    <xdr:sp macro="" textlink="">
      <xdr:nvSpPr>
        <xdr:cNvPr id="2537" name="Text Box 6">
          <a:extLst>
            <a:ext uri="{FF2B5EF4-FFF2-40B4-BE49-F238E27FC236}">
              <a16:creationId xmlns:a16="http://schemas.microsoft.com/office/drawing/2014/main" id="{BC3F5E4F-AD69-4D5D-B738-6B6B46EA5A3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183C3F4D-42D0-44FD-9930-12F0C309AEC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39" name="Text Box 4">
          <a:extLst>
            <a:ext uri="{FF2B5EF4-FFF2-40B4-BE49-F238E27FC236}">
              <a16:creationId xmlns:a16="http://schemas.microsoft.com/office/drawing/2014/main" id="{2F460A45-E971-4B5B-9963-1D9C22C524E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6373"/>
    <xdr:sp macro="" textlink="">
      <xdr:nvSpPr>
        <xdr:cNvPr id="2540" name="Text Box 6">
          <a:extLst>
            <a:ext uri="{FF2B5EF4-FFF2-40B4-BE49-F238E27FC236}">
              <a16:creationId xmlns:a16="http://schemas.microsoft.com/office/drawing/2014/main" id="{DA4485C2-3021-4411-871D-241E7418F45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1" name="Text Box 4">
          <a:extLst>
            <a:ext uri="{FF2B5EF4-FFF2-40B4-BE49-F238E27FC236}">
              <a16:creationId xmlns:a16="http://schemas.microsoft.com/office/drawing/2014/main" id="{DDB75CA3-BCBC-4403-8BC9-2B33ECF2C68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E0EC510B-E58F-4657-A8CD-81A237FD829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74</xdr:row>
      <xdr:rowOff>152400</xdr:rowOff>
    </xdr:from>
    <xdr:ext cx="85725" cy="67515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DF7DE594-5B50-4EE4-A684-C57B10C1FF6D}"/>
            </a:ext>
          </a:extLst>
        </xdr:cNvPr>
        <xdr:cNvSpPr txBox="1">
          <a:spLocks noChangeArrowheads="1"/>
        </xdr:cNvSpPr>
      </xdr:nvSpPr>
      <xdr:spPr bwMode="auto">
        <a:xfrm>
          <a:off x="2609850" y="15801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515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B75C9543-C8A6-43CE-8479-0B8C0D03B10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80E149AE-4EA4-4B86-86A9-3869B548149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6A62208E-7347-4CF2-9520-7401295A869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84D96A75-AA8B-44C1-B056-0B6EABA80B2A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4AB57582-C2D6-4B4C-9490-71721719EFE3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715DDA49-F57E-414E-AF31-4C30C918E885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86</xdr:row>
      <xdr:rowOff>76200</xdr:rowOff>
    </xdr:from>
    <xdr:ext cx="85725" cy="152400"/>
    <xdr:sp macro="" textlink="">
      <xdr:nvSpPr>
        <xdr:cNvPr id="2550" name="Text Box 4">
          <a:extLst>
            <a:ext uri="{FF2B5EF4-FFF2-40B4-BE49-F238E27FC236}">
              <a16:creationId xmlns:a16="http://schemas.microsoft.com/office/drawing/2014/main" id="{8191A999-5407-42F5-8D05-6202871E3BB6}"/>
            </a:ext>
          </a:extLst>
        </xdr:cNvPr>
        <xdr:cNvSpPr txBox="1">
          <a:spLocks noChangeArrowheads="1"/>
        </xdr:cNvSpPr>
      </xdr:nvSpPr>
      <xdr:spPr bwMode="auto">
        <a:xfrm>
          <a:off x="4505325" y="186594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551" name="Text Box 6">
          <a:extLst>
            <a:ext uri="{FF2B5EF4-FFF2-40B4-BE49-F238E27FC236}">
              <a16:creationId xmlns:a16="http://schemas.microsoft.com/office/drawing/2014/main" id="{B07B8C6A-AD04-46AA-9A01-B85389DEF819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C14CA80-20ED-4FB2-BDC7-442913FA80A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922636E3-F174-4236-A2B3-5D3970EA983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1416"/>
    <xdr:sp macro="" textlink="">
      <xdr:nvSpPr>
        <xdr:cNvPr id="2554" name="Text Box 6">
          <a:extLst>
            <a:ext uri="{FF2B5EF4-FFF2-40B4-BE49-F238E27FC236}">
              <a16:creationId xmlns:a16="http://schemas.microsoft.com/office/drawing/2014/main" id="{1E8607EF-1AE3-4D90-87DE-A94928A88D1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5" name="Text Box 4">
          <a:extLst>
            <a:ext uri="{FF2B5EF4-FFF2-40B4-BE49-F238E27FC236}">
              <a16:creationId xmlns:a16="http://schemas.microsoft.com/office/drawing/2014/main" id="{1596406C-8ABF-471E-A5D7-A24116A7916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EE0995F9-5B35-4084-8B02-052F98F9F0A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6836"/>
    <xdr:sp macro="" textlink="">
      <xdr:nvSpPr>
        <xdr:cNvPr id="2557" name="Text Box 6">
          <a:extLst>
            <a:ext uri="{FF2B5EF4-FFF2-40B4-BE49-F238E27FC236}">
              <a16:creationId xmlns:a16="http://schemas.microsoft.com/office/drawing/2014/main" id="{C9629E12-F39A-4961-978C-480EDC902BD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8" name="Text Box 4">
          <a:extLst>
            <a:ext uri="{FF2B5EF4-FFF2-40B4-BE49-F238E27FC236}">
              <a16:creationId xmlns:a16="http://schemas.microsoft.com/office/drawing/2014/main" id="{B618BC27-6652-4FED-BE47-44B13532E02F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836"/>
    <xdr:sp macro="" textlink="">
      <xdr:nvSpPr>
        <xdr:cNvPr id="2559" name="Text Box 6">
          <a:extLst>
            <a:ext uri="{FF2B5EF4-FFF2-40B4-BE49-F238E27FC236}">
              <a16:creationId xmlns:a16="http://schemas.microsoft.com/office/drawing/2014/main" id="{C79BC85A-6985-44A4-82CD-F15B4CDCF51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0" name="Text Box 4">
          <a:extLst>
            <a:ext uri="{FF2B5EF4-FFF2-40B4-BE49-F238E27FC236}">
              <a16:creationId xmlns:a16="http://schemas.microsoft.com/office/drawing/2014/main" id="{72C29CFA-8458-42BE-873F-3220CAC3D6E6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6836"/>
    <xdr:sp macro="" textlink="">
      <xdr:nvSpPr>
        <xdr:cNvPr id="2561" name="Text Box 6">
          <a:extLst>
            <a:ext uri="{FF2B5EF4-FFF2-40B4-BE49-F238E27FC236}">
              <a16:creationId xmlns:a16="http://schemas.microsoft.com/office/drawing/2014/main" id="{4A94BD53-B561-4F39-9D5E-21455EA08D0A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2" name="Text Box 4">
          <a:extLst>
            <a:ext uri="{FF2B5EF4-FFF2-40B4-BE49-F238E27FC236}">
              <a16:creationId xmlns:a16="http://schemas.microsoft.com/office/drawing/2014/main" id="{898A9BA0-A2E9-49F4-ACBD-8C3805D64D4A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63" name="Text Box 6">
          <a:extLst>
            <a:ext uri="{FF2B5EF4-FFF2-40B4-BE49-F238E27FC236}">
              <a16:creationId xmlns:a16="http://schemas.microsoft.com/office/drawing/2014/main" id="{660E1557-BB34-482C-B151-7BEE17AED0A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4" name="Text Box 4">
          <a:extLst>
            <a:ext uri="{FF2B5EF4-FFF2-40B4-BE49-F238E27FC236}">
              <a16:creationId xmlns:a16="http://schemas.microsoft.com/office/drawing/2014/main" id="{C3DD64D7-20B6-469E-81B5-C77ACF02E8C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565" name="Text Box 6">
          <a:extLst>
            <a:ext uri="{FF2B5EF4-FFF2-40B4-BE49-F238E27FC236}">
              <a16:creationId xmlns:a16="http://schemas.microsoft.com/office/drawing/2014/main" id="{B66F9942-CECE-4FD6-B170-5FC01DEB0409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6" name="Text Box 4">
          <a:extLst>
            <a:ext uri="{FF2B5EF4-FFF2-40B4-BE49-F238E27FC236}">
              <a16:creationId xmlns:a16="http://schemas.microsoft.com/office/drawing/2014/main" id="{56064FED-A37E-40D6-861C-9A67A7E4ADC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567" name="Text Box 6">
          <a:extLst>
            <a:ext uri="{FF2B5EF4-FFF2-40B4-BE49-F238E27FC236}">
              <a16:creationId xmlns:a16="http://schemas.microsoft.com/office/drawing/2014/main" id="{0D7B83B4-4247-4E0A-A1B4-7B02A3F1E61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ABFFA025-B846-442E-8295-7FD8E1D214D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7CF0C960-AEBC-417B-B2C2-94DBF7627BE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2B884303-4F98-466D-ADA4-5111D8A1E90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967FEDBC-E84F-4539-AC5B-47B5FD8FA0A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E1833075-A64D-469A-850A-9BBB461F675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3" name="Text Box 4">
          <a:extLst>
            <a:ext uri="{FF2B5EF4-FFF2-40B4-BE49-F238E27FC236}">
              <a16:creationId xmlns:a16="http://schemas.microsoft.com/office/drawing/2014/main" id="{0A14A056-BD54-42F6-B919-95D16933B738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574" name="Text Box 6">
          <a:extLst>
            <a:ext uri="{FF2B5EF4-FFF2-40B4-BE49-F238E27FC236}">
              <a16:creationId xmlns:a16="http://schemas.microsoft.com/office/drawing/2014/main" id="{2636CD18-72B6-4300-BE65-5173FE473984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5" name="Text Box 4">
          <a:extLst>
            <a:ext uri="{FF2B5EF4-FFF2-40B4-BE49-F238E27FC236}">
              <a16:creationId xmlns:a16="http://schemas.microsoft.com/office/drawing/2014/main" id="{6457C3B9-3C2A-406C-BEDE-389BBE599758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576" name="Text Box 6">
          <a:extLst>
            <a:ext uri="{FF2B5EF4-FFF2-40B4-BE49-F238E27FC236}">
              <a16:creationId xmlns:a16="http://schemas.microsoft.com/office/drawing/2014/main" id="{C791CE8F-C5CF-4976-8CCC-BBA355A60C8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7" name="Text Box 4">
          <a:extLst>
            <a:ext uri="{FF2B5EF4-FFF2-40B4-BE49-F238E27FC236}">
              <a16:creationId xmlns:a16="http://schemas.microsoft.com/office/drawing/2014/main" id="{AD2F6FEB-387F-4DFD-B4B6-8C306EC15A1C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578" name="Text Box 6">
          <a:extLst>
            <a:ext uri="{FF2B5EF4-FFF2-40B4-BE49-F238E27FC236}">
              <a16:creationId xmlns:a16="http://schemas.microsoft.com/office/drawing/2014/main" id="{B276B041-AE3B-4476-BA13-D0A741566504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79" name="Text Box 4">
          <a:extLst>
            <a:ext uri="{FF2B5EF4-FFF2-40B4-BE49-F238E27FC236}">
              <a16:creationId xmlns:a16="http://schemas.microsoft.com/office/drawing/2014/main" id="{0D9FFBDC-1AC1-4139-9BDC-99084D5A68C3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580" name="Text Box 6">
          <a:extLst>
            <a:ext uri="{FF2B5EF4-FFF2-40B4-BE49-F238E27FC236}">
              <a16:creationId xmlns:a16="http://schemas.microsoft.com/office/drawing/2014/main" id="{88190E9C-8D43-47F3-84EE-A8B967425627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1" name="Text Box 4">
          <a:extLst>
            <a:ext uri="{FF2B5EF4-FFF2-40B4-BE49-F238E27FC236}">
              <a16:creationId xmlns:a16="http://schemas.microsoft.com/office/drawing/2014/main" id="{8CFCEF61-348C-4E1E-9370-B46C59221AF2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114</xdr:row>
      <xdr:rowOff>428625</xdr:rowOff>
    </xdr:from>
    <xdr:ext cx="85725" cy="156322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31C1BBE1-515B-43CA-8678-18DFD9A1EAB6}"/>
            </a:ext>
          </a:extLst>
        </xdr:cNvPr>
        <xdr:cNvSpPr txBox="1">
          <a:spLocks noChangeArrowheads="1"/>
        </xdr:cNvSpPr>
      </xdr:nvSpPr>
      <xdr:spPr bwMode="auto">
        <a:xfrm>
          <a:off x="314325" y="251269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90</xdr:row>
      <xdr:rowOff>428625</xdr:rowOff>
    </xdr:from>
    <xdr:ext cx="85725" cy="150329"/>
    <xdr:sp macro="" textlink="">
      <xdr:nvSpPr>
        <xdr:cNvPr id="2583" name="Text Box 4">
          <a:extLst>
            <a:ext uri="{FF2B5EF4-FFF2-40B4-BE49-F238E27FC236}">
              <a16:creationId xmlns:a16="http://schemas.microsoft.com/office/drawing/2014/main" id="{714D4437-640E-4297-BA66-C2490D31BD58}"/>
            </a:ext>
          </a:extLst>
        </xdr:cNvPr>
        <xdr:cNvSpPr txBox="1">
          <a:spLocks noChangeArrowheads="1"/>
        </xdr:cNvSpPr>
      </xdr:nvSpPr>
      <xdr:spPr bwMode="auto">
        <a:xfrm>
          <a:off x="314325" y="197643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422809E8-E99E-49AD-9CD8-BA89FC238AE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60ABF5B4-221F-4E8A-B511-9A239237066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B778B6B8-7777-4A5D-B495-A377498CC1A2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7" name="Text Box 6">
          <a:extLst>
            <a:ext uri="{FF2B5EF4-FFF2-40B4-BE49-F238E27FC236}">
              <a16:creationId xmlns:a16="http://schemas.microsoft.com/office/drawing/2014/main" id="{B26D2A1A-B0EA-4C93-B2B5-6C5E187C9BC7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35CD766A-9D9F-4E7E-8293-C9B873E4A95B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89" name="Text Box 6">
          <a:extLst>
            <a:ext uri="{FF2B5EF4-FFF2-40B4-BE49-F238E27FC236}">
              <a16:creationId xmlns:a16="http://schemas.microsoft.com/office/drawing/2014/main" id="{6B2DD212-38C5-45A2-A99E-D93B7D8B753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0" name="Text Box 4">
          <a:extLst>
            <a:ext uri="{FF2B5EF4-FFF2-40B4-BE49-F238E27FC236}">
              <a16:creationId xmlns:a16="http://schemas.microsoft.com/office/drawing/2014/main" id="{EB94A9B2-C9A0-4209-A1A7-02674FACC336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1" name="Text Box 6">
          <a:extLst>
            <a:ext uri="{FF2B5EF4-FFF2-40B4-BE49-F238E27FC236}">
              <a16:creationId xmlns:a16="http://schemas.microsoft.com/office/drawing/2014/main" id="{6F841909-51D0-486E-B62E-1AD23A37C51D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2" name="Text Box 4">
          <a:extLst>
            <a:ext uri="{FF2B5EF4-FFF2-40B4-BE49-F238E27FC236}">
              <a16:creationId xmlns:a16="http://schemas.microsoft.com/office/drawing/2014/main" id="{48910B39-0C79-40EA-82A8-4148634FE8CB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2593" name="Text Box 6">
          <a:extLst>
            <a:ext uri="{FF2B5EF4-FFF2-40B4-BE49-F238E27FC236}">
              <a16:creationId xmlns:a16="http://schemas.microsoft.com/office/drawing/2014/main" id="{0D55C9F8-4164-4156-A81C-57B3C7E2AE57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4" name="Text Box 4">
          <a:extLst>
            <a:ext uri="{FF2B5EF4-FFF2-40B4-BE49-F238E27FC236}">
              <a16:creationId xmlns:a16="http://schemas.microsoft.com/office/drawing/2014/main" id="{D6033114-71BD-4595-A185-FFA850151B2A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2595" name="Text Box 6">
          <a:extLst>
            <a:ext uri="{FF2B5EF4-FFF2-40B4-BE49-F238E27FC236}">
              <a16:creationId xmlns:a16="http://schemas.microsoft.com/office/drawing/2014/main" id="{9728C202-853F-412C-9EA2-AE27EA17934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6" name="Text Box 4">
          <a:extLst>
            <a:ext uri="{FF2B5EF4-FFF2-40B4-BE49-F238E27FC236}">
              <a16:creationId xmlns:a16="http://schemas.microsoft.com/office/drawing/2014/main" id="{7E6207C2-D36E-419C-8523-CAA585D1C063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2597" name="Text Box 6">
          <a:extLst>
            <a:ext uri="{FF2B5EF4-FFF2-40B4-BE49-F238E27FC236}">
              <a16:creationId xmlns:a16="http://schemas.microsoft.com/office/drawing/2014/main" id="{69E80A88-ED3B-474E-87DB-442D4F2A3FD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385991F2-7D04-4465-B7C7-AA98648C0260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40B4CAD1-3A7A-4CE0-87CA-A2A36B2AEEA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6348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7C4E8C76-7C92-47D6-84DF-FDAB89CB09F3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1" name="Text Box 6">
          <a:extLst>
            <a:ext uri="{FF2B5EF4-FFF2-40B4-BE49-F238E27FC236}">
              <a16:creationId xmlns:a16="http://schemas.microsoft.com/office/drawing/2014/main" id="{1FF6B3A1-FF12-4918-B1B6-2067CE9131B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2" name="Text Box 4">
          <a:extLst>
            <a:ext uri="{FF2B5EF4-FFF2-40B4-BE49-F238E27FC236}">
              <a16:creationId xmlns:a16="http://schemas.microsoft.com/office/drawing/2014/main" id="{EE1DCC43-926F-4CF6-8F28-52A3A7E725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6373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3F7D8CA6-CF78-4A22-9153-D28051BEC29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928602C6-558E-4633-8A69-56E6E75A30E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BE363E58-1C87-4AC5-9B4B-E753C375868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105</xdr:row>
      <xdr:rowOff>171450</xdr:rowOff>
    </xdr:from>
    <xdr:ext cx="85725" cy="675153"/>
    <xdr:sp macro="" textlink="">
      <xdr:nvSpPr>
        <xdr:cNvPr id="2606" name="Text Box 4">
          <a:extLst>
            <a:ext uri="{FF2B5EF4-FFF2-40B4-BE49-F238E27FC236}">
              <a16:creationId xmlns:a16="http://schemas.microsoft.com/office/drawing/2014/main" id="{1FF9B913-2525-4281-BFB4-33AE219D8FDB}"/>
            </a:ext>
          </a:extLst>
        </xdr:cNvPr>
        <xdr:cNvSpPr txBox="1">
          <a:spLocks noChangeArrowheads="1"/>
        </xdr:cNvSpPr>
      </xdr:nvSpPr>
      <xdr:spPr bwMode="auto">
        <a:xfrm>
          <a:off x="2628900" y="226314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5153"/>
    <xdr:sp macro="" textlink="">
      <xdr:nvSpPr>
        <xdr:cNvPr id="2607" name="Text Box 6">
          <a:extLst>
            <a:ext uri="{FF2B5EF4-FFF2-40B4-BE49-F238E27FC236}">
              <a16:creationId xmlns:a16="http://schemas.microsoft.com/office/drawing/2014/main" id="{24C36FE9-E4FA-405A-9913-BA98442D3CB2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8" name="Text Box 4">
          <a:extLst>
            <a:ext uri="{FF2B5EF4-FFF2-40B4-BE49-F238E27FC236}">
              <a16:creationId xmlns:a16="http://schemas.microsoft.com/office/drawing/2014/main" id="{DD266DCA-A7EE-4D1E-BD44-27B8BE26E461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5153"/>
    <xdr:sp macro="" textlink="">
      <xdr:nvSpPr>
        <xdr:cNvPr id="2609" name="Text Box 6">
          <a:extLst>
            <a:ext uri="{FF2B5EF4-FFF2-40B4-BE49-F238E27FC236}">
              <a16:creationId xmlns:a16="http://schemas.microsoft.com/office/drawing/2014/main" id="{E4140B20-F4B0-40F2-9DFC-D1624723679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0" name="Text Box 4">
          <a:extLst>
            <a:ext uri="{FF2B5EF4-FFF2-40B4-BE49-F238E27FC236}">
              <a16:creationId xmlns:a16="http://schemas.microsoft.com/office/drawing/2014/main" id="{A0A5105A-0717-4625-8A74-A98A76CF2619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5153"/>
    <xdr:sp macro="" textlink="">
      <xdr:nvSpPr>
        <xdr:cNvPr id="2611" name="Text Box 6">
          <a:extLst>
            <a:ext uri="{FF2B5EF4-FFF2-40B4-BE49-F238E27FC236}">
              <a16:creationId xmlns:a16="http://schemas.microsoft.com/office/drawing/2014/main" id="{23D03BAD-7FE6-407C-AD2F-85166C8439B6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2612" name="Text Box 4">
          <a:extLst>
            <a:ext uri="{FF2B5EF4-FFF2-40B4-BE49-F238E27FC236}">
              <a16:creationId xmlns:a16="http://schemas.microsoft.com/office/drawing/2014/main" id="{DD4CECCB-FBAE-4C83-BD3E-32DEF338BD20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60BD9DF5-17F3-45A2-9DA4-8B71D0D7AB53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803D8CA1-6D67-4072-A633-E7D48077DEC6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5" name="Text Box 6">
          <a:extLst>
            <a:ext uri="{FF2B5EF4-FFF2-40B4-BE49-F238E27FC236}">
              <a16:creationId xmlns:a16="http://schemas.microsoft.com/office/drawing/2014/main" id="{0E82BA5D-EE52-4F6E-BD2D-A58319375EC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6" name="Text Box 4">
          <a:extLst>
            <a:ext uri="{FF2B5EF4-FFF2-40B4-BE49-F238E27FC236}">
              <a16:creationId xmlns:a16="http://schemas.microsoft.com/office/drawing/2014/main" id="{9A74D962-D6E3-4FE1-B7F6-AF734982E63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1416"/>
    <xdr:sp macro="" textlink="">
      <xdr:nvSpPr>
        <xdr:cNvPr id="2617" name="Text Box 6">
          <a:extLst>
            <a:ext uri="{FF2B5EF4-FFF2-40B4-BE49-F238E27FC236}">
              <a16:creationId xmlns:a16="http://schemas.microsoft.com/office/drawing/2014/main" id="{FCCEDCCB-12C7-4EF8-B8C2-F99CE67377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7A6F8E1B-828A-4E1A-85FC-0BB284E6EEE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D8A27CFD-3F25-4BE8-B233-4920B871F40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0" name="Text Box 4">
          <a:extLst>
            <a:ext uri="{FF2B5EF4-FFF2-40B4-BE49-F238E27FC236}">
              <a16:creationId xmlns:a16="http://schemas.microsoft.com/office/drawing/2014/main" id="{66C7B548-6155-43D9-AB64-E3FCC41A5C1C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836"/>
    <xdr:sp macro="" textlink="">
      <xdr:nvSpPr>
        <xdr:cNvPr id="2621" name="Text Box 6">
          <a:extLst>
            <a:ext uri="{FF2B5EF4-FFF2-40B4-BE49-F238E27FC236}">
              <a16:creationId xmlns:a16="http://schemas.microsoft.com/office/drawing/2014/main" id="{31124DB1-3677-44ED-83B9-EB68582AA4B7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2" name="Text Box 4">
          <a:extLst>
            <a:ext uri="{FF2B5EF4-FFF2-40B4-BE49-F238E27FC236}">
              <a16:creationId xmlns:a16="http://schemas.microsoft.com/office/drawing/2014/main" id="{9957C435-2A1F-40E7-BFCB-0E3B65B6271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836"/>
    <xdr:sp macro="" textlink="">
      <xdr:nvSpPr>
        <xdr:cNvPr id="2623" name="Text Box 6">
          <a:extLst>
            <a:ext uri="{FF2B5EF4-FFF2-40B4-BE49-F238E27FC236}">
              <a16:creationId xmlns:a16="http://schemas.microsoft.com/office/drawing/2014/main" id="{A69BFE24-9EDA-4DEF-AECB-81572029AED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4" name="Text Box 4">
          <a:extLst>
            <a:ext uri="{FF2B5EF4-FFF2-40B4-BE49-F238E27FC236}">
              <a16:creationId xmlns:a16="http://schemas.microsoft.com/office/drawing/2014/main" id="{6062E91D-FB1A-48A0-BDAC-D91BF9502EF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6836"/>
    <xdr:sp macro="" textlink="">
      <xdr:nvSpPr>
        <xdr:cNvPr id="2625" name="Text Box 6">
          <a:extLst>
            <a:ext uri="{FF2B5EF4-FFF2-40B4-BE49-F238E27FC236}">
              <a16:creationId xmlns:a16="http://schemas.microsoft.com/office/drawing/2014/main" id="{3C628978-3320-4D0A-BD8C-11772C1B1CA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6" name="Text Box 4">
          <a:extLst>
            <a:ext uri="{FF2B5EF4-FFF2-40B4-BE49-F238E27FC236}">
              <a16:creationId xmlns:a16="http://schemas.microsoft.com/office/drawing/2014/main" id="{11F86379-6B81-4A41-AF99-15422160832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27" name="Text Box 6">
          <a:extLst>
            <a:ext uri="{FF2B5EF4-FFF2-40B4-BE49-F238E27FC236}">
              <a16:creationId xmlns:a16="http://schemas.microsoft.com/office/drawing/2014/main" id="{7D1BB6A7-F3A7-45C4-8A1E-CB1416FF46C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8" name="Text Box 4">
          <a:extLst>
            <a:ext uri="{FF2B5EF4-FFF2-40B4-BE49-F238E27FC236}">
              <a16:creationId xmlns:a16="http://schemas.microsoft.com/office/drawing/2014/main" id="{B34EB91C-844F-4877-84BE-22C01F029FB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2629" name="Text Box 6">
          <a:extLst>
            <a:ext uri="{FF2B5EF4-FFF2-40B4-BE49-F238E27FC236}">
              <a16:creationId xmlns:a16="http://schemas.microsoft.com/office/drawing/2014/main" id="{619F290F-0D78-47C7-80A6-7DD0CE763FB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0" name="Text Box 4">
          <a:extLst>
            <a:ext uri="{FF2B5EF4-FFF2-40B4-BE49-F238E27FC236}">
              <a16:creationId xmlns:a16="http://schemas.microsoft.com/office/drawing/2014/main" id="{634C6497-7991-4A2B-830E-5267A4FC14F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2631" name="Text Box 6">
          <a:extLst>
            <a:ext uri="{FF2B5EF4-FFF2-40B4-BE49-F238E27FC236}">
              <a16:creationId xmlns:a16="http://schemas.microsoft.com/office/drawing/2014/main" id="{DA7FBF2B-9393-4110-9395-30F52923363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F11A3768-3332-4C02-9053-66C021CF2C2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8693C1D6-3128-456D-A63D-5687A04B2D9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9632E733-0678-4DF8-9FEA-3EDB2FF5474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3E642BDE-11D9-4CF6-8F4B-C958CE708E5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88D4CBA0-B486-4356-BDD3-E890B8B5E77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7" name="Text Box 4">
          <a:extLst>
            <a:ext uri="{FF2B5EF4-FFF2-40B4-BE49-F238E27FC236}">
              <a16:creationId xmlns:a16="http://schemas.microsoft.com/office/drawing/2014/main" id="{958C13FB-88D5-495D-99AF-057CFD18942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2638" name="Text Box 6">
          <a:extLst>
            <a:ext uri="{FF2B5EF4-FFF2-40B4-BE49-F238E27FC236}">
              <a16:creationId xmlns:a16="http://schemas.microsoft.com/office/drawing/2014/main" id="{CF0FEB30-CCF7-4458-A8A9-AEECC20DF6EA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39" name="Text Box 4">
          <a:extLst>
            <a:ext uri="{FF2B5EF4-FFF2-40B4-BE49-F238E27FC236}">
              <a16:creationId xmlns:a16="http://schemas.microsoft.com/office/drawing/2014/main" id="{A93919DB-AC19-421C-8848-5738E6F09DE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2640" name="Text Box 6">
          <a:extLst>
            <a:ext uri="{FF2B5EF4-FFF2-40B4-BE49-F238E27FC236}">
              <a16:creationId xmlns:a16="http://schemas.microsoft.com/office/drawing/2014/main" id="{15A76662-8966-4304-954B-D31EE7055E5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1" name="Text Box 4">
          <a:extLst>
            <a:ext uri="{FF2B5EF4-FFF2-40B4-BE49-F238E27FC236}">
              <a16:creationId xmlns:a16="http://schemas.microsoft.com/office/drawing/2014/main" id="{18E43285-1FF3-49D0-B3A1-5BA548402847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2642" name="Text Box 6">
          <a:extLst>
            <a:ext uri="{FF2B5EF4-FFF2-40B4-BE49-F238E27FC236}">
              <a16:creationId xmlns:a16="http://schemas.microsoft.com/office/drawing/2014/main" id="{45C72F36-5BD4-4388-A3F6-A3297912F284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3" name="Text Box 4">
          <a:extLst>
            <a:ext uri="{FF2B5EF4-FFF2-40B4-BE49-F238E27FC236}">
              <a16:creationId xmlns:a16="http://schemas.microsoft.com/office/drawing/2014/main" id="{039C1B44-03C9-4468-84E9-E4C90A906330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2644" name="Text Box 6">
          <a:extLst>
            <a:ext uri="{FF2B5EF4-FFF2-40B4-BE49-F238E27FC236}">
              <a16:creationId xmlns:a16="http://schemas.microsoft.com/office/drawing/2014/main" id="{68A4633A-C9D1-4D44-8041-28A24F308C3B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5" name="Text Box 4">
          <a:extLst>
            <a:ext uri="{FF2B5EF4-FFF2-40B4-BE49-F238E27FC236}">
              <a16:creationId xmlns:a16="http://schemas.microsoft.com/office/drawing/2014/main" id="{48455AD5-49F5-4A00-ABA0-6EC07DD1B8C0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143</xdr:row>
      <xdr:rowOff>428625</xdr:rowOff>
    </xdr:from>
    <xdr:ext cx="85725" cy="156322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9F85C40B-D43C-496D-88E2-F5B8FFAFC5BE}"/>
            </a:ext>
          </a:extLst>
        </xdr:cNvPr>
        <xdr:cNvSpPr txBox="1">
          <a:spLocks noChangeArrowheads="1"/>
        </xdr:cNvSpPr>
      </xdr:nvSpPr>
      <xdr:spPr bwMode="auto">
        <a:xfrm>
          <a:off x="314325" y="316992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119</xdr:row>
      <xdr:rowOff>428625</xdr:rowOff>
    </xdr:from>
    <xdr:ext cx="85725" cy="150329"/>
    <xdr:sp macro="" textlink="">
      <xdr:nvSpPr>
        <xdr:cNvPr id="2647" name="Text Box 4">
          <a:extLst>
            <a:ext uri="{FF2B5EF4-FFF2-40B4-BE49-F238E27FC236}">
              <a16:creationId xmlns:a16="http://schemas.microsoft.com/office/drawing/2014/main" id="{01B8EE44-78CD-4AB3-B753-ABFB9A7BBE12}"/>
            </a:ext>
          </a:extLst>
        </xdr:cNvPr>
        <xdr:cNvSpPr txBox="1">
          <a:spLocks noChangeArrowheads="1"/>
        </xdr:cNvSpPr>
      </xdr:nvSpPr>
      <xdr:spPr bwMode="auto">
        <a:xfrm>
          <a:off x="314325" y="26336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E7DD77F6-DD88-4D37-852C-975A629501B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144A1C0A-A739-4C9F-8A75-059CD2B1D61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FB4168FA-62DE-4636-9440-15BD71BD434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1" name="Text Box 6">
          <a:extLst>
            <a:ext uri="{FF2B5EF4-FFF2-40B4-BE49-F238E27FC236}">
              <a16:creationId xmlns:a16="http://schemas.microsoft.com/office/drawing/2014/main" id="{133319F9-C5AA-43D8-8B05-AB0F4CE382B2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CA6BC9C6-D776-4E33-9685-971B028414E7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3" name="Text Box 6">
          <a:extLst>
            <a:ext uri="{FF2B5EF4-FFF2-40B4-BE49-F238E27FC236}">
              <a16:creationId xmlns:a16="http://schemas.microsoft.com/office/drawing/2014/main" id="{61F64529-9B0F-406B-9FA2-5D947A4BFE9B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4" name="Text Box 4">
          <a:extLst>
            <a:ext uri="{FF2B5EF4-FFF2-40B4-BE49-F238E27FC236}">
              <a16:creationId xmlns:a16="http://schemas.microsoft.com/office/drawing/2014/main" id="{E299643C-5315-4AE5-B4A0-CDEFCFB0F470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5" name="Text Box 6">
          <a:extLst>
            <a:ext uri="{FF2B5EF4-FFF2-40B4-BE49-F238E27FC236}">
              <a16:creationId xmlns:a16="http://schemas.microsoft.com/office/drawing/2014/main" id="{1F56C5ED-54FC-4317-8C78-967F13862FB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6" name="Text Box 4">
          <a:extLst>
            <a:ext uri="{FF2B5EF4-FFF2-40B4-BE49-F238E27FC236}">
              <a16:creationId xmlns:a16="http://schemas.microsoft.com/office/drawing/2014/main" id="{659C12A8-AFD6-42AB-A9AB-D6A8589F57C8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2657" name="Text Box 6">
          <a:extLst>
            <a:ext uri="{FF2B5EF4-FFF2-40B4-BE49-F238E27FC236}">
              <a16:creationId xmlns:a16="http://schemas.microsoft.com/office/drawing/2014/main" id="{29071843-3A45-4F11-8E36-0A184B34F1FA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8" name="Text Box 4">
          <a:extLst>
            <a:ext uri="{FF2B5EF4-FFF2-40B4-BE49-F238E27FC236}">
              <a16:creationId xmlns:a16="http://schemas.microsoft.com/office/drawing/2014/main" id="{0EEFE531-2B59-4C4B-8002-C50081C090A5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2659" name="Text Box 6">
          <a:extLst>
            <a:ext uri="{FF2B5EF4-FFF2-40B4-BE49-F238E27FC236}">
              <a16:creationId xmlns:a16="http://schemas.microsoft.com/office/drawing/2014/main" id="{177838D7-0DF7-407B-ADCF-2A615E9A928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0" name="Text Box 4">
          <a:extLst>
            <a:ext uri="{FF2B5EF4-FFF2-40B4-BE49-F238E27FC236}">
              <a16:creationId xmlns:a16="http://schemas.microsoft.com/office/drawing/2014/main" id="{C4D63A3D-1536-4A5C-BB94-47BB043A65CB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2661" name="Text Box 6">
          <a:extLst>
            <a:ext uri="{FF2B5EF4-FFF2-40B4-BE49-F238E27FC236}">
              <a16:creationId xmlns:a16="http://schemas.microsoft.com/office/drawing/2014/main" id="{459C1755-C775-4948-9D1F-954B7288B30A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8837CB21-7672-449D-AF9D-30022FDAE326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D1C0FCEA-7513-4290-8496-1E31B4F8718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6348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D592BECD-6264-41BF-A91C-1F195CC4A33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5" name="Text Box 6">
          <a:extLst>
            <a:ext uri="{FF2B5EF4-FFF2-40B4-BE49-F238E27FC236}">
              <a16:creationId xmlns:a16="http://schemas.microsoft.com/office/drawing/2014/main" id="{72F67511-A0B5-4B79-93B5-8A409E0B2A6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6" name="Text Box 4">
          <a:extLst>
            <a:ext uri="{FF2B5EF4-FFF2-40B4-BE49-F238E27FC236}">
              <a16:creationId xmlns:a16="http://schemas.microsoft.com/office/drawing/2014/main" id="{1537176D-088E-4977-8F9E-13A922463B8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6373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BD41D21C-338A-4B41-B581-085BF95CA77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F90CF5F8-6DA3-4B6F-A88E-397801FE6CE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EEEE3331-C087-4C2F-8A80-B254867A9EE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0" name="Text Box 4">
          <a:extLst>
            <a:ext uri="{FF2B5EF4-FFF2-40B4-BE49-F238E27FC236}">
              <a16:creationId xmlns:a16="http://schemas.microsoft.com/office/drawing/2014/main" id="{51ECF099-E827-4CEA-A5A9-1CF751199B79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5153"/>
    <xdr:sp macro="" textlink="">
      <xdr:nvSpPr>
        <xdr:cNvPr id="2671" name="Text Box 6">
          <a:extLst>
            <a:ext uri="{FF2B5EF4-FFF2-40B4-BE49-F238E27FC236}">
              <a16:creationId xmlns:a16="http://schemas.microsoft.com/office/drawing/2014/main" id="{9AC2FD5A-8B16-48B2-9363-519C8FB54CEE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2" name="Text Box 4">
          <a:extLst>
            <a:ext uri="{FF2B5EF4-FFF2-40B4-BE49-F238E27FC236}">
              <a16:creationId xmlns:a16="http://schemas.microsoft.com/office/drawing/2014/main" id="{43A7994E-B362-4A1A-8823-EAE8F8F994B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5153"/>
    <xdr:sp macro="" textlink="">
      <xdr:nvSpPr>
        <xdr:cNvPr id="2673" name="Text Box 6">
          <a:extLst>
            <a:ext uri="{FF2B5EF4-FFF2-40B4-BE49-F238E27FC236}">
              <a16:creationId xmlns:a16="http://schemas.microsoft.com/office/drawing/2014/main" id="{C0BCCB98-3252-437C-92CF-70EE7848C5E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4" name="Text Box 4">
          <a:extLst>
            <a:ext uri="{FF2B5EF4-FFF2-40B4-BE49-F238E27FC236}">
              <a16:creationId xmlns:a16="http://schemas.microsoft.com/office/drawing/2014/main" id="{3CD074D7-3451-420A-8649-CFE20FE7A99F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5153"/>
    <xdr:sp macro="" textlink="">
      <xdr:nvSpPr>
        <xdr:cNvPr id="2675" name="Text Box 6">
          <a:extLst>
            <a:ext uri="{FF2B5EF4-FFF2-40B4-BE49-F238E27FC236}">
              <a16:creationId xmlns:a16="http://schemas.microsoft.com/office/drawing/2014/main" id="{01C04E47-D830-4E30-9976-7CF5B7618BC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2676" name="Text Box 4">
          <a:extLst>
            <a:ext uri="{FF2B5EF4-FFF2-40B4-BE49-F238E27FC236}">
              <a16:creationId xmlns:a16="http://schemas.microsoft.com/office/drawing/2014/main" id="{D5F47029-DCD6-453A-9E04-735A51544C06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96E70866-EC87-435E-8502-70B4A608D7BC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82F4BFF-0CA5-490B-8E5B-0A98944A19BB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79" name="Text Box 6">
          <a:extLst>
            <a:ext uri="{FF2B5EF4-FFF2-40B4-BE49-F238E27FC236}">
              <a16:creationId xmlns:a16="http://schemas.microsoft.com/office/drawing/2014/main" id="{50AE6B33-D9A8-4622-9566-6EA0ACA2EB0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0" name="Text Box 4">
          <a:extLst>
            <a:ext uri="{FF2B5EF4-FFF2-40B4-BE49-F238E27FC236}">
              <a16:creationId xmlns:a16="http://schemas.microsoft.com/office/drawing/2014/main" id="{F8510762-3D09-4CEA-A7B1-F3A651C6E77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1416"/>
    <xdr:sp macro="" textlink="">
      <xdr:nvSpPr>
        <xdr:cNvPr id="2681" name="Text Box 6">
          <a:extLst>
            <a:ext uri="{FF2B5EF4-FFF2-40B4-BE49-F238E27FC236}">
              <a16:creationId xmlns:a16="http://schemas.microsoft.com/office/drawing/2014/main" id="{55339A3A-05ED-4A09-A253-D8F8791C1BA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3C91F7A-9509-4CB5-A3DD-55B486A9001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C1C8DB9E-3D9D-463F-862C-6E81DA0D568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4" name="Text Box 4">
          <a:extLst>
            <a:ext uri="{FF2B5EF4-FFF2-40B4-BE49-F238E27FC236}">
              <a16:creationId xmlns:a16="http://schemas.microsoft.com/office/drawing/2014/main" id="{155B9D29-9925-47CA-952F-5BA60905F0A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836"/>
    <xdr:sp macro="" textlink="">
      <xdr:nvSpPr>
        <xdr:cNvPr id="2685" name="Text Box 6">
          <a:extLst>
            <a:ext uri="{FF2B5EF4-FFF2-40B4-BE49-F238E27FC236}">
              <a16:creationId xmlns:a16="http://schemas.microsoft.com/office/drawing/2014/main" id="{F412F8D2-DD27-4179-B4C5-EE943213424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6" name="Text Box 4">
          <a:extLst>
            <a:ext uri="{FF2B5EF4-FFF2-40B4-BE49-F238E27FC236}">
              <a16:creationId xmlns:a16="http://schemas.microsoft.com/office/drawing/2014/main" id="{089FA41A-CCD0-4D0F-9001-7772EFD842D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836"/>
    <xdr:sp macro="" textlink="">
      <xdr:nvSpPr>
        <xdr:cNvPr id="2687" name="Text Box 6">
          <a:extLst>
            <a:ext uri="{FF2B5EF4-FFF2-40B4-BE49-F238E27FC236}">
              <a16:creationId xmlns:a16="http://schemas.microsoft.com/office/drawing/2014/main" id="{10C3A505-30C8-44DB-A179-7C110E9DE95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8" name="Text Box 4">
          <a:extLst>
            <a:ext uri="{FF2B5EF4-FFF2-40B4-BE49-F238E27FC236}">
              <a16:creationId xmlns:a16="http://schemas.microsoft.com/office/drawing/2014/main" id="{D0DBEF6E-F11C-4D0A-9998-9E5F23FAB77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6836"/>
    <xdr:sp macro="" textlink="">
      <xdr:nvSpPr>
        <xdr:cNvPr id="2689" name="Text Box 6">
          <a:extLst>
            <a:ext uri="{FF2B5EF4-FFF2-40B4-BE49-F238E27FC236}">
              <a16:creationId xmlns:a16="http://schemas.microsoft.com/office/drawing/2014/main" id="{84120505-E6A9-4CEE-8A96-5973C874D481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0" name="Text Box 4">
          <a:extLst>
            <a:ext uri="{FF2B5EF4-FFF2-40B4-BE49-F238E27FC236}">
              <a16:creationId xmlns:a16="http://schemas.microsoft.com/office/drawing/2014/main" id="{29F0ACF2-B108-4DF8-920E-1A319D4D29FF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691" name="Text Box 6">
          <a:extLst>
            <a:ext uri="{FF2B5EF4-FFF2-40B4-BE49-F238E27FC236}">
              <a16:creationId xmlns:a16="http://schemas.microsoft.com/office/drawing/2014/main" id="{6748798A-FFDF-4168-8ED0-C4B9A4221B1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2" name="Text Box 4">
          <a:extLst>
            <a:ext uri="{FF2B5EF4-FFF2-40B4-BE49-F238E27FC236}">
              <a16:creationId xmlns:a16="http://schemas.microsoft.com/office/drawing/2014/main" id="{45B1680E-7BD6-4DFE-B151-90CA94CC5290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2693" name="Text Box 6">
          <a:extLst>
            <a:ext uri="{FF2B5EF4-FFF2-40B4-BE49-F238E27FC236}">
              <a16:creationId xmlns:a16="http://schemas.microsoft.com/office/drawing/2014/main" id="{E665ECE1-3FBD-42C1-9E80-8BBDFB8C5C1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4" name="Text Box 4">
          <a:extLst>
            <a:ext uri="{FF2B5EF4-FFF2-40B4-BE49-F238E27FC236}">
              <a16:creationId xmlns:a16="http://schemas.microsoft.com/office/drawing/2014/main" id="{6EA1A917-EA81-4B68-A6C2-F1D9F46DFA2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2695" name="Text Box 6">
          <a:extLst>
            <a:ext uri="{FF2B5EF4-FFF2-40B4-BE49-F238E27FC236}">
              <a16:creationId xmlns:a16="http://schemas.microsoft.com/office/drawing/2014/main" id="{C191EF87-B104-4E1B-BC91-36554E82746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31F345B3-9172-4A03-B63B-1B1A8FBCFEF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B60401E4-A216-4C71-AA7C-680CF9E5A58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A4EB9108-76EC-49F7-8A8C-214AFD92715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617A62C0-B8B0-4A3A-9A10-D7102EA874B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E4156065-ED25-4AE6-8EF5-DFF16922EFA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1" name="Text Box 4">
          <a:extLst>
            <a:ext uri="{FF2B5EF4-FFF2-40B4-BE49-F238E27FC236}">
              <a16:creationId xmlns:a16="http://schemas.microsoft.com/office/drawing/2014/main" id="{FF365264-097E-434B-80EF-343354B88E62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2702" name="Text Box 6">
          <a:extLst>
            <a:ext uri="{FF2B5EF4-FFF2-40B4-BE49-F238E27FC236}">
              <a16:creationId xmlns:a16="http://schemas.microsoft.com/office/drawing/2014/main" id="{56FD29CA-E427-431C-A432-7147D68FCB04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3" name="Text Box 4">
          <a:extLst>
            <a:ext uri="{FF2B5EF4-FFF2-40B4-BE49-F238E27FC236}">
              <a16:creationId xmlns:a16="http://schemas.microsoft.com/office/drawing/2014/main" id="{E5793CA9-0B32-4EF3-89A8-EB2BFEDBAC4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2704" name="Text Box 6">
          <a:extLst>
            <a:ext uri="{FF2B5EF4-FFF2-40B4-BE49-F238E27FC236}">
              <a16:creationId xmlns:a16="http://schemas.microsoft.com/office/drawing/2014/main" id="{B76022BA-388D-44F5-A6B0-E1F382EF90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5" name="Text Box 4">
          <a:extLst>
            <a:ext uri="{FF2B5EF4-FFF2-40B4-BE49-F238E27FC236}">
              <a16:creationId xmlns:a16="http://schemas.microsoft.com/office/drawing/2014/main" id="{47639FDF-2A77-48B1-AEFA-03224FC029A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2706" name="Text Box 6">
          <a:extLst>
            <a:ext uri="{FF2B5EF4-FFF2-40B4-BE49-F238E27FC236}">
              <a16:creationId xmlns:a16="http://schemas.microsoft.com/office/drawing/2014/main" id="{D790B74C-05EE-4AB6-938A-B137C4F494FD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7" name="Text Box 4">
          <a:extLst>
            <a:ext uri="{FF2B5EF4-FFF2-40B4-BE49-F238E27FC236}">
              <a16:creationId xmlns:a16="http://schemas.microsoft.com/office/drawing/2014/main" id="{E17F4FCE-BA1C-4D8C-B661-E4DD58DA0971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2708" name="Text Box 6">
          <a:extLst>
            <a:ext uri="{FF2B5EF4-FFF2-40B4-BE49-F238E27FC236}">
              <a16:creationId xmlns:a16="http://schemas.microsoft.com/office/drawing/2014/main" id="{7C76C622-E0F7-4EE0-8EDA-9DA867AF1B27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09" name="Text Box 4">
          <a:extLst>
            <a:ext uri="{FF2B5EF4-FFF2-40B4-BE49-F238E27FC236}">
              <a16:creationId xmlns:a16="http://schemas.microsoft.com/office/drawing/2014/main" id="{A9C4C341-6DAB-43ED-B45D-93A4061D048C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172</xdr:row>
      <xdr:rowOff>428625</xdr:rowOff>
    </xdr:from>
    <xdr:ext cx="85725" cy="156322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2124B47A-32E4-4F38-AF4E-3EE461673B32}"/>
            </a:ext>
          </a:extLst>
        </xdr:cNvPr>
        <xdr:cNvSpPr txBox="1">
          <a:spLocks noChangeArrowheads="1"/>
        </xdr:cNvSpPr>
      </xdr:nvSpPr>
      <xdr:spPr bwMode="auto">
        <a:xfrm>
          <a:off x="314325" y="383000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148</xdr:row>
      <xdr:rowOff>428625</xdr:rowOff>
    </xdr:from>
    <xdr:ext cx="85725" cy="150329"/>
    <xdr:sp macro="" textlink="">
      <xdr:nvSpPr>
        <xdr:cNvPr id="2711" name="Text Box 4">
          <a:extLst>
            <a:ext uri="{FF2B5EF4-FFF2-40B4-BE49-F238E27FC236}">
              <a16:creationId xmlns:a16="http://schemas.microsoft.com/office/drawing/2014/main" id="{4ED6B028-7586-4C5A-BD02-E7CEF4AE8810}"/>
            </a:ext>
          </a:extLst>
        </xdr:cNvPr>
        <xdr:cNvSpPr txBox="1">
          <a:spLocks noChangeArrowheads="1"/>
        </xdr:cNvSpPr>
      </xdr:nvSpPr>
      <xdr:spPr bwMode="auto">
        <a:xfrm>
          <a:off x="314325" y="329374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C65ABFCE-3599-4D0D-8B2F-67B40231A099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88EE3EB3-2EAC-4363-964A-907E7EBEC78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FD1A0B08-AE15-427F-984C-72833A25D90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5" name="Text Box 6">
          <a:extLst>
            <a:ext uri="{FF2B5EF4-FFF2-40B4-BE49-F238E27FC236}">
              <a16:creationId xmlns:a16="http://schemas.microsoft.com/office/drawing/2014/main" id="{4A38D90B-F16D-4DFE-9AF7-27DFE6330889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EED4070A-130E-4CA8-8AB5-1D0650A1715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7" name="Text Box 6">
          <a:extLst>
            <a:ext uri="{FF2B5EF4-FFF2-40B4-BE49-F238E27FC236}">
              <a16:creationId xmlns:a16="http://schemas.microsoft.com/office/drawing/2014/main" id="{04EBD599-79DC-43E2-BFF3-5FBE43AFADE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8" name="Text Box 4">
          <a:extLst>
            <a:ext uri="{FF2B5EF4-FFF2-40B4-BE49-F238E27FC236}">
              <a16:creationId xmlns:a16="http://schemas.microsoft.com/office/drawing/2014/main" id="{D735502B-F60F-4966-8E7C-A3473D52664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19" name="Text Box 6">
          <a:extLst>
            <a:ext uri="{FF2B5EF4-FFF2-40B4-BE49-F238E27FC236}">
              <a16:creationId xmlns:a16="http://schemas.microsoft.com/office/drawing/2014/main" id="{FE156539-4A10-421B-9381-06B7B8F823B3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0" name="Text Box 4">
          <a:extLst>
            <a:ext uri="{FF2B5EF4-FFF2-40B4-BE49-F238E27FC236}">
              <a16:creationId xmlns:a16="http://schemas.microsoft.com/office/drawing/2014/main" id="{551D16D0-B1A7-4B8E-BF3C-2ACFCAFBE23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2721" name="Text Box 6">
          <a:extLst>
            <a:ext uri="{FF2B5EF4-FFF2-40B4-BE49-F238E27FC236}">
              <a16:creationId xmlns:a16="http://schemas.microsoft.com/office/drawing/2014/main" id="{B3619AD2-0043-4E36-AED3-CA5D4A83DDAD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2" name="Text Box 4">
          <a:extLst>
            <a:ext uri="{FF2B5EF4-FFF2-40B4-BE49-F238E27FC236}">
              <a16:creationId xmlns:a16="http://schemas.microsoft.com/office/drawing/2014/main" id="{E8273AE1-029E-41CF-AEE4-52FAA1B8EFCB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2723" name="Text Box 6">
          <a:extLst>
            <a:ext uri="{FF2B5EF4-FFF2-40B4-BE49-F238E27FC236}">
              <a16:creationId xmlns:a16="http://schemas.microsoft.com/office/drawing/2014/main" id="{6E7288C2-AFF1-48DF-AE4E-E8B8AEA4F97D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4" name="Text Box 4">
          <a:extLst>
            <a:ext uri="{FF2B5EF4-FFF2-40B4-BE49-F238E27FC236}">
              <a16:creationId xmlns:a16="http://schemas.microsoft.com/office/drawing/2014/main" id="{C4421EF4-5691-48DA-84D6-4B4FE691105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2725" name="Text Box 6">
          <a:extLst>
            <a:ext uri="{FF2B5EF4-FFF2-40B4-BE49-F238E27FC236}">
              <a16:creationId xmlns:a16="http://schemas.microsoft.com/office/drawing/2014/main" id="{E845168F-5DFB-4882-848D-8F1DE5DAEA13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B90533AD-07F4-49A7-8BFF-4452382B50ED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7E75BA55-8CE1-48BC-9828-38CED78E95F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6348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401369D3-D5EC-4A69-83FC-A9A5CFCABCFD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29" name="Text Box 6">
          <a:extLst>
            <a:ext uri="{FF2B5EF4-FFF2-40B4-BE49-F238E27FC236}">
              <a16:creationId xmlns:a16="http://schemas.microsoft.com/office/drawing/2014/main" id="{348BF2AF-D302-452F-8BB8-F39D92E01C8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0" name="Text Box 4">
          <a:extLst>
            <a:ext uri="{FF2B5EF4-FFF2-40B4-BE49-F238E27FC236}">
              <a16:creationId xmlns:a16="http://schemas.microsoft.com/office/drawing/2014/main" id="{46F323B9-EED4-401D-9AB8-91897EF2379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6373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513FE831-A9B3-4CE1-8CBA-C6F6736D4D0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5642FF30-C8F8-4F60-B177-793B2EB16AFC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7EAFC3B3-2400-4BF8-8F17-0B8613A4B835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84926B3A-F77A-4CC6-8747-1E76B45EF1A2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47656B78-78C1-4AEB-9C12-425E064C07DA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515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415F6008-1ED6-4328-8C1A-EDB6EF6E8A12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53EFEBF7-746B-429D-A6BE-61EC41E9A26F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889C13DC-327F-41FD-BE10-7DE05F3FE8E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2739" name="Text Box 4">
          <a:extLst>
            <a:ext uri="{FF2B5EF4-FFF2-40B4-BE49-F238E27FC236}">
              <a16:creationId xmlns:a16="http://schemas.microsoft.com/office/drawing/2014/main" id="{34D65B36-CF3C-4E38-A103-A2842D9A4D5B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0" name="Text Box 4">
          <a:extLst>
            <a:ext uri="{FF2B5EF4-FFF2-40B4-BE49-F238E27FC236}">
              <a16:creationId xmlns:a16="http://schemas.microsoft.com/office/drawing/2014/main" id="{92938842-615E-4BFF-B295-35FDCE0DDB35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2741" name="Text Box 6">
          <a:extLst>
            <a:ext uri="{FF2B5EF4-FFF2-40B4-BE49-F238E27FC236}">
              <a16:creationId xmlns:a16="http://schemas.microsoft.com/office/drawing/2014/main" id="{198E7F3B-0347-45AA-A900-E597BA52A95D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2F70E23F-3B49-4773-A65D-FAE51D530B0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4FDC57A8-8A98-41BA-B4B5-BD3BA65DD1F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1416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C6D1EBEF-66CD-4A37-A36B-A54B74CD708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A8E8E335-AB2D-485D-8C3E-78E251DCDAF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6" name="Text Box 6">
          <a:extLst>
            <a:ext uri="{FF2B5EF4-FFF2-40B4-BE49-F238E27FC236}">
              <a16:creationId xmlns:a16="http://schemas.microsoft.com/office/drawing/2014/main" id="{0CCD527D-6C4D-463E-9A24-9EFA1901C7A7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169</xdr:row>
      <xdr:rowOff>66675</xdr:rowOff>
    </xdr:from>
    <xdr:ext cx="85725" cy="676836"/>
    <xdr:sp macro="" textlink="">
      <xdr:nvSpPr>
        <xdr:cNvPr id="2747" name="Text Box 4">
          <a:extLst>
            <a:ext uri="{FF2B5EF4-FFF2-40B4-BE49-F238E27FC236}">
              <a16:creationId xmlns:a16="http://schemas.microsoft.com/office/drawing/2014/main" id="{35A0E00C-E7CA-4DF7-9243-E1392E9619C0}"/>
            </a:ext>
          </a:extLst>
        </xdr:cNvPr>
        <xdr:cNvSpPr txBox="1">
          <a:spLocks noChangeArrowheads="1"/>
        </xdr:cNvSpPr>
      </xdr:nvSpPr>
      <xdr:spPr bwMode="auto">
        <a:xfrm>
          <a:off x="3276600" y="373094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70AD1008-5A42-4224-B045-F48653BD551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2DF904D-BAC0-4988-8A4C-90D91898CD0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83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8B65D579-94B9-46F0-9F62-58ADD82A0F2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BC38C401-4E9B-4FDD-A57A-0B8576E9C2A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C26A3A39-6C38-4FFF-9E1C-CD51181107D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C900AA0E-33E5-479A-964E-CD3C29A5A7D5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2B1B86D3-A538-4619-9FB0-5A4CFE1C1EA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3611F673-9377-4D87-9FC7-A52A1E3205F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FFCE3F6C-E09B-40CE-9A54-0ECBA3B0166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F78B31E-B8A8-4A7F-A898-22156943920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C1EAC3DD-3C4F-494E-A255-89413A52C82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59" name="Text Box 6">
          <a:extLst>
            <a:ext uri="{FF2B5EF4-FFF2-40B4-BE49-F238E27FC236}">
              <a16:creationId xmlns:a16="http://schemas.microsoft.com/office/drawing/2014/main" id="{37F422C4-04AB-4CDB-A4B5-69CA0047741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0" name="Text Box 4">
          <a:extLst>
            <a:ext uri="{FF2B5EF4-FFF2-40B4-BE49-F238E27FC236}">
              <a16:creationId xmlns:a16="http://schemas.microsoft.com/office/drawing/2014/main" id="{82306975-C41A-4EAC-86D7-4F0D28707BE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2761" name="Text Box 6">
          <a:extLst>
            <a:ext uri="{FF2B5EF4-FFF2-40B4-BE49-F238E27FC236}">
              <a16:creationId xmlns:a16="http://schemas.microsoft.com/office/drawing/2014/main" id="{9A3B6D05-8CE4-45B6-87E1-638308046EC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2" name="Text Box 4">
          <a:extLst>
            <a:ext uri="{FF2B5EF4-FFF2-40B4-BE49-F238E27FC236}">
              <a16:creationId xmlns:a16="http://schemas.microsoft.com/office/drawing/2014/main" id="{2C2D4DD2-7851-477A-8BCE-C44BC42C5B3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3" name="Text Box 6">
          <a:extLst>
            <a:ext uri="{FF2B5EF4-FFF2-40B4-BE49-F238E27FC236}">
              <a16:creationId xmlns:a16="http://schemas.microsoft.com/office/drawing/2014/main" id="{3055BCAF-6E78-4B02-8E9B-E877626BCDF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4" name="Text Box 4">
          <a:extLst>
            <a:ext uri="{FF2B5EF4-FFF2-40B4-BE49-F238E27FC236}">
              <a16:creationId xmlns:a16="http://schemas.microsoft.com/office/drawing/2014/main" id="{39AFFCBB-0E6B-489D-9C62-77C188AC4B3F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E4332719-9E5C-4320-9342-DAE8E7AD805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163DB307-6675-4611-8F7F-C8E76FAA3E2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4F64FBF8-BF6E-46B2-BA3D-BC9C51CABC4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869FE4D4-5DDB-43ED-9936-C247860D92A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FB7CF241-BFA0-4092-8D42-D09ED6E2B114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5B4C02AC-6744-4EFC-B79D-01022F501398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4614DE2C-DA60-4768-A89B-3964490F2E71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EC0F7D1B-74D2-443A-967F-DC26B9DD126E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201</xdr:row>
      <xdr:rowOff>428625</xdr:rowOff>
    </xdr:from>
    <xdr:ext cx="85725" cy="156322"/>
    <xdr:sp macro="" textlink="">
      <xdr:nvSpPr>
        <xdr:cNvPr id="2773" name="Text Box 4">
          <a:extLst>
            <a:ext uri="{FF2B5EF4-FFF2-40B4-BE49-F238E27FC236}">
              <a16:creationId xmlns:a16="http://schemas.microsoft.com/office/drawing/2014/main" id="{3F71A5EB-9B50-4B83-A02F-63A64F784FA7}"/>
            </a:ext>
          </a:extLst>
        </xdr:cNvPr>
        <xdr:cNvSpPr txBox="1">
          <a:spLocks noChangeArrowheads="1"/>
        </xdr:cNvSpPr>
      </xdr:nvSpPr>
      <xdr:spPr bwMode="auto">
        <a:xfrm>
          <a:off x="314325" y="449008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177</xdr:row>
      <xdr:rowOff>428625</xdr:rowOff>
    </xdr:from>
    <xdr:ext cx="85725" cy="150329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4D42509C-ED1F-42CA-81EE-A0AF19EF2AE4}"/>
            </a:ext>
          </a:extLst>
        </xdr:cNvPr>
        <xdr:cNvSpPr txBox="1">
          <a:spLocks noChangeArrowheads="1"/>
        </xdr:cNvSpPr>
      </xdr:nvSpPr>
      <xdr:spPr bwMode="auto">
        <a:xfrm>
          <a:off x="314325" y="395382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5" name="Text Box 4">
          <a:extLst>
            <a:ext uri="{FF2B5EF4-FFF2-40B4-BE49-F238E27FC236}">
              <a16:creationId xmlns:a16="http://schemas.microsoft.com/office/drawing/2014/main" id="{73D43894-BA0C-454F-BF3E-8141901E771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2776" name="Text Box 6">
          <a:extLst>
            <a:ext uri="{FF2B5EF4-FFF2-40B4-BE49-F238E27FC236}">
              <a16:creationId xmlns:a16="http://schemas.microsoft.com/office/drawing/2014/main" id="{C60E34D3-FA51-465D-89AE-D17C46CA119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7" name="Text Box 4">
          <a:extLst>
            <a:ext uri="{FF2B5EF4-FFF2-40B4-BE49-F238E27FC236}">
              <a16:creationId xmlns:a16="http://schemas.microsoft.com/office/drawing/2014/main" id="{42282955-59A0-4730-AEBA-C652AA58F15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8" name="Text Box 6">
          <a:extLst>
            <a:ext uri="{FF2B5EF4-FFF2-40B4-BE49-F238E27FC236}">
              <a16:creationId xmlns:a16="http://schemas.microsoft.com/office/drawing/2014/main" id="{27692098-6276-4736-8764-E1E276425BE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7A4510AB-6B63-4638-AB71-BCBF13EAFB70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0" name="Text Box 6">
          <a:extLst>
            <a:ext uri="{FF2B5EF4-FFF2-40B4-BE49-F238E27FC236}">
              <a16:creationId xmlns:a16="http://schemas.microsoft.com/office/drawing/2014/main" id="{D83AF309-3C40-44C1-9C94-29F12F440A07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A68E79DA-417D-4B99-9113-2D43EBE72DF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D04FDFCE-947F-4EF7-9441-62528FD73E52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D8B93ED1-CC7A-4459-A445-3120EE9FD06A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B7315158-657E-40E5-82C9-442D466E00AF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AB310D0F-C51B-44FA-BEF8-3F1735FDAA94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2DC3C74E-5DDD-4215-8BA9-7B5E1431E4F8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4EED6DCE-AFF6-4D5F-BD69-4DAFF6C51A63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B253583-2740-41AD-A7E0-DD52AA052A17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2789" name="Text Box 6">
          <a:extLst>
            <a:ext uri="{FF2B5EF4-FFF2-40B4-BE49-F238E27FC236}">
              <a16:creationId xmlns:a16="http://schemas.microsoft.com/office/drawing/2014/main" id="{E06065DA-BCA2-4CFE-807E-89C73F41136D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0" name="Text Box 4">
          <a:extLst>
            <a:ext uri="{FF2B5EF4-FFF2-40B4-BE49-F238E27FC236}">
              <a16:creationId xmlns:a16="http://schemas.microsoft.com/office/drawing/2014/main" id="{83C3C3C3-45E7-46DF-A9D9-CFE1E66769D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6348"/>
    <xdr:sp macro="" textlink="">
      <xdr:nvSpPr>
        <xdr:cNvPr id="2791" name="Text Box 6">
          <a:extLst>
            <a:ext uri="{FF2B5EF4-FFF2-40B4-BE49-F238E27FC236}">
              <a16:creationId xmlns:a16="http://schemas.microsoft.com/office/drawing/2014/main" id="{7329916F-765B-4281-B15D-EC96AEE0A008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F863A224-215F-470B-B355-9A783BEB78F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5BBEF8AB-623F-43A6-B65D-72A92D78E9C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6373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4F87B819-285E-4210-AD33-10AE5362A3F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5" name="Text Box 4">
          <a:extLst>
            <a:ext uri="{FF2B5EF4-FFF2-40B4-BE49-F238E27FC236}">
              <a16:creationId xmlns:a16="http://schemas.microsoft.com/office/drawing/2014/main" id="{A9FD92ED-58E5-4610-8D97-1525D50ED4BC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6" name="Text Box 6">
          <a:extLst>
            <a:ext uri="{FF2B5EF4-FFF2-40B4-BE49-F238E27FC236}">
              <a16:creationId xmlns:a16="http://schemas.microsoft.com/office/drawing/2014/main" id="{66E513D9-60CD-44F3-898F-2B8EA968270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193</xdr:row>
      <xdr:rowOff>190500</xdr:rowOff>
    </xdr:from>
    <xdr:ext cx="85725" cy="675153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B4049036-39BE-4E8F-B1ED-A0D79AB08BB8}"/>
            </a:ext>
          </a:extLst>
        </xdr:cNvPr>
        <xdr:cNvSpPr txBox="1">
          <a:spLocks noChangeArrowheads="1"/>
        </xdr:cNvSpPr>
      </xdr:nvSpPr>
      <xdr:spPr bwMode="auto">
        <a:xfrm>
          <a:off x="3152775" y="42624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8" name="Text Box 4">
          <a:extLst>
            <a:ext uri="{FF2B5EF4-FFF2-40B4-BE49-F238E27FC236}">
              <a16:creationId xmlns:a16="http://schemas.microsoft.com/office/drawing/2014/main" id="{F9D4FA33-EF05-4C38-A8C7-EB51B3E659A3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5153"/>
    <xdr:sp macro="" textlink="">
      <xdr:nvSpPr>
        <xdr:cNvPr id="2799" name="Text Box 6">
          <a:extLst>
            <a:ext uri="{FF2B5EF4-FFF2-40B4-BE49-F238E27FC236}">
              <a16:creationId xmlns:a16="http://schemas.microsoft.com/office/drawing/2014/main" id="{E1A6DB3E-009C-4D50-8D16-95075C59D49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0" name="Text Box 4">
          <a:extLst>
            <a:ext uri="{FF2B5EF4-FFF2-40B4-BE49-F238E27FC236}">
              <a16:creationId xmlns:a16="http://schemas.microsoft.com/office/drawing/2014/main" id="{12000ECA-2344-4DC2-84D2-1F0D93B2EB1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5153"/>
    <xdr:sp macro="" textlink="">
      <xdr:nvSpPr>
        <xdr:cNvPr id="2801" name="Text Box 6">
          <a:extLst>
            <a:ext uri="{FF2B5EF4-FFF2-40B4-BE49-F238E27FC236}">
              <a16:creationId xmlns:a16="http://schemas.microsoft.com/office/drawing/2014/main" id="{88FFEBEF-59D7-4B68-B8D4-E1C122CB30C6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802" name="Text Box 4">
          <a:extLst>
            <a:ext uri="{FF2B5EF4-FFF2-40B4-BE49-F238E27FC236}">
              <a16:creationId xmlns:a16="http://schemas.microsoft.com/office/drawing/2014/main" id="{9552D0E6-B085-4628-8411-9581F4AAF0CA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3" name="Text Box 4">
          <a:extLst>
            <a:ext uri="{FF2B5EF4-FFF2-40B4-BE49-F238E27FC236}">
              <a16:creationId xmlns:a16="http://schemas.microsoft.com/office/drawing/2014/main" id="{DA27E782-0D78-442A-B882-41EED3818933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7B2CBF6F-EB11-48CB-8F4F-3D4F3BD76CF0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5" name="Text Box 6">
          <a:extLst>
            <a:ext uri="{FF2B5EF4-FFF2-40B4-BE49-F238E27FC236}">
              <a16:creationId xmlns:a16="http://schemas.microsoft.com/office/drawing/2014/main" id="{EEE76058-107F-456E-B1F6-24F84F1DD80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6" name="Text Box 4">
          <a:extLst>
            <a:ext uri="{FF2B5EF4-FFF2-40B4-BE49-F238E27FC236}">
              <a16:creationId xmlns:a16="http://schemas.microsoft.com/office/drawing/2014/main" id="{C504ADC5-254E-4C1E-A4DE-CC1C07B33A0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1416"/>
    <xdr:sp macro="" textlink="">
      <xdr:nvSpPr>
        <xdr:cNvPr id="2807" name="Text Box 6">
          <a:extLst>
            <a:ext uri="{FF2B5EF4-FFF2-40B4-BE49-F238E27FC236}">
              <a16:creationId xmlns:a16="http://schemas.microsoft.com/office/drawing/2014/main" id="{9F95A371-1AB8-4DBB-8076-AFA9F062EE46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8" name="Text Box 4">
          <a:extLst>
            <a:ext uri="{FF2B5EF4-FFF2-40B4-BE49-F238E27FC236}">
              <a16:creationId xmlns:a16="http://schemas.microsoft.com/office/drawing/2014/main" id="{E7BE64AA-2792-496D-8588-797C5BF2EF1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09" name="Text Box 6">
          <a:extLst>
            <a:ext uri="{FF2B5EF4-FFF2-40B4-BE49-F238E27FC236}">
              <a16:creationId xmlns:a16="http://schemas.microsoft.com/office/drawing/2014/main" id="{1AEEA269-BBB1-4E7E-8871-148786D84A0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AB0CB911-DFA0-4D4A-8E06-93835861ACA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836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7FE2C1A8-9389-49AF-A131-42C0473FA12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2" name="Text Box 4">
          <a:extLst>
            <a:ext uri="{FF2B5EF4-FFF2-40B4-BE49-F238E27FC236}">
              <a16:creationId xmlns:a16="http://schemas.microsoft.com/office/drawing/2014/main" id="{3D0C6BB9-2E1E-493D-8C85-9961B475544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836"/>
    <xdr:sp macro="" textlink="">
      <xdr:nvSpPr>
        <xdr:cNvPr id="2813" name="Text Box 6">
          <a:extLst>
            <a:ext uri="{FF2B5EF4-FFF2-40B4-BE49-F238E27FC236}">
              <a16:creationId xmlns:a16="http://schemas.microsoft.com/office/drawing/2014/main" id="{A6BDC9E3-578A-4FCA-9725-2C8D3E48010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4" name="Text Box 4">
          <a:extLst>
            <a:ext uri="{FF2B5EF4-FFF2-40B4-BE49-F238E27FC236}">
              <a16:creationId xmlns:a16="http://schemas.microsoft.com/office/drawing/2014/main" id="{665BAA11-11E6-42D9-967B-76E60EBBD21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6836"/>
    <xdr:sp macro="" textlink="">
      <xdr:nvSpPr>
        <xdr:cNvPr id="2815" name="Text Box 6">
          <a:extLst>
            <a:ext uri="{FF2B5EF4-FFF2-40B4-BE49-F238E27FC236}">
              <a16:creationId xmlns:a16="http://schemas.microsoft.com/office/drawing/2014/main" id="{92BB2617-E984-415C-AC05-E702FC7EC292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6" name="Text Box 4">
          <a:extLst>
            <a:ext uri="{FF2B5EF4-FFF2-40B4-BE49-F238E27FC236}">
              <a16:creationId xmlns:a16="http://schemas.microsoft.com/office/drawing/2014/main" id="{FC38E2AC-9132-4E08-BCA2-1A69B72679A1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17" name="Text Box 6">
          <a:extLst>
            <a:ext uri="{FF2B5EF4-FFF2-40B4-BE49-F238E27FC236}">
              <a16:creationId xmlns:a16="http://schemas.microsoft.com/office/drawing/2014/main" id="{0890C105-3E65-43E2-8ABD-FC78A02A29C9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8" name="Text Box 4">
          <a:extLst>
            <a:ext uri="{FF2B5EF4-FFF2-40B4-BE49-F238E27FC236}">
              <a16:creationId xmlns:a16="http://schemas.microsoft.com/office/drawing/2014/main" id="{3CA15905-0B96-4BDF-AA7C-264FC71D659B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2819" name="Text Box 6">
          <a:extLst>
            <a:ext uri="{FF2B5EF4-FFF2-40B4-BE49-F238E27FC236}">
              <a16:creationId xmlns:a16="http://schemas.microsoft.com/office/drawing/2014/main" id="{1196C72A-1990-4935-A78B-35488C6937D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0" name="Text Box 4">
          <a:extLst>
            <a:ext uri="{FF2B5EF4-FFF2-40B4-BE49-F238E27FC236}">
              <a16:creationId xmlns:a16="http://schemas.microsoft.com/office/drawing/2014/main" id="{B5CA18D1-008E-4EA0-BCBA-809A3597F71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2821" name="Text Box 6">
          <a:extLst>
            <a:ext uri="{FF2B5EF4-FFF2-40B4-BE49-F238E27FC236}">
              <a16:creationId xmlns:a16="http://schemas.microsoft.com/office/drawing/2014/main" id="{5A9A81CA-0B05-46AC-BF2A-ABE07BE8AB3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67BAEC64-5FBF-4F57-8E54-8CE80A72284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3E1155D2-BDB8-47EA-A7F1-29B50C4F699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AFD4FBA8-C878-4A49-9C26-69D7FB5EC44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C2B59D79-A89A-4EFC-B1C6-FDD07D00F99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CC99ED7A-F0FF-42AE-B44D-AFFD0B3A4BCC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41181992-EED7-4D5E-8527-1BFA93A22A55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DD9DD027-B7BC-4553-9B9E-5B0CCD851294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29" name="Text Box 4">
          <a:extLst>
            <a:ext uri="{FF2B5EF4-FFF2-40B4-BE49-F238E27FC236}">
              <a16:creationId xmlns:a16="http://schemas.microsoft.com/office/drawing/2014/main" id="{B298593F-740E-4AC3-9F37-5C2328E38654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2830" name="Text Box 6">
          <a:extLst>
            <a:ext uri="{FF2B5EF4-FFF2-40B4-BE49-F238E27FC236}">
              <a16:creationId xmlns:a16="http://schemas.microsoft.com/office/drawing/2014/main" id="{EF2D4ED2-8E85-47FF-9FC9-F0E4E33430E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1" name="Text Box 4">
          <a:extLst>
            <a:ext uri="{FF2B5EF4-FFF2-40B4-BE49-F238E27FC236}">
              <a16:creationId xmlns:a16="http://schemas.microsoft.com/office/drawing/2014/main" id="{E7547762-5C31-45DC-8010-34630DEB2E4E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2832" name="Text Box 6">
          <a:extLst>
            <a:ext uri="{FF2B5EF4-FFF2-40B4-BE49-F238E27FC236}">
              <a16:creationId xmlns:a16="http://schemas.microsoft.com/office/drawing/2014/main" id="{A2B23472-6889-4E9C-B206-6AF3A45C0285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3" name="Text Box 4">
          <a:extLst>
            <a:ext uri="{FF2B5EF4-FFF2-40B4-BE49-F238E27FC236}">
              <a16:creationId xmlns:a16="http://schemas.microsoft.com/office/drawing/2014/main" id="{D9CFEE28-F28E-4BF1-ADC6-5132F937C224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2834" name="Text Box 6">
          <a:extLst>
            <a:ext uri="{FF2B5EF4-FFF2-40B4-BE49-F238E27FC236}">
              <a16:creationId xmlns:a16="http://schemas.microsoft.com/office/drawing/2014/main" id="{FE0FA74B-BC36-4266-881E-01D60C1409D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5" name="Text Box 4">
          <a:extLst>
            <a:ext uri="{FF2B5EF4-FFF2-40B4-BE49-F238E27FC236}">
              <a16:creationId xmlns:a16="http://schemas.microsoft.com/office/drawing/2014/main" id="{C9DE53C2-CDA3-4E71-932D-BFB824D5ED53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230</xdr:row>
      <xdr:rowOff>428625</xdr:rowOff>
    </xdr:from>
    <xdr:ext cx="85725" cy="156322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8B7FCE78-21F1-4045-BDB5-5D9007A8892C}"/>
            </a:ext>
          </a:extLst>
        </xdr:cNvPr>
        <xdr:cNvSpPr txBox="1">
          <a:spLocks noChangeArrowheads="1"/>
        </xdr:cNvSpPr>
      </xdr:nvSpPr>
      <xdr:spPr bwMode="auto">
        <a:xfrm>
          <a:off x="314325" y="5147310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206</xdr:row>
      <xdr:rowOff>428625</xdr:rowOff>
    </xdr:from>
    <xdr:ext cx="85725" cy="150329"/>
    <xdr:sp macro="" textlink="">
      <xdr:nvSpPr>
        <xdr:cNvPr id="2837" name="Text Box 4">
          <a:extLst>
            <a:ext uri="{FF2B5EF4-FFF2-40B4-BE49-F238E27FC236}">
              <a16:creationId xmlns:a16="http://schemas.microsoft.com/office/drawing/2014/main" id="{5FE531FB-0534-4325-A6C9-3DC79621AB6B}"/>
            </a:ext>
          </a:extLst>
        </xdr:cNvPr>
        <xdr:cNvSpPr txBox="1">
          <a:spLocks noChangeArrowheads="1"/>
        </xdr:cNvSpPr>
      </xdr:nvSpPr>
      <xdr:spPr bwMode="auto">
        <a:xfrm>
          <a:off x="314325" y="461105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69B480BD-C6C4-4CB3-A8B2-6327843F586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BAEDDC96-16B6-46AF-B253-647149E19B10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7D05F3E6-2770-4957-91CD-98966697813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AD7FD001-226B-4AB2-9BF5-6F6EA49857F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E8E78E85-902B-4140-9B8C-13686E839C2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3" name="Text Box 6">
          <a:extLst>
            <a:ext uri="{FF2B5EF4-FFF2-40B4-BE49-F238E27FC236}">
              <a16:creationId xmlns:a16="http://schemas.microsoft.com/office/drawing/2014/main" id="{5A0F9086-C21C-4635-AF4F-B2B6F8CE25E8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AF488A9C-8B6B-49A4-8F74-F8A51CD9264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5" name="Text Box 6">
          <a:extLst>
            <a:ext uri="{FF2B5EF4-FFF2-40B4-BE49-F238E27FC236}">
              <a16:creationId xmlns:a16="http://schemas.microsoft.com/office/drawing/2014/main" id="{D29EA333-E165-4EB2-928B-8B8F30271086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6" name="Text Box 4">
          <a:extLst>
            <a:ext uri="{FF2B5EF4-FFF2-40B4-BE49-F238E27FC236}">
              <a16:creationId xmlns:a16="http://schemas.microsoft.com/office/drawing/2014/main" id="{602379AA-40FC-45EA-A548-06EA1297E520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2847" name="Text Box 6">
          <a:extLst>
            <a:ext uri="{FF2B5EF4-FFF2-40B4-BE49-F238E27FC236}">
              <a16:creationId xmlns:a16="http://schemas.microsoft.com/office/drawing/2014/main" id="{536B84C6-A6C1-4424-A057-10E78D23663B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8" name="Text Box 4">
          <a:extLst>
            <a:ext uri="{FF2B5EF4-FFF2-40B4-BE49-F238E27FC236}">
              <a16:creationId xmlns:a16="http://schemas.microsoft.com/office/drawing/2014/main" id="{1C382465-0658-44B6-948D-9293449EBB4F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2849" name="Text Box 6">
          <a:extLst>
            <a:ext uri="{FF2B5EF4-FFF2-40B4-BE49-F238E27FC236}">
              <a16:creationId xmlns:a16="http://schemas.microsoft.com/office/drawing/2014/main" id="{136A6BBD-A9CB-4D7C-8662-AE3E2625ED7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0" name="Text Box 4">
          <a:extLst>
            <a:ext uri="{FF2B5EF4-FFF2-40B4-BE49-F238E27FC236}">
              <a16:creationId xmlns:a16="http://schemas.microsoft.com/office/drawing/2014/main" id="{891A706A-31C1-4C67-B4BD-E6250474A754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2851" name="Text Box 6">
          <a:extLst>
            <a:ext uri="{FF2B5EF4-FFF2-40B4-BE49-F238E27FC236}">
              <a16:creationId xmlns:a16="http://schemas.microsoft.com/office/drawing/2014/main" id="{37FFC4A5-46A4-47CD-80F9-B00431A7027E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C1FC1B41-873F-4C44-9D60-78F88AC6B7C3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CD34AA38-2086-48BF-BA1B-E9D973774329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6348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E43B74B-F121-4168-ADF9-7AB94CA6C2B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5" name="Text Box 6">
          <a:extLst>
            <a:ext uri="{FF2B5EF4-FFF2-40B4-BE49-F238E27FC236}">
              <a16:creationId xmlns:a16="http://schemas.microsoft.com/office/drawing/2014/main" id="{75F69D09-8434-4876-BE57-D7EC39B5B5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6" name="Text Box 4">
          <a:extLst>
            <a:ext uri="{FF2B5EF4-FFF2-40B4-BE49-F238E27FC236}">
              <a16:creationId xmlns:a16="http://schemas.microsoft.com/office/drawing/2014/main" id="{3936A510-F1BE-4C63-A9F1-13E8FE384C02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6373"/>
    <xdr:sp macro="" textlink="">
      <xdr:nvSpPr>
        <xdr:cNvPr id="2857" name="Text Box 6">
          <a:extLst>
            <a:ext uri="{FF2B5EF4-FFF2-40B4-BE49-F238E27FC236}">
              <a16:creationId xmlns:a16="http://schemas.microsoft.com/office/drawing/2014/main" id="{387189D9-F4E2-4FB4-86B3-8BE73976D11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8" name="Text Box 4">
          <a:extLst>
            <a:ext uri="{FF2B5EF4-FFF2-40B4-BE49-F238E27FC236}">
              <a16:creationId xmlns:a16="http://schemas.microsoft.com/office/drawing/2014/main" id="{8F86FB00-1903-4A60-AFF5-2D9606EDE806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361EEE18-678D-4A39-9390-772204B7F40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1218C0A7-D963-44C1-B7BE-13DC58E9764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5153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41CF1CC4-C5C2-4EC2-88FE-E2AB55C2E62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2" name="Text Box 4">
          <a:extLst>
            <a:ext uri="{FF2B5EF4-FFF2-40B4-BE49-F238E27FC236}">
              <a16:creationId xmlns:a16="http://schemas.microsoft.com/office/drawing/2014/main" id="{E6927305-57F2-4E7D-8A14-212AC3B90A6C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5153"/>
    <xdr:sp macro="" textlink="">
      <xdr:nvSpPr>
        <xdr:cNvPr id="2863" name="Text Box 6">
          <a:extLst>
            <a:ext uri="{FF2B5EF4-FFF2-40B4-BE49-F238E27FC236}">
              <a16:creationId xmlns:a16="http://schemas.microsoft.com/office/drawing/2014/main" id="{DBA8A5E3-6A69-4B24-9051-EDF2FB0679B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4" name="Text Box 4">
          <a:extLst>
            <a:ext uri="{FF2B5EF4-FFF2-40B4-BE49-F238E27FC236}">
              <a16:creationId xmlns:a16="http://schemas.microsoft.com/office/drawing/2014/main" id="{97C1714D-1F6C-438B-AE05-AC1EF025EE66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5153"/>
    <xdr:sp macro="" textlink="">
      <xdr:nvSpPr>
        <xdr:cNvPr id="2865" name="Text Box 6">
          <a:extLst>
            <a:ext uri="{FF2B5EF4-FFF2-40B4-BE49-F238E27FC236}">
              <a16:creationId xmlns:a16="http://schemas.microsoft.com/office/drawing/2014/main" id="{94A6FF73-43AA-4E70-9D03-1916B3B3A834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2866" name="Text Box 4">
          <a:extLst>
            <a:ext uri="{FF2B5EF4-FFF2-40B4-BE49-F238E27FC236}">
              <a16:creationId xmlns:a16="http://schemas.microsoft.com/office/drawing/2014/main" id="{7D3D0471-45F4-42E5-97FF-1A5098F3FB00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A701838B-043B-419A-B4E2-A94B8EF71261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AEA9FB77-42CF-461F-93F9-65998AE6F5E3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69" name="Text Box 6">
          <a:extLst>
            <a:ext uri="{FF2B5EF4-FFF2-40B4-BE49-F238E27FC236}">
              <a16:creationId xmlns:a16="http://schemas.microsoft.com/office/drawing/2014/main" id="{23CE7398-1C93-4FF9-9268-52123E93240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0" name="Text Box 4">
          <a:extLst>
            <a:ext uri="{FF2B5EF4-FFF2-40B4-BE49-F238E27FC236}">
              <a16:creationId xmlns:a16="http://schemas.microsoft.com/office/drawing/2014/main" id="{964EED4B-1708-4B8B-8C13-E9CE60AD42E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1416"/>
    <xdr:sp macro="" textlink="">
      <xdr:nvSpPr>
        <xdr:cNvPr id="2871" name="Text Box 6">
          <a:extLst>
            <a:ext uri="{FF2B5EF4-FFF2-40B4-BE49-F238E27FC236}">
              <a16:creationId xmlns:a16="http://schemas.microsoft.com/office/drawing/2014/main" id="{926036D5-234D-4DAA-9AE9-AC88C966AFC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2" name="Text Box 4">
          <a:extLst>
            <a:ext uri="{FF2B5EF4-FFF2-40B4-BE49-F238E27FC236}">
              <a16:creationId xmlns:a16="http://schemas.microsoft.com/office/drawing/2014/main" id="{A859EBB7-25B2-4F83-BD7F-4B820C788A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3" name="Text Box 6">
          <a:extLst>
            <a:ext uri="{FF2B5EF4-FFF2-40B4-BE49-F238E27FC236}">
              <a16:creationId xmlns:a16="http://schemas.microsoft.com/office/drawing/2014/main" id="{F216CB02-E868-43F8-8B43-25DEEFD8719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5BC0FF7E-F50C-4E97-991E-53A00EA5C67D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836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8C0A552D-449B-4158-8B03-216A0ECC79AF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6" name="Text Box 4">
          <a:extLst>
            <a:ext uri="{FF2B5EF4-FFF2-40B4-BE49-F238E27FC236}">
              <a16:creationId xmlns:a16="http://schemas.microsoft.com/office/drawing/2014/main" id="{CED1BFA1-05A7-4B20-92A1-82416A7CDEF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836"/>
    <xdr:sp macro="" textlink="">
      <xdr:nvSpPr>
        <xdr:cNvPr id="2877" name="Text Box 6">
          <a:extLst>
            <a:ext uri="{FF2B5EF4-FFF2-40B4-BE49-F238E27FC236}">
              <a16:creationId xmlns:a16="http://schemas.microsoft.com/office/drawing/2014/main" id="{2CE7763A-904F-4EC7-8D56-D2C9BCFA3985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8" name="Text Box 4">
          <a:extLst>
            <a:ext uri="{FF2B5EF4-FFF2-40B4-BE49-F238E27FC236}">
              <a16:creationId xmlns:a16="http://schemas.microsoft.com/office/drawing/2014/main" id="{0E38A1C9-2EF8-4A97-8709-CDDCDBB4DD9D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6836"/>
    <xdr:sp macro="" textlink="">
      <xdr:nvSpPr>
        <xdr:cNvPr id="2879" name="Text Box 6">
          <a:extLst>
            <a:ext uri="{FF2B5EF4-FFF2-40B4-BE49-F238E27FC236}">
              <a16:creationId xmlns:a16="http://schemas.microsoft.com/office/drawing/2014/main" id="{36BE8D5F-C9C1-4DEE-B495-470028110D0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0" name="Text Box 4">
          <a:extLst>
            <a:ext uri="{FF2B5EF4-FFF2-40B4-BE49-F238E27FC236}">
              <a16:creationId xmlns:a16="http://schemas.microsoft.com/office/drawing/2014/main" id="{84B8CA8D-674D-4A00-BDD7-2C3BF7C637A8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81" name="Text Box 6">
          <a:extLst>
            <a:ext uri="{FF2B5EF4-FFF2-40B4-BE49-F238E27FC236}">
              <a16:creationId xmlns:a16="http://schemas.microsoft.com/office/drawing/2014/main" id="{F6CEE06A-9BBD-4BFA-A4DA-E7357CA977F0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2" name="Text Box 4">
          <a:extLst>
            <a:ext uri="{FF2B5EF4-FFF2-40B4-BE49-F238E27FC236}">
              <a16:creationId xmlns:a16="http://schemas.microsoft.com/office/drawing/2014/main" id="{F0B441D9-BC67-4A98-A766-E05001EE753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2883" name="Text Box 6">
          <a:extLst>
            <a:ext uri="{FF2B5EF4-FFF2-40B4-BE49-F238E27FC236}">
              <a16:creationId xmlns:a16="http://schemas.microsoft.com/office/drawing/2014/main" id="{BB8EE827-376D-412C-8B06-5C6379AC9DA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4" name="Text Box 4">
          <a:extLst>
            <a:ext uri="{FF2B5EF4-FFF2-40B4-BE49-F238E27FC236}">
              <a16:creationId xmlns:a16="http://schemas.microsoft.com/office/drawing/2014/main" id="{D4D1A6A4-717A-4F88-A200-27419C57ADF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2885" name="Text Box 6">
          <a:extLst>
            <a:ext uri="{FF2B5EF4-FFF2-40B4-BE49-F238E27FC236}">
              <a16:creationId xmlns:a16="http://schemas.microsoft.com/office/drawing/2014/main" id="{12CDB33B-2E78-43A4-9DC7-882CAB6FC1B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9E900C96-A6B7-44B1-BFB4-26C0BEB07CF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FF4AD402-132A-4F1D-AA0B-833CA5EC89A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6A7C9AA0-5D3E-4E41-B118-4B7F50D06E3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1DA9BC15-BCB9-4DC2-9FCA-E7F3C2D43BAF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3E90C4D3-2E35-4D69-9BD0-4D5D47D1EB1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22AA7F2C-965F-4F99-A96B-900C7D78D56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A95E278B-42AD-4C0B-99D6-DFBE8293982E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3" name="Text Box 4">
          <a:extLst>
            <a:ext uri="{FF2B5EF4-FFF2-40B4-BE49-F238E27FC236}">
              <a16:creationId xmlns:a16="http://schemas.microsoft.com/office/drawing/2014/main" id="{0951BD13-47DF-42C6-8699-4F9EEE11C96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2894" name="Text Box 6">
          <a:extLst>
            <a:ext uri="{FF2B5EF4-FFF2-40B4-BE49-F238E27FC236}">
              <a16:creationId xmlns:a16="http://schemas.microsoft.com/office/drawing/2014/main" id="{6A13C9E7-7924-41B7-BE9E-8FA3566EF21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5" name="Text Box 4">
          <a:extLst>
            <a:ext uri="{FF2B5EF4-FFF2-40B4-BE49-F238E27FC236}">
              <a16:creationId xmlns:a16="http://schemas.microsoft.com/office/drawing/2014/main" id="{196663C6-E81C-40AE-BD33-2013FCC7722F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2896" name="Text Box 6">
          <a:extLst>
            <a:ext uri="{FF2B5EF4-FFF2-40B4-BE49-F238E27FC236}">
              <a16:creationId xmlns:a16="http://schemas.microsoft.com/office/drawing/2014/main" id="{06717447-9F08-432F-97C9-F174CCFFE58A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7" name="Text Box 4">
          <a:extLst>
            <a:ext uri="{FF2B5EF4-FFF2-40B4-BE49-F238E27FC236}">
              <a16:creationId xmlns:a16="http://schemas.microsoft.com/office/drawing/2014/main" id="{DFE3476B-6A73-42A6-9CFD-EB6B4A95C0B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2898" name="Text Box 6">
          <a:extLst>
            <a:ext uri="{FF2B5EF4-FFF2-40B4-BE49-F238E27FC236}">
              <a16:creationId xmlns:a16="http://schemas.microsoft.com/office/drawing/2014/main" id="{8284C82A-14FE-408E-B22B-53A160CEC665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899" name="Text Box 4">
          <a:extLst>
            <a:ext uri="{FF2B5EF4-FFF2-40B4-BE49-F238E27FC236}">
              <a16:creationId xmlns:a16="http://schemas.microsoft.com/office/drawing/2014/main" id="{F277B5E5-DD89-4A71-83B4-D6833723383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0" name="Text Box 6">
          <a:extLst>
            <a:ext uri="{FF2B5EF4-FFF2-40B4-BE49-F238E27FC236}">
              <a16:creationId xmlns:a16="http://schemas.microsoft.com/office/drawing/2014/main" id="{14072F7A-BE26-4333-A77F-1B292D8D6FA2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2901" name="Text Box 8">
          <a:extLst>
            <a:ext uri="{FF2B5EF4-FFF2-40B4-BE49-F238E27FC236}">
              <a16:creationId xmlns:a16="http://schemas.microsoft.com/office/drawing/2014/main" id="{D81A45DE-D9FF-46B6-B52A-FF0A8F5A048C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32</xdr:row>
      <xdr:rowOff>428625</xdr:rowOff>
    </xdr:from>
    <xdr:to>
      <xdr:col>0</xdr:col>
      <xdr:colOff>400050</xdr:colOff>
      <xdr:row>33</xdr:row>
      <xdr:rowOff>45554</xdr:rowOff>
    </xdr:to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EC7F5E29-9279-4F63-AF46-C993524E3153}"/>
            </a:ext>
          </a:extLst>
        </xdr:cNvPr>
        <xdr:cNvSpPr txBox="1">
          <a:spLocks noChangeArrowheads="1"/>
        </xdr:cNvSpPr>
      </xdr:nvSpPr>
      <xdr:spPr bwMode="auto">
        <a:xfrm>
          <a:off x="314325" y="7000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3" name="Text Box 4">
          <a:extLst>
            <a:ext uri="{FF2B5EF4-FFF2-40B4-BE49-F238E27FC236}">
              <a16:creationId xmlns:a16="http://schemas.microsoft.com/office/drawing/2014/main" id="{98CCB801-ECB7-4174-9F50-444A6AA1619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43</xdr:row>
      <xdr:rowOff>114300</xdr:rowOff>
    </xdr:to>
    <xdr:sp macro="" textlink="">
      <xdr:nvSpPr>
        <xdr:cNvPr id="2904" name="Text Box 6">
          <a:extLst>
            <a:ext uri="{FF2B5EF4-FFF2-40B4-BE49-F238E27FC236}">
              <a16:creationId xmlns:a16="http://schemas.microsoft.com/office/drawing/2014/main" id="{BE8643B3-4E82-4053-BDDA-EC383DFD00AC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43</xdr:row>
      <xdr:rowOff>47625</xdr:rowOff>
    </xdr:from>
    <xdr:to>
      <xdr:col>2</xdr:col>
      <xdr:colOff>676275</xdr:colOff>
      <xdr:row>46</xdr:row>
      <xdr:rowOff>57150</xdr:rowOff>
    </xdr:to>
    <xdr:sp macro="" textlink="">
      <xdr:nvSpPr>
        <xdr:cNvPr id="2905" name="Text Box 4">
          <a:extLst>
            <a:ext uri="{FF2B5EF4-FFF2-40B4-BE49-F238E27FC236}">
              <a16:creationId xmlns:a16="http://schemas.microsoft.com/office/drawing/2014/main" id="{9BE59161-13DF-4FB0-B08F-EFF0830E5E08}"/>
            </a:ext>
          </a:extLst>
        </xdr:cNvPr>
        <xdr:cNvSpPr txBox="1">
          <a:spLocks noChangeArrowheads="1"/>
        </xdr:cNvSpPr>
      </xdr:nvSpPr>
      <xdr:spPr bwMode="auto">
        <a:xfrm>
          <a:off x="1800225" y="88773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9525</xdr:rowOff>
    </xdr:to>
    <xdr:sp macro="" textlink="">
      <xdr:nvSpPr>
        <xdr:cNvPr id="2906" name="Text Box 6">
          <a:extLst>
            <a:ext uri="{FF2B5EF4-FFF2-40B4-BE49-F238E27FC236}">
              <a16:creationId xmlns:a16="http://schemas.microsoft.com/office/drawing/2014/main" id="{11CE217B-894B-4FF1-9534-37C08C4B18DE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D6FC020B-85AD-49CF-88CC-33AF6C66315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8" name="Text Box 4">
          <a:extLst>
            <a:ext uri="{FF2B5EF4-FFF2-40B4-BE49-F238E27FC236}">
              <a16:creationId xmlns:a16="http://schemas.microsoft.com/office/drawing/2014/main" id="{3B16F52F-C240-469C-BC6D-EFCD798D1D5A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46</xdr:row>
      <xdr:rowOff>209550</xdr:rowOff>
    </xdr:to>
    <xdr:sp macro="" textlink="">
      <xdr:nvSpPr>
        <xdr:cNvPr id="2909" name="Text Box 6">
          <a:extLst>
            <a:ext uri="{FF2B5EF4-FFF2-40B4-BE49-F238E27FC236}">
              <a16:creationId xmlns:a16="http://schemas.microsoft.com/office/drawing/2014/main" id="{0AF8608C-D609-4F87-92E9-B9D5233337D4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AC866F20-9AE1-470E-AB27-E049C65F7F7B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8302681-F66E-44C3-A5CF-AED4547B2B49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43</xdr:row>
      <xdr:rowOff>0</xdr:rowOff>
    </xdr:from>
    <xdr:to>
      <xdr:col>3</xdr:col>
      <xdr:colOff>85725</xdr:colOff>
      <xdr:row>45</xdr:row>
      <xdr:rowOff>238124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9CD25B38-EA57-4CEE-825B-0E84D2A4B86D}"/>
            </a:ext>
          </a:extLst>
        </xdr:cNvPr>
        <xdr:cNvSpPr txBox="1">
          <a:spLocks noChangeArrowheads="1"/>
        </xdr:cNvSpPr>
      </xdr:nvSpPr>
      <xdr:spPr bwMode="auto">
        <a:xfrm>
          <a:off x="260032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43</xdr:row>
      <xdr:rowOff>0</xdr:rowOff>
    </xdr:from>
    <xdr:to>
      <xdr:col>2</xdr:col>
      <xdr:colOff>85725</xdr:colOff>
      <xdr:row>45</xdr:row>
      <xdr:rowOff>238124</xdr:rowOff>
    </xdr:to>
    <xdr:sp macro="" textlink="">
      <xdr:nvSpPr>
        <xdr:cNvPr id="2913" name="Text Box 4">
          <a:extLst>
            <a:ext uri="{FF2B5EF4-FFF2-40B4-BE49-F238E27FC236}">
              <a16:creationId xmlns:a16="http://schemas.microsoft.com/office/drawing/2014/main" id="{A2663586-FB19-4E45-B8B4-BF3D76E965F6}"/>
            </a:ext>
          </a:extLst>
        </xdr:cNvPr>
        <xdr:cNvSpPr txBox="1">
          <a:spLocks noChangeArrowheads="1"/>
        </xdr:cNvSpPr>
      </xdr:nvSpPr>
      <xdr:spPr bwMode="auto">
        <a:xfrm>
          <a:off x="12096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43</xdr:row>
      <xdr:rowOff>0</xdr:rowOff>
    </xdr:from>
    <xdr:to>
      <xdr:col>2</xdr:col>
      <xdr:colOff>1000125</xdr:colOff>
      <xdr:row>45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679A17A1-93EF-47F0-8175-51E1BF9EF54F}"/>
            </a:ext>
          </a:extLst>
        </xdr:cNvPr>
        <xdr:cNvSpPr txBox="1">
          <a:spLocks noChangeArrowheads="1"/>
        </xdr:cNvSpPr>
      </xdr:nvSpPr>
      <xdr:spPr bwMode="auto">
        <a:xfrm>
          <a:off x="2124075" y="88296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8808446B-9A8C-4981-A567-86A9B44C3AEA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48</xdr:row>
      <xdr:rowOff>114300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BF30600-6B41-451E-BCA8-2E5AB9EE1348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2917" name="Text Box 6">
          <a:extLst>
            <a:ext uri="{FF2B5EF4-FFF2-40B4-BE49-F238E27FC236}">
              <a16:creationId xmlns:a16="http://schemas.microsoft.com/office/drawing/2014/main" id="{1E192EAE-4EA7-4071-B592-0544DA18E264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1A491E80-728E-48C3-A0EB-11B7FB670475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F29DC5FA-CAF4-4110-910B-6B82DF9C23B7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51</xdr:row>
      <xdr:rowOff>209550</xdr:rowOff>
    </xdr:to>
    <xdr:sp macro="" textlink="">
      <xdr:nvSpPr>
        <xdr:cNvPr id="2920" name="Text Box 6">
          <a:extLst>
            <a:ext uri="{FF2B5EF4-FFF2-40B4-BE49-F238E27FC236}">
              <a16:creationId xmlns:a16="http://schemas.microsoft.com/office/drawing/2014/main" id="{9FB73533-2715-43DD-8C75-D234A398CF16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1C660C94-1A44-41FF-B15D-EDA764C1CB5F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C15138CB-79E8-4881-95E8-83F3F5E7D44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50</xdr:row>
      <xdr:rowOff>238124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38327F1D-5993-4A2D-9A28-A05852D7FFBE}"/>
            </a:ext>
          </a:extLst>
        </xdr:cNvPr>
        <xdr:cNvSpPr txBox="1">
          <a:spLocks noChangeArrowheads="1"/>
        </xdr:cNvSpPr>
      </xdr:nvSpPr>
      <xdr:spPr bwMode="auto">
        <a:xfrm>
          <a:off x="12096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48</xdr:row>
      <xdr:rowOff>0</xdr:rowOff>
    </xdr:from>
    <xdr:to>
      <xdr:col>2</xdr:col>
      <xdr:colOff>1000125</xdr:colOff>
      <xdr:row>50</xdr:row>
      <xdr:rowOff>238124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10E284B4-F1A4-407F-9814-13D7E05FB4A0}"/>
            </a:ext>
          </a:extLst>
        </xdr:cNvPr>
        <xdr:cNvSpPr txBox="1">
          <a:spLocks noChangeArrowheads="1"/>
        </xdr:cNvSpPr>
      </xdr:nvSpPr>
      <xdr:spPr bwMode="auto">
        <a:xfrm>
          <a:off x="2124075" y="1023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5" name="Text Box 4">
          <a:extLst>
            <a:ext uri="{FF2B5EF4-FFF2-40B4-BE49-F238E27FC236}">
              <a16:creationId xmlns:a16="http://schemas.microsoft.com/office/drawing/2014/main" id="{BE51E465-4996-4426-8510-FC410AD2D24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1CC75305-D547-499A-A01B-D4B0605853E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7" name="Text Box 4">
          <a:extLst>
            <a:ext uri="{FF2B5EF4-FFF2-40B4-BE49-F238E27FC236}">
              <a16:creationId xmlns:a16="http://schemas.microsoft.com/office/drawing/2014/main" id="{6B127083-0319-4A70-AFE2-EE0C7F160D3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8" name="Text Box 6">
          <a:extLst>
            <a:ext uri="{FF2B5EF4-FFF2-40B4-BE49-F238E27FC236}">
              <a16:creationId xmlns:a16="http://schemas.microsoft.com/office/drawing/2014/main" id="{D16410C3-3DD3-4DAA-A895-A6E5A8886446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29" name="Text Box 4">
          <a:extLst>
            <a:ext uri="{FF2B5EF4-FFF2-40B4-BE49-F238E27FC236}">
              <a16:creationId xmlns:a16="http://schemas.microsoft.com/office/drawing/2014/main" id="{F1241449-8C86-4845-888B-48DE1F72A99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0" name="Text Box 6">
          <a:extLst>
            <a:ext uri="{FF2B5EF4-FFF2-40B4-BE49-F238E27FC236}">
              <a16:creationId xmlns:a16="http://schemas.microsoft.com/office/drawing/2014/main" id="{2D888020-EF67-4390-889B-03174A04E36B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1" name="Text Box 4">
          <a:extLst>
            <a:ext uri="{FF2B5EF4-FFF2-40B4-BE49-F238E27FC236}">
              <a16:creationId xmlns:a16="http://schemas.microsoft.com/office/drawing/2014/main" id="{5024162D-7CC2-4DE9-A313-8294A7A47A49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2" name="Text Box 6">
          <a:extLst>
            <a:ext uri="{FF2B5EF4-FFF2-40B4-BE49-F238E27FC236}">
              <a16:creationId xmlns:a16="http://schemas.microsoft.com/office/drawing/2014/main" id="{47A8C513-C3B6-462A-97F1-88FA0B3013BE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3" name="Text Box 4">
          <a:extLst>
            <a:ext uri="{FF2B5EF4-FFF2-40B4-BE49-F238E27FC236}">
              <a16:creationId xmlns:a16="http://schemas.microsoft.com/office/drawing/2014/main" id="{C6CEA2C3-B1AE-431A-A8F4-D8902D5DE685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78</xdr:row>
      <xdr:rowOff>0</xdr:rowOff>
    </xdr:from>
    <xdr:ext cx="85725" cy="114300"/>
    <xdr:sp macro="" textlink="">
      <xdr:nvSpPr>
        <xdr:cNvPr id="2934" name="Text Box 6">
          <a:extLst>
            <a:ext uri="{FF2B5EF4-FFF2-40B4-BE49-F238E27FC236}">
              <a16:creationId xmlns:a16="http://schemas.microsoft.com/office/drawing/2014/main" id="{C0DDA6B1-35AC-400E-A805-30E7A1C12FE0}"/>
            </a:ext>
          </a:extLst>
        </xdr:cNvPr>
        <xdr:cNvSpPr txBox="1">
          <a:spLocks noChangeArrowheads="1"/>
        </xdr:cNvSpPr>
      </xdr:nvSpPr>
      <xdr:spPr bwMode="auto">
        <a:xfrm>
          <a:off x="260032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5" name="Text Box 4">
          <a:extLst>
            <a:ext uri="{FF2B5EF4-FFF2-40B4-BE49-F238E27FC236}">
              <a16:creationId xmlns:a16="http://schemas.microsoft.com/office/drawing/2014/main" id="{5F525AD2-A76F-4B93-8A65-7FC8B3A6C74A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78</xdr:row>
      <xdr:rowOff>0</xdr:rowOff>
    </xdr:from>
    <xdr:ext cx="85725" cy="114300"/>
    <xdr:sp macro="" textlink="">
      <xdr:nvSpPr>
        <xdr:cNvPr id="2936" name="Text Box 6">
          <a:extLst>
            <a:ext uri="{FF2B5EF4-FFF2-40B4-BE49-F238E27FC236}">
              <a16:creationId xmlns:a16="http://schemas.microsoft.com/office/drawing/2014/main" id="{43D415C9-4FFD-48A8-A0AB-98621A13ED72}"/>
            </a:ext>
          </a:extLst>
        </xdr:cNvPr>
        <xdr:cNvSpPr txBox="1">
          <a:spLocks noChangeArrowheads="1"/>
        </xdr:cNvSpPr>
      </xdr:nvSpPr>
      <xdr:spPr bwMode="auto">
        <a:xfrm>
          <a:off x="1209675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7" name="Text Box 4">
          <a:extLst>
            <a:ext uri="{FF2B5EF4-FFF2-40B4-BE49-F238E27FC236}">
              <a16:creationId xmlns:a16="http://schemas.microsoft.com/office/drawing/2014/main" id="{28AA32CF-01F9-4984-B8BD-3DC2D504CA15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78</xdr:row>
      <xdr:rowOff>0</xdr:rowOff>
    </xdr:from>
    <xdr:ext cx="85725" cy="114300"/>
    <xdr:sp macro="" textlink="">
      <xdr:nvSpPr>
        <xdr:cNvPr id="2938" name="Text Box 6">
          <a:extLst>
            <a:ext uri="{FF2B5EF4-FFF2-40B4-BE49-F238E27FC236}">
              <a16:creationId xmlns:a16="http://schemas.microsoft.com/office/drawing/2014/main" id="{F6B25BAA-EB7B-4733-AFBB-D85131E8FD32}"/>
            </a:ext>
          </a:extLst>
        </xdr:cNvPr>
        <xdr:cNvSpPr txBox="1">
          <a:spLocks noChangeArrowheads="1"/>
        </xdr:cNvSpPr>
      </xdr:nvSpPr>
      <xdr:spPr bwMode="auto">
        <a:xfrm>
          <a:off x="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78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37D2EC90-66DC-4351-B192-2EA6618D17A7}"/>
            </a:ext>
          </a:extLst>
        </xdr:cNvPr>
        <xdr:cNvSpPr txBox="1">
          <a:spLocks noChangeArrowheads="1"/>
        </xdr:cNvSpPr>
      </xdr:nvSpPr>
      <xdr:spPr bwMode="auto">
        <a:xfrm>
          <a:off x="3829050" y="16840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5D0BE41A-FC1E-4B5D-BFA8-F07ACE742BD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F9DAA471-2A53-4FD0-884E-879426BC78D5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2" name="Text Box 6">
          <a:extLst>
            <a:ext uri="{FF2B5EF4-FFF2-40B4-BE49-F238E27FC236}">
              <a16:creationId xmlns:a16="http://schemas.microsoft.com/office/drawing/2014/main" id="{608DAB49-3E15-40DD-A0C2-07D6F1AA8AB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3" name="Text Box 4">
          <a:extLst>
            <a:ext uri="{FF2B5EF4-FFF2-40B4-BE49-F238E27FC236}">
              <a16:creationId xmlns:a16="http://schemas.microsoft.com/office/drawing/2014/main" id="{AE3D9355-24F2-486D-BBE5-EE0E92A23F3F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44" name="Text Box 6">
          <a:extLst>
            <a:ext uri="{FF2B5EF4-FFF2-40B4-BE49-F238E27FC236}">
              <a16:creationId xmlns:a16="http://schemas.microsoft.com/office/drawing/2014/main" id="{B922B25C-64F1-403D-BD97-21C19EE90800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5" name="Text Box 4">
          <a:extLst>
            <a:ext uri="{FF2B5EF4-FFF2-40B4-BE49-F238E27FC236}">
              <a16:creationId xmlns:a16="http://schemas.microsoft.com/office/drawing/2014/main" id="{8147C583-828B-4869-B74C-1D94C2D09C2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6" name="Text Box 6">
          <a:extLst>
            <a:ext uri="{FF2B5EF4-FFF2-40B4-BE49-F238E27FC236}">
              <a16:creationId xmlns:a16="http://schemas.microsoft.com/office/drawing/2014/main" id="{1BC91CAD-DCE4-4C97-96C4-33790A97B737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7" name="Text Box 4">
          <a:extLst>
            <a:ext uri="{FF2B5EF4-FFF2-40B4-BE49-F238E27FC236}">
              <a16:creationId xmlns:a16="http://schemas.microsoft.com/office/drawing/2014/main" id="{2821B02D-C705-481E-B189-1A87FFD58F9D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48" name="Text Box 6">
          <a:extLst>
            <a:ext uri="{FF2B5EF4-FFF2-40B4-BE49-F238E27FC236}">
              <a16:creationId xmlns:a16="http://schemas.microsoft.com/office/drawing/2014/main" id="{5B51B85D-6E39-40B5-9047-F8901C17F57E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49" name="Text Box 4">
          <a:extLst>
            <a:ext uri="{FF2B5EF4-FFF2-40B4-BE49-F238E27FC236}">
              <a16:creationId xmlns:a16="http://schemas.microsoft.com/office/drawing/2014/main" id="{F794CE09-D4F1-4C5D-8901-89A2044C1DBD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AD38E752-8B9B-4369-B287-6F964DFFB389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6D4A7F51-5493-46D1-B244-36B47B86D488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85725" cy="676274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66F39C44-4462-45D5-BAD0-E119D2A1B879}"/>
            </a:ext>
          </a:extLst>
        </xdr:cNvPr>
        <xdr:cNvSpPr txBox="1">
          <a:spLocks noChangeArrowheads="1"/>
        </xdr:cNvSpPr>
      </xdr:nvSpPr>
      <xdr:spPr bwMode="auto">
        <a:xfrm>
          <a:off x="0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53" name="Text Box 4">
          <a:extLst>
            <a:ext uri="{FF2B5EF4-FFF2-40B4-BE49-F238E27FC236}">
              <a16:creationId xmlns:a16="http://schemas.microsoft.com/office/drawing/2014/main" id="{DFB03C2A-AE66-494A-92DA-203273B0473D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55D48870-AB6A-49DE-A534-9C626D53DE34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74</xdr:row>
      <xdr:rowOff>0</xdr:rowOff>
    </xdr:from>
    <xdr:ext cx="85725" cy="152400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D6AD0713-44BE-43D6-87FA-BE14A254403E}"/>
            </a:ext>
          </a:extLst>
        </xdr:cNvPr>
        <xdr:cNvSpPr txBox="1">
          <a:spLocks noChangeArrowheads="1"/>
        </xdr:cNvSpPr>
      </xdr:nvSpPr>
      <xdr:spPr bwMode="auto">
        <a:xfrm>
          <a:off x="3829050" y="15649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6" name="Text Box 6">
          <a:extLst>
            <a:ext uri="{FF2B5EF4-FFF2-40B4-BE49-F238E27FC236}">
              <a16:creationId xmlns:a16="http://schemas.microsoft.com/office/drawing/2014/main" id="{EDC9FBA3-E170-4332-A514-1BC6CE0A816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7" name="Text Box 4">
          <a:extLst>
            <a:ext uri="{FF2B5EF4-FFF2-40B4-BE49-F238E27FC236}">
              <a16:creationId xmlns:a16="http://schemas.microsoft.com/office/drawing/2014/main" id="{6933CF54-433C-4D21-AA61-9B4FE09C172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24218"/>
    <xdr:sp macro="" textlink="">
      <xdr:nvSpPr>
        <xdr:cNvPr id="2958" name="Text Box 6">
          <a:extLst>
            <a:ext uri="{FF2B5EF4-FFF2-40B4-BE49-F238E27FC236}">
              <a16:creationId xmlns:a16="http://schemas.microsoft.com/office/drawing/2014/main" id="{F26B4FEB-7399-4E44-BF7C-CE69CB767C2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59" name="Text Box 4">
          <a:extLst>
            <a:ext uri="{FF2B5EF4-FFF2-40B4-BE49-F238E27FC236}">
              <a16:creationId xmlns:a16="http://schemas.microsoft.com/office/drawing/2014/main" id="{9D8BDA44-4670-4B96-9523-F60EA04A883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0" name="Text Box 6">
          <a:extLst>
            <a:ext uri="{FF2B5EF4-FFF2-40B4-BE49-F238E27FC236}">
              <a16:creationId xmlns:a16="http://schemas.microsoft.com/office/drawing/2014/main" id="{3C9E6A45-6642-4804-A9A5-D6179FD0DA6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1" name="Text Box 4">
          <a:extLst>
            <a:ext uri="{FF2B5EF4-FFF2-40B4-BE49-F238E27FC236}">
              <a16:creationId xmlns:a16="http://schemas.microsoft.com/office/drawing/2014/main" id="{80BC7BD4-734F-43AD-9913-38FE5B198F59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7957"/>
    <xdr:sp macro="" textlink="">
      <xdr:nvSpPr>
        <xdr:cNvPr id="2962" name="Text Box 6">
          <a:extLst>
            <a:ext uri="{FF2B5EF4-FFF2-40B4-BE49-F238E27FC236}">
              <a16:creationId xmlns:a16="http://schemas.microsoft.com/office/drawing/2014/main" id="{A34AB08A-A756-4D6E-AF00-466ADA7C7C2F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3" name="Text Box 4">
          <a:extLst>
            <a:ext uri="{FF2B5EF4-FFF2-40B4-BE49-F238E27FC236}">
              <a16:creationId xmlns:a16="http://schemas.microsoft.com/office/drawing/2014/main" id="{799782B7-B30B-42DC-A7ED-52F6E095447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7957"/>
    <xdr:sp macro="" textlink="">
      <xdr:nvSpPr>
        <xdr:cNvPr id="2964" name="Text Box 6">
          <a:extLst>
            <a:ext uri="{FF2B5EF4-FFF2-40B4-BE49-F238E27FC236}">
              <a16:creationId xmlns:a16="http://schemas.microsoft.com/office/drawing/2014/main" id="{DC333CA6-DFAA-4E6C-BCCA-515D192E1BC3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BB6EE161-1B82-4AD9-9FD5-E7E26065D915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7957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73AE798-2B7C-480A-A1A5-4228A4134237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7" name="Text Box 4">
          <a:extLst>
            <a:ext uri="{FF2B5EF4-FFF2-40B4-BE49-F238E27FC236}">
              <a16:creationId xmlns:a16="http://schemas.microsoft.com/office/drawing/2014/main" id="{F77E602F-AC63-45EB-8AB5-7C0A17C9C69D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68" name="Text Box 6">
          <a:extLst>
            <a:ext uri="{FF2B5EF4-FFF2-40B4-BE49-F238E27FC236}">
              <a16:creationId xmlns:a16="http://schemas.microsoft.com/office/drawing/2014/main" id="{E6492D7A-77A4-45AB-ADA0-88E9D5AC53C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69" name="Text Box 4">
          <a:extLst>
            <a:ext uri="{FF2B5EF4-FFF2-40B4-BE49-F238E27FC236}">
              <a16:creationId xmlns:a16="http://schemas.microsoft.com/office/drawing/2014/main" id="{44642330-BF0E-4C8D-B022-E2C9322102A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2970" name="Text Box 6">
          <a:extLst>
            <a:ext uri="{FF2B5EF4-FFF2-40B4-BE49-F238E27FC236}">
              <a16:creationId xmlns:a16="http://schemas.microsoft.com/office/drawing/2014/main" id="{AE54C7C9-68FA-413B-9F05-1A1A8B9A600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1" name="Text Box 4">
          <a:extLst>
            <a:ext uri="{FF2B5EF4-FFF2-40B4-BE49-F238E27FC236}">
              <a16:creationId xmlns:a16="http://schemas.microsoft.com/office/drawing/2014/main" id="{BC3097CF-376D-4B77-B370-14865C8360FD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6348"/>
    <xdr:sp macro="" textlink="">
      <xdr:nvSpPr>
        <xdr:cNvPr id="2972" name="Text Box 6">
          <a:extLst>
            <a:ext uri="{FF2B5EF4-FFF2-40B4-BE49-F238E27FC236}">
              <a16:creationId xmlns:a16="http://schemas.microsoft.com/office/drawing/2014/main" id="{C099C9FE-D17A-4FCA-A9BB-F5C6E7BA9C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10CAC293-A833-4D05-952F-E97BEF40AEEC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C79482CD-1219-4A33-9DE1-6101C1C5E56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6373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8E005AD0-10ED-46FD-9AA0-41127843065A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D05A21-A6FB-4A3B-9770-5ECD62CE8CE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E00A0728-0D9D-4F24-BDBF-FB9A41CFD0E4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79</xdr:row>
      <xdr:rowOff>0</xdr:rowOff>
    </xdr:from>
    <xdr:ext cx="85725" cy="675153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9E10C4D0-ACCD-4CC2-848B-AFD86D530BCE}"/>
            </a:ext>
          </a:extLst>
        </xdr:cNvPr>
        <xdr:cNvSpPr txBox="1">
          <a:spLocks noChangeArrowheads="1"/>
        </xdr:cNvSpPr>
      </xdr:nvSpPr>
      <xdr:spPr bwMode="auto">
        <a:xfrm>
          <a:off x="260032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79</xdr:row>
      <xdr:rowOff>76200</xdr:rowOff>
    </xdr:from>
    <xdr:ext cx="85725" cy="675153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A442AD3D-E5C6-480A-B634-34439CD71F5D}"/>
            </a:ext>
          </a:extLst>
        </xdr:cNvPr>
        <xdr:cNvSpPr txBox="1">
          <a:spLocks noChangeArrowheads="1"/>
        </xdr:cNvSpPr>
      </xdr:nvSpPr>
      <xdr:spPr bwMode="auto">
        <a:xfrm>
          <a:off x="3495675" y="171354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FE8E4E56-DED5-411D-B0EA-B1C0DEF0805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5153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B0EDCD2A-6037-4D91-98B3-71E60FB78141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5F4483E0-83D1-4EC3-B166-FD339F76E6A2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79</xdr:row>
      <xdr:rowOff>0</xdr:rowOff>
    </xdr:from>
    <xdr:ext cx="85725" cy="675153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9B7AE127-2C59-4020-826B-A4E0D7B03DD9}"/>
            </a:ext>
          </a:extLst>
        </xdr:cNvPr>
        <xdr:cNvSpPr txBox="1">
          <a:spLocks noChangeArrowheads="1"/>
        </xdr:cNvSpPr>
      </xdr:nvSpPr>
      <xdr:spPr bwMode="auto">
        <a:xfrm>
          <a:off x="0" y="17059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4" name="Text Box 4">
          <a:extLst>
            <a:ext uri="{FF2B5EF4-FFF2-40B4-BE49-F238E27FC236}">
              <a16:creationId xmlns:a16="http://schemas.microsoft.com/office/drawing/2014/main" id="{0FD5FEC5-E294-4772-B505-F35FF189CE8E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79</xdr:row>
      <xdr:rowOff>0</xdr:rowOff>
    </xdr:from>
    <xdr:ext cx="85725" cy="152400"/>
    <xdr:sp macro="" textlink="">
      <xdr:nvSpPr>
        <xdr:cNvPr id="2985" name="Text Box 6">
          <a:extLst>
            <a:ext uri="{FF2B5EF4-FFF2-40B4-BE49-F238E27FC236}">
              <a16:creationId xmlns:a16="http://schemas.microsoft.com/office/drawing/2014/main" id="{FF989BE1-A503-4DB4-B0E7-10ADAABD3C1F}"/>
            </a:ext>
          </a:extLst>
        </xdr:cNvPr>
        <xdr:cNvSpPr txBox="1">
          <a:spLocks noChangeArrowheads="1"/>
        </xdr:cNvSpPr>
      </xdr:nvSpPr>
      <xdr:spPr bwMode="auto">
        <a:xfrm>
          <a:off x="3829050" y="17059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63</xdr:row>
      <xdr:rowOff>428625</xdr:rowOff>
    </xdr:from>
    <xdr:ext cx="85725" cy="150329"/>
    <xdr:sp macro="" textlink="">
      <xdr:nvSpPr>
        <xdr:cNvPr id="2986" name="Text Box 4">
          <a:extLst>
            <a:ext uri="{FF2B5EF4-FFF2-40B4-BE49-F238E27FC236}">
              <a16:creationId xmlns:a16="http://schemas.microsoft.com/office/drawing/2014/main" id="{C7CC0B8F-0BA6-4516-B4F9-51D2EED3CA03}"/>
            </a:ext>
          </a:extLst>
        </xdr:cNvPr>
        <xdr:cNvSpPr txBox="1">
          <a:spLocks noChangeArrowheads="1"/>
        </xdr:cNvSpPr>
      </xdr:nvSpPr>
      <xdr:spPr bwMode="auto">
        <a:xfrm>
          <a:off x="314325" y="138207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B6F5CF39-C34B-42D6-AF1F-0496412EF2B8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14300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E0DB075E-5176-42DD-BDE1-ABB96545154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74</xdr:row>
      <xdr:rowOff>47625</xdr:rowOff>
    </xdr:from>
    <xdr:ext cx="85725" cy="819150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2A07A1FE-4387-4AC8-8545-1B931EE33680}"/>
            </a:ext>
          </a:extLst>
        </xdr:cNvPr>
        <xdr:cNvSpPr txBox="1">
          <a:spLocks noChangeArrowheads="1"/>
        </xdr:cNvSpPr>
      </xdr:nvSpPr>
      <xdr:spPr bwMode="auto">
        <a:xfrm>
          <a:off x="1800225" y="15697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819150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6C1BFF0-BC40-4B32-BF04-2FA92A1A6CBA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1" name="Text Box 6">
          <a:extLst>
            <a:ext uri="{FF2B5EF4-FFF2-40B4-BE49-F238E27FC236}">
              <a16:creationId xmlns:a16="http://schemas.microsoft.com/office/drawing/2014/main" id="{1E13B7CB-97E0-47C7-A782-CA3C209FD1A2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2" name="Text Box 4">
          <a:extLst>
            <a:ext uri="{FF2B5EF4-FFF2-40B4-BE49-F238E27FC236}">
              <a16:creationId xmlns:a16="http://schemas.microsoft.com/office/drawing/2014/main" id="{68582044-F06D-4889-812E-E43ED462E37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1019175"/>
    <xdr:sp macro="" textlink="">
      <xdr:nvSpPr>
        <xdr:cNvPr id="2993" name="Text Box 6">
          <a:extLst>
            <a:ext uri="{FF2B5EF4-FFF2-40B4-BE49-F238E27FC236}">
              <a16:creationId xmlns:a16="http://schemas.microsoft.com/office/drawing/2014/main" id="{2A44EA36-CF4E-400C-A281-FAE181FFCA3C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4" name="Text Box 4">
          <a:extLst>
            <a:ext uri="{FF2B5EF4-FFF2-40B4-BE49-F238E27FC236}">
              <a16:creationId xmlns:a16="http://schemas.microsoft.com/office/drawing/2014/main" id="{DDE46DB5-2C27-4B2F-A757-3473128B82FE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5" name="Text Box 6">
          <a:extLst>
            <a:ext uri="{FF2B5EF4-FFF2-40B4-BE49-F238E27FC236}">
              <a16:creationId xmlns:a16="http://schemas.microsoft.com/office/drawing/2014/main" id="{E11E229E-053F-4AE1-9847-816EF26E188B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6" name="Text Box 4">
          <a:extLst>
            <a:ext uri="{FF2B5EF4-FFF2-40B4-BE49-F238E27FC236}">
              <a16:creationId xmlns:a16="http://schemas.microsoft.com/office/drawing/2014/main" id="{4B21E8B7-2C08-46CA-BA92-9A8084A12233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74</xdr:row>
      <xdr:rowOff>0</xdr:rowOff>
    </xdr:from>
    <xdr:ext cx="85725" cy="676274"/>
    <xdr:sp macro="" textlink="">
      <xdr:nvSpPr>
        <xdr:cNvPr id="2997" name="Text Box 6">
          <a:extLst>
            <a:ext uri="{FF2B5EF4-FFF2-40B4-BE49-F238E27FC236}">
              <a16:creationId xmlns:a16="http://schemas.microsoft.com/office/drawing/2014/main" id="{D5F8D893-A2C0-41F0-99B0-7DD212BF2C5C}"/>
            </a:ext>
          </a:extLst>
        </xdr:cNvPr>
        <xdr:cNvSpPr txBox="1">
          <a:spLocks noChangeArrowheads="1"/>
        </xdr:cNvSpPr>
      </xdr:nvSpPr>
      <xdr:spPr bwMode="auto">
        <a:xfrm>
          <a:off x="26003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74</xdr:row>
      <xdr:rowOff>0</xdr:rowOff>
    </xdr:from>
    <xdr:ext cx="85725" cy="676274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1E430A63-2801-4235-B7AF-DA1742854434}"/>
            </a:ext>
          </a:extLst>
        </xdr:cNvPr>
        <xdr:cNvSpPr txBox="1">
          <a:spLocks noChangeArrowheads="1"/>
        </xdr:cNvSpPr>
      </xdr:nvSpPr>
      <xdr:spPr bwMode="auto">
        <a:xfrm>
          <a:off x="120967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75</xdr:row>
      <xdr:rowOff>85725</xdr:rowOff>
    </xdr:from>
    <xdr:ext cx="85725" cy="676274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D54AA10A-7A61-49E6-9196-F752A8DC62A0}"/>
            </a:ext>
          </a:extLst>
        </xdr:cNvPr>
        <xdr:cNvSpPr txBox="1">
          <a:spLocks noChangeArrowheads="1"/>
        </xdr:cNvSpPr>
      </xdr:nvSpPr>
      <xdr:spPr bwMode="auto">
        <a:xfrm>
          <a:off x="2190750" y="15935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4B45F248-713F-4EAE-8979-5EBF38295BB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1430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CC43D8-3553-4BB8-B830-5E0234C5DAF5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819150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8CE77A17-0CFD-42DD-9F84-E84CC224080E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3" name="Text Box 6">
          <a:extLst>
            <a:ext uri="{FF2B5EF4-FFF2-40B4-BE49-F238E27FC236}">
              <a16:creationId xmlns:a16="http://schemas.microsoft.com/office/drawing/2014/main" id="{7768ACD4-DD1A-4DC7-8B4A-75D6831BC322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4" name="Text Box 4">
          <a:extLst>
            <a:ext uri="{FF2B5EF4-FFF2-40B4-BE49-F238E27FC236}">
              <a16:creationId xmlns:a16="http://schemas.microsoft.com/office/drawing/2014/main" id="{17921528-A17F-41B2-AD18-47C2D15C2827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1019175"/>
    <xdr:sp macro="" textlink="">
      <xdr:nvSpPr>
        <xdr:cNvPr id="3005" name="Text Box 6">
          <a:extLst>
            <a:ext uri="{FF2B5EF4-FFF2-40B4-BE49-F238E27FC236}">
              <a16:creationId xmlns:a16="http://schemas.microsoft.com/office/drawing/2014/main" id="{A5315553-C86F-4568-8CC3-6AD931E1F00B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6" name="Text Box 4">
          <a:extLst>
            <a:ext uri="{FF2B5EF4-FFF2-40B4-BE49-F238E27FC236}">
              <a16:creationId xmlns:a16="http://schemas.microsoft.com/office/drawing/2014/main" id="{EE0407ED-6DAA-45A4-8DBA-3C93FD85A1D6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7" name="Text Box 6">
          <a:extLst>
            <a:ext uri="{FF2B5EF4-FFF2-40B4-BE49-F238E27FC236}">
              <a16:creationId xmlns:a16="http://schemas.microsoft.com/office/drawing/2014/main" id="{7A14B380-EF18-49A3-9452-CBEB5B238E2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79</xdr:row>
      <xdr:rowOff>0</xdr:rowOff>
    </xdr:from>
    <xdr:ext cx="85725" cy="676274"/>
    <xdr:sp macro="" textlink="">
      <xdr:nvSpPr>
        <xdr:cNvPr id="3008" name="Text Box 4">
          <a:extLst>
            <a:ext uri="{FF2B5EF4-FFF2-40B4-BE49-F238E27FC236}">
              <a16:creationId xmlns:a16="http://schemas.microsoft.com/office/drawing/2014/main" id="{7C53D97B-DA41-47EF-A7C3-DC8E70669770}"/>
            </a:ext>
          </a:extLst>
        </xdr:cNvPr>
        <xdr:cNvSpPr txBox="1">
          <a:spLocks noChangeArrowheads="1"/>
        </xdr:cNvSpPr>
      </xdr:nvSpPr>
      <xdr:spPr bwMode="auto">
        <a:xfrm>
          <a:off x="12096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79</xdr:row>
      <xdr:rowOff>0</xdr:rowOff>
    </xdr:from>
    <xdr:ext cx="85725" cy="676274"/>
    <xdr:sp macro="" textlink="">
      <xdr:nvSpPr>
        <xdr:cNvPr id="3009" name="Text Box 6">
          <a:extLst>
            <a:ext uri="{FF2B5EF4-FFF2-40B4-BE49-F238E27FC236}">
              <a16:creationId xmlns:a16="http://schemas.microsoft.com/office/drawing/2014/main" id="{39346FE8-2B4A-41F9-B631-1ED1AE94E607}"/>
            </a:ext>
          </a:extLst>
        </xdr:cNvPr>
        <xdr:cNvSpPr txBox="1">
          <a:spLocks noChangeArrowheads="1"/>
        </xdr:cNvSpPr>
      </xdr:nvSpPr>
      <xdr:spPr bwMode="auto">
        <a:xfrm>
          <a:off x="2124075" y="17059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0" name="Text Box 4">
          <a:extLst>
            <a:ext uri="{FF2B5EF4-FFF2-40B4-BE49-F238E27FC236}">
              <a16:creationId xmlns:a16="http://schemas.microsoft.com/office/drawing/2014/main" id="{5BE83274-7FD7-4693-B002-8BC266A812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11" name="Text Box 6">
          <a:extLst>
            <a:ext uri="{FF2B5EF4-FFF2-40B4-BE49-F238E27FC236}">
              <a16:creationId xmlns:a16="http://schemas.microsoft.com/office/drawing/2014/main" id="{4251FEEB-7AAF-4F00-A3E7-BED08D22AC3D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2" name="Text Box 4">
          <a:extLst>
            <a:ext uri="{FF2B5EF4-FFF2-40B4-BE49-F238E27FC236}">
              <a16:creationId xmlns:a16="http://schemas.microsoft.com/office/drawing/2014/main" id="{30106928-2FD6-42E9-84D9-3F420AE4D92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3" name="Text Box 6">
          <a:extLst>
            <a:ext uri="{FF2B5EF4-FFF2-40B4-BE49-F238E27FC236}">
              <a16:creationId xmlns:a16="http://schemas.microsoft.com/office/drawing/2014/main" id="{74FB20DD-1963-4E25-A160-AB7A9CCF1E31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4" name="Text Box 4">
          <a:extLst>
            <a:ext uri="{FF2B5EF4-FFF2-40B4-BE49-F238E27FC236}">
              <a16:creationId xmlns:a16="http://schemas.microsoft.com/office/drawing/2014/main" id="{02D89610-6234-4A66-ACF9-20E4A42048A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7DAB979B-A4AF-4BEA-B77A-D76A98CAE40C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EA62C455-D7F3-4952-B004-542B9C654205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3CD29952-1826-4172-A64C-CAA5E6F77278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A42208CB-6D1C-4F0B-A608-0F3035B9899F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109</xdr:row>
      <xdr:rowOff>0</xdr:rowOff>
    </xdr:from>
    <xdr:ext cx="85725" cy="114300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68CAF90D-2E8A-4A79-A148-040E31DF4B6A}"/>
            </a:ext>
          </a:extLst>
        </xdr:cNvPr>
        <xdr:cNvSpPr txBox="1">
          <a:spLocks noChangeArrowheads="1"/>
        </xdr:cNvSpPr>
      </xdr:nvSpPr>
      <xdr:spPr bwMode="auto">
        <a:xfrm>
          <a:off x="260032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0" name="Text Box 4">
          <a:extLst>
            <a:ext uri="{FF2B5EF4-FFF2-40B4-BE49-F238E27FC236}">
              <a16:creationId xmlns:a16="http://schemas.microsoft.com/office/drawing/2014/main" id="{8D51F779-2011-43B5-8C58-63A70D95BCBE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109</xdr:row>
      <xdr:rowOff>0</xdr:rowOff>
    </xdr:from>
    <xdr:ext cx="85725" cy="114300"/>
    <xdr:sp macro="" textlink="">
      <xdr:nvSpPr>
        <xdr:cNvPr id="3021" name="Text Box 6">
          <a:extLst>
            <a:ext uri="{FF2B5EF4-FFF2-40B4-BE49-F238E27FC236}">
              <a16:creationId xmlns:a16="http://schemas.microsoft.com/office/drawing/2014/main" id="{709AF4AB-360D-445E-8A17-DC2195615AC9}"/>
            </a:ext>
          </a:extLst>
        </xdr:cNvPr>
        <xdr:cNvSpPr txBox="1">
          <a:spLocks noChangeArrowheads="1"/>
        </xdr:cNvSpPr>
      </xdr:nvSpPr>
      <xdr:spPr bwMode="auto">
        <a:xfrm>
          <a:off x="1209675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2F850B1B-1BAD-44F0-9120-0C9F608C7E84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109</xdr:row>
      <xdr:rowOff>0</xdr:rowOff>
    </xdr:from>
    <xdr:ext cx="85725" cy="114300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4DA019DC-5317-4731-9825-6BF414575A0A}"/>
            </a:ext>
          </a:extLst>
        </xdr:cNvPr>
        <xdr:cNvSpPr txBox="1">
          <a:spLocks noChangeArrowheads="1"/>
        </xdr:cNvSpPr>
      </xdr:nvSpPr>
      <xdr:spPr bwMode="auto">
        <a:xfrm>
          <a:off x="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109</xdr:row>
      <xdr:rowOff>0</xdr:rowOff>
    </xdr:from>
    <xdr:ext cx="85725" cy="114300"/>
    <xdr:sp macro="" textlink="">
      <xdr:nvSpPr>
        <xdr:cNvPr id="3024" name="Text Box 6">
          <a:extLst>
            <a:ext uri="{FF2B5EF4-FFF2-40B4-BE49-F238E27FC236}">
              <a16:creationId xmlns:a16="http://schemas.microsoft.com/office/drawing/2014/main" id="{C5CEC5A9-5FD2-41AF-B076-DE44A3777805}"/>
            </a:ext>
          </a:extLst>
        </xdr:cNvPr>
        <xdr:cNvSpPr txBox="1">
          <a:spLocks noChangeArrowheads="1"/>
        </xdr:cNvSpPr>
      </xdr:nvSpPr>
      <xdr:spPr bwMode="auto">
        <a:xfrm>
          <a:off x="3829050" y="236505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5" name="Text Box 4">
          <a:extLst>
            <a:ext uri="{FF2B5EF4-FFF2-40B4-BE49-F238E27FC236}">
              <a16:creationId xmlns:a16="http://schemas.microsoft.com/office/drawing/2014/main" id="{E4EA83A1-A71C-467B-AF4A-4C5FA8F1C3A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26" name="Text Box 6">
          <a:extLst>
            <a:ext uri="{FF2B5EF4-FFF2-40B4-BE49-F238E27FC236}">
              <a16:creationId xmlns:a16="http://schemas.microsoft.com/office/drawing/2014/main" id="{04DBCF6D-E736-4A08-B5B9-279B1A8EB2C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C09742B4-5B41-437C-9847-8A8C67DA5D5C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3181A9BC-3447-49FD-99C0-8F3D9626DC8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8D468FBC-CE9F-4B84-AE6A-796BEF20BF1B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CF5C3456-733C-4A98-824E-D087F81BF269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5790A708-CAFA-4E6D-81EE-25F2100823C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1B83D563-4474-454D-B29E-EB5414C97DC5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FCDF3205-D809-4982-BF60-3BEF8D5B9B98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26FF3AA1-487D-4144-A034-16C4D2BBA2D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4D056EF9-E3CB-4CAF-8E2F-E6E42E189F0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D7028C0B-3B38-4F5F-815C-93DF2B05F714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105</xdr:row>
      <xdr:rowOff>0</xdr:rowOff>
    </xdr:from>
    <xdr:ext cx="85725" cy="676274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997FF418-3B1E-4F5C-BDDA-267B689302BA}"/>
            </a:ext>
          </a:extLst>
        </xdr:cNvPr>
        <xdr:cNvSpPr txBox="1">
          <a:spLocks noChangeArrowheads="1"/>
        </xdr:cNvSpPr>
      </xdr:nvSpPr>
      <xdr:spPr bwMode="auto">
        <a:xfrm>
          <a:off x="0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38" name="Text Box 4">
          <a:extLst>
            <a:ext uri="{FF2B5EF4-FFF2-40B4-BE49-F238E27FC236}">
              <a16:creationId xmlns:a16="http://schemas.microsoft.com/office/drawing/2014/main" id="{8637C84D-A53E-47A5-B8FD-301398B7D3A1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F581E7A9-6C69-43DB-A31C-C308393ED9E5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105</xdr:row>
      <xdr:rowOff>0</xdr:rowOff>
    </xdr:from>
    <xdr:ext cx="85725" cy="15240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D5ECBECF-8441-41AB-8E41-1C334268EB27}"/>
            </a:ext>
          </a:extLst>
        </xdr:cNvPr>
        <xdr:cNvSpPr txBox="1">
          <a:spLocks noChangeArrowheads="1"/>
        </xdr:cNvSpPr>
      </xdr:nvSpPr>
      <xdr:spPr bwMode="auto">
        <a:xfrm>
          <a:off x="3829050" y="224599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7BB0310-60F6-4F84-AF6B-E438196B04ED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CC9A9179-954D-453A-9820-3755C95B9BC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24218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ED8C81B6-CDFA-4E5B-A8AB-5F52CE3902B8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B8B12AB9-FDDE-40DD-9702-E5D471402DB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FB757AE6-7AC4-46CF-A77A-18014D19FDC5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C60BC3BF-6CF9-4DEF-A410-4133175A0461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7957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E65E3E06-7E1A-4478-A76D-AF7F3101AA82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21671F64-D0D8-4F28-91E3-5D3496772256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7957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404619D1-38A4-4C8D-9908-11475DAA0F3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8D3DD05C-2068-4CCF-ADA9-D1777E2B883A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7957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868233AB-DC25-46BA-8516-9C946857ABCB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B3BC8BAD-A0F6-48D4-B996-24247E372072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53" name="Text Box 6">
          <a:extLst>
            <a:ext uri="{FF2B5EF4-FFF2-40B4-BE49-F238E27FC236}">
              <a16:creationId xmlns:a16="http://schemas.microsoft.com/office/drawing/2014/main" id="{3EA4AC3F-F1CF-4547-8D08-666FAC582CF8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4" name="Text Box 4">
          <a:extLst>
            <a:ext uri="{FF2B5EF4-FFF2-40B4-BE49-F238E27FC236}">
              <a16:creationId xmlns:a16="http://schemas.microsoft.com/office/drawing/2014/main" id="{18E1362D-4FA8-44C7-8707-0E7FFD5E5CE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D25B5D87-24AC-4F2E-BF5A-40DCA5B0278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7630A740-445D-4E51-9D52-5F1E08465AF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634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51364D3C-461D-4366-8EA4-CF6DE4701B23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58" name="Text Box 6">
          <a:extLst>
            <a:ext uri="{FF2B5EF4-FFF2-40B4-BE49-F238E27FC236}">
              <a16:creationId xmlns:a16="http://schemas.microsoft.com/office/drawing/2014/main" id="{A6C3F722-978D-419B-971E-3EA8AD0ED66F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59" name="Text Box 4">
          <a:extLst>
            <a:ext uri="{FF2B5EF4-FFF2-40B4-BE49-F238E27FC236}">
              <a16:creationId xmlns:a16="http://schemas.microsoft.com/office/drawing/2014/main" id="{C0826777-457F-4C91-B25A-EB28990648B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6373"/>
    <xdr:sp macro="" textlink="">
      <xdr:nvSpPr>
        <xdr:cNvPr id="3060" name="Text Box 6">
          <a:extLst>
            <a:ext uri="{FF2B5EF4-FFF2-40B4-BE49-F238E27FC236}">
              <a16:creationId xmlns:a16="http://schemas.microsoft.com/office/drawing/2014/main" id="{76269E46-A83F-4C98-83C2-633A4888C61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1" name="Text Box 4">
          <a:extLst>
            <a:ext uri="{FF2B5EF4-FFF2-40B4-BE49-F238E27FC236}">
              <a16:creationId xmlns:a16="http://schemas.microsoft.com/office/drawing/2014/main" id="{A38FEBC4-335C-4710-B8EE-D60D0AE057FC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2" name="Text Box 6">
          <a:extLst>
            <a:ext uri="{FF2B5EF4-FFF2-40B4-BE49-F238E27FC236}">
              <a16:creationId xmlns:a16="http://schemas.microsoft.com/office/drawing/2014/main" id="{B1377E17-6471-443E-9DF9-EB9BA0FF0310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3" name="Text Box 4">
          <a:extLst>
            <a:ext uri="{FF2B5EF4-FFF2-40B4-BE49-F238E27FC236}">
              <a16:creationId xmlns:a16="http://schemas.microsoft.com/office/drawing/2014/main" id="{A840E6E6-680C-4EA1-AE09-921460650BCF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5153"/>
    <xdr:sp macro="" textlink="">
      <xdr:nvSpPr>
        <xdr:cNvPr id="3064" name="Text Box 6">
          <a:extLst>
            <a:ext uri="{FF2B5EF4-FFF2-40B4-BE49-F238E27FC236}">
              <a16:creationId xmlns:a16="http://schemas.microsoft.com/office/drawing/2014/main" id="{803C5711-2E24-42DC-9F5B-5D0ACACCC6F8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5" name="Text Box 4">
          <a:extLst>
            <a:ext uri="{FF2B5EF4-FFF2-40B4-BE49-F238E27FC236}">
              <a16:creationId xmlns:a16="http://schemas.microsoft.com/office/drawing/2014/main" id="{0EE47445-605C-4D2D-8987-5869CBEA22E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5153"/>
    <xdr:sp macro="" textlink="">
      <xdr:nvSpPr>
        <xdr:cNvPr id="3066" name="Text Box 6">
          <a:extLst>
            <a:ext uri="{FF2B5EF4-FFF2-40B4-BE49-F238E27FC236}">
              <a16:creationId xmlns:a16="http://schemas.microsoft.com/office/drawing/2014/main" id="{1CC07A5B-FFBB-4C8B-9E12-189F94647062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7" name="Text Box 4">
          <a:extLst>
            <a:ext uri="{FF2B5EF4-FFF2-40B4-BE49-F238E27FC236}">
              <a16:creationId xmlns:a16="http://schemas.microsoft.com/office/drawing/2014/main" id="{CB7BBCB5-86BC-4EC8-B14C-225C63565CD2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110</xdr:row>
      <xdr:rowOff>0</xdr:rowOff>
    </xdr:from>
    <xdr:ext cx="85725" cy="675153"/>
    <xdr:sp macro="" textlink="">
      <xdr:nvSpPr>
        <xdr:cNvPr id="3068" name="Text Box 6">
          <a:extLst>
            <a:ext uri="{FF2B5EF4-FFF2-40B4-BE49-F238E27FC236}">
              <a16:creationId xmlns:a16="http://schemas.microsoft.com/office/drawing/2014/main" id="{8A6654C2-59BC-4161-8847-56B8821A75E6}"/>
            </a:ext>
          </a:extLst>
        </xdr:cNvPr>
        <xdr:cNvSpPr txBox="1">
          <a:spLocks noChangeArrowheads="1"/>
        </xdr:cNvSpPr>
      </xdr:nvSpPr>
      <xdr:spPr bwMode="auto">
        <a:xfrm>
          <a:off x="0" y="2386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69" name="Text Box 4">
          <a:extLst>
            <a:ext uri="{FF2B5EF4-FFF2-40B4-BE49-F238E27FC236}">
              <a16:creationId xmlns:a16="http://schemas.microsoft.com/office/drawing/2014/main" id="{597C079F-80FC-4F35-AF62-07B3247DF2B3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110</xdr:row>
      <xdr:rowOff>0</xdr:rowOff>
    </xdr:from>
    <xdr:ext cx="85725" cy="152400"/>
    <xdr:sp macro="" textlink="">
      <xdr:nvSpPr>
        <xdr:cNvPr id="3070" name="Text Box 6">
          <a:extLst>
            <a:ext uri="{FF2B5EF4-FFF2-40B4-BE49-F238E27FC236}">
              <a16:creationId xmlns:a16="http://schemas.microsoft.com/office/drawing/2014/main" id="{B0BA4ECC-E7F6-4723-BF6B-2AB4F8D7ED19}"/>
            </a:ext>
          </a:extLst>
        </xdr:cNvPr>
        <xdr:cNvSpPr txBox="1">
          <a:spLocks noChangeArrowheads="1"/>
        </xdr:cNvSpPr>
      </xdr:nvSpPr>
      <xdr:spPr bwMode="auto">
        <a:xfrm>
          <a:off x="3829050" y="2386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94</xdr:row>
      <xdr:rowOff>428625</xdr:rowOff>
    </xdr:from>
    <xdr:ext cx="85725" cy="150329"/>
    <xdr:sp macro="" textlink="">
      <xdr:nvSpPr>
        <xdr:cNvPr id="3071" name="Text Box 4">
          <a:extLst>
            <a:ext uri="{FF2B5EF4-FFF2-40B4-BE49-F238E27FC236}">
              <a16:creationId xmlns:a16="http://schemas.microsoft.com/office/drawing/2014/main" id="{E077730C-1D70-47E5-A8CE-0D5010D4CA6E}"/>
            </a:ext>
          </a:extLst>
        </xdr:cNvPr>
        <xdr:cNvSpPr txBox="1">
          <a:spLocks noChangeArrowheads="1"/>
        </xdr:cNvSpPr>
      </xdr:nvSpPr>
      <xdr:spPr bwMode="auto">
        <a:xfrm>
          <a:off x="314325" y="206311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2" name="Text Box 4">
          <a:extLst>
            <a:ext uri="{FF2B5EF4-FFF2-40B4-BE49-F238E27FC236}">
              <a16:creationId xmlns:a16="http://schemas.microsoft.com/office/drawing/2014/main" id="{554434F9-9265-4AEE-B45E-8546625C3416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14300"/>
    <xdr:sp macro="" textlink="">
      <xdr:nvSpPr>
        <xdr:cNvPr id="3073" name="Text Box 6">
          <a:extLst>
            <a:ext uri="{FF2B5EF4-FFF2-40B4-BE49-F238E27FC236}">
              <a16:creationId xmlns:a16="http://schemas.microsoft.com/office/drawing/2014/main" id="{717901A9-3014-45FC-8949-884FDC56B7F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105</xdr:row>
      <xdr:rowOff>47625</xdr:rowOff>
    </xdr:from>
    <xdr:ext cx="85725" cy="819150"/>
    <xdr:sp macro="" textlink="">
      <xdr:nvSpPr>
        <xdr:cNvPr id="3074" name="Text Box 4">
          <a:extLst>
            <a:ext uri="{FF2B5EF4-FFF2-40B4-BE49-F238E27FC236}">
              <a16:creationId xmlns:a16="http://schemas.microsoft.com/office/drawing/2014/main" id="{E79DB2BA-4262-4F2E-98FE-1C642645AB97}"/>
            </a:ext>
          </a:extLst>
        </xdr:cNvPr>
        <xdr:cNvSpPr txBox="1">
          <a:spLocks noChangeArrowheads="1"/>
        </xdr:cNvSpPr>
      </xdr:nvSpPr>
      <xdr:spPr bwMode="auto">
        <a:xfrm>
          <a:off x="1800225" y="225075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819150"/>
    <xdr:sp macro="" textlink="">
      <xdr:nvSpPr>
        <xdr:cNvPr id="3075" name="Text Box 6">
          <a:extLst>
            <a:ext uri="{FF2B5EF4-FFF2-40B4-BE49-F238E27FC236}">
              <a16:creationId xmlns:a16="http://schemas.microsoft.com/office/drawing/2014/main" id="{56D78210-C72A-4E23-B801-38AECB98982A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B0BC2404-E6F5-41FC-BD7D-59E7CAE2BD5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1EB13AA4-4A87-409E-9FA3-F74D983DE694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1019175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6F479B7B-58EF-415E-B29B-1B321B75B310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8CF10A9D-D342-442F-B699-E0F880913BE5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AE91A825-3B55-411B-BE32-3AD4E8002EE8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79F0F770-DCA5-49DE-BB09-75B2A733E30C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105</xdr:row>
      <xdr:rowOff>0</xdr:rowOff>
    </xdr:from>
    <xdr:ext cx="85725" cy="676274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58A7227E-7BC4-4BA8-B89D-05C2CBAA394A}"/>
            </a:ext>
          </a:extLst>
        </xdr:cNvPr>
        <xdr:cNvSpPr txBox="1">
          <a:spLocks noChangeArrowheads="1"/>
        </xdr:cNvSpPr>
      </xdr:nvSpPr>
      <xdr:spPr bwMode="auto">
        <a:xfrm>
          <a:off x="260032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105</xdr:row>
      <xdr:rowOff>0</xdr:rowOff>
    </xdr:from>
    <xdr:ext cx="85725" cy="676274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FEAB9B03-0F24-4FB2-9E80-8F9C06FFF772}"/>
            </a:ext>
          </a:extLst>
        </xdr:cNvPr>
        <xdr:cNvSpPr txBox="1">
          <a:spLocks noChangeArrowheads="1"/>
        </xdr:cNvSpPr>
      </xdr:nvSpPr>
      <xdr:spPr bwMode="auto">
        <a:xfrm>
          <a:off x="12096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105</xdr:row>
      <xdr:rowOff>0</xdr:rowOff>
    </xdr:from>
    <xdr:ext cx="85725" cy="676274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9CAA8054-C624-4FF4-8E8B-61D3ED2D5966}"/>
            </a:ext>
          </a:extLst>
        </xdr:cNvPr>
        <xdr:cNvSpPr txBox="1">
          <a:spLocks noChangeArrowheads="1"/>
        </xdr:cNvSpPr>
      </xdr:nvSpPr>
      <xdr:spPr bwMode="auto">
        <a:xfrm>
          <a:off x="2124075" y="22459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E1ABEBAF-5E94-49E5-9DC2-971B38AFC82E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14300"/>
    <xdr:sp macro="" textlink="">
      <xdr:nvSpPr>
        <xdr:cNvPr id="3086" name="Text Box 6">
          <a:extLst>
            <a:ext uri="{FF2B5EF4-FFF2-40B4-BE49-F238E27FC236}">
              <a16:creationId xmlns:a16="http://schemas.microsoft.com/office/drawing/2014/main" id="{AC2A71F6-962F-48C1-8E9E-D059C5A1C87B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110</xdr:row>
      <xdr:rowOff>47625</xdr:rowOff>
    </xdr:from>
    <xdr:ext cx="85725" cy="819150"/>
    <xdr:sp macro="" textlink="">
      <xdr:nvSpPr>
        <xdr:cNvPr id="3087" name="Text Box 4">
          <a:extLst>
            <a:ext uri="{FF2B5EF4-FFF2-40B4-BE49-F238E27FC236}">
              <a16:creationId xmlns:a16="http://schemas.microsoft.com/office/drawing/2014/main" id="{F9530A28-8AFA-4FF1-AB7B-1E35E1E2E454}"/>
            </a:ext>
          </a:extLst>
        </xdr:cNvPr>
        <xdr:cNvSpPr txBox="1">
          <a:spLocks noChangeArrowheads="1"/>
        </xdr:cNvSpPr>
      </xdr:nvSpPr>
      <xdr:spPr bwMode="auto">
        <a:xfrm>
          <a:off x="1800225" y="2391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819150"/>
    <xdr:sp macro="" textlink="">
      <xdr:nvSpPr>
        <xdr:cNvPr id="3088" name="Text Box 6">
          <a:extLst>
            <a:ext uri="{FF2B5EF4-FFF2-40B4-BE49-F238E27FC236}">
              <a16:creationId xmlns:a16="http://schemas.microsoft.com/office/drawing/2014/main" id="{F13F7AFB-8DC1-4289-B87D-A968F825FE1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101BB5F-5709-42C4-B60B-D21A4090B529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0" name="Text Box 4">
          <a:extLst>
            <a:ext uri="{FF2B5EF4-FFF2-40B4-BE49-F238E27FC236}">
              <a16:creationId xmlns:a16="http://schemas.microsoft.com/office/drawing/2014/main" id="{59189548-7D3A-43AB-8FF9-274044B32DF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1019175"/>
    <xdr:sp macro="" textlink="">
      <xdr:nvSpPr>
        <xdr:cNvPr id="3091" name="Text Box 6">
          <a:extLst>
            <a:ext uri="{FF2B5EF4-FFF2-40B4-BE49-F238E27FC236}">
              <a16:creationId xmlns:a16="http://schemas.microsoft.com/office/drawing/2014/main" id="{DBA35F3D-ABCA-4249-AB44-33614D00F24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2" name="Text Box 4">
          <a:extLst>
            <a:ext uri="{FF2B5EF4-FFF2-40B4-BE49-F238E27FC236}">
              <a16:creationId xmlns:a16="http://schemas.microsoft.com/office/drawing/2014/main" id="{7F3073C1-151F-4B93-9EFC-B8305C86E3E4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3" name="Text Box 6">
          <a:extLst>
            <a:ext uri="{FF2B5EF4-FFF2-40B4-BE49-F238E27FC236}">
              <a16:creationId xmlns:a16="http://schemas.microsoft.com/office/drawing/2014/main" id="{C87AE5C5-8124-41EA-97E0-7EB5773D6D91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4" name="Text Box 4">
          <a:extLst>
            <a:ext uri="{FF2B5EF4-FFF2-40B4-BE49-F238E27FC236}">
              <a16:creationId xmlns:a16="http://schemas.microsoft.com/office/drawing/2014/main" id="{1B1F254B-C354-45B1-A1B6-365511D3A3F0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110</xdr:row>
      <xdr:rowOff>0</xdr:rowOff>
    </xdr:from>
    <xdr:ext cx="85725" cy="676274"/>
    <xdr:sp macro="" textlink="">
      <xdr:nvSpPr>
        <xdr:cNvPr id="3095" name="Text Box 6">
          <a:extLst>
            <a:ext uri="{FF2B5EF4-FFF2-40B4-BE49-F238E27FC236}">
              <a16:creationId xmlns:a16="http://schemas.microsoft.com/office/drawing/2014/main" id="{AE6B9F96-5F66-490E-8789-8FAE6AA0B2E6}"/>
            </a:ext>
          </a:extLst>
        </xdr:cNvPr>
        <xdr:cNvSpPr txBox="1">
          <a:spLocks noChangeArrowheads="1"/>
        </xdr:cNvSpPr>
      </xdr:nvSpPr>
      <xdr:spPr bwMode="auto">
        <a:xfrm>
          <a:off x="260032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110</xdr:row>
      <xdr:rowOff>0</xdr:rowOff>
    </xdr:from>
    <xdr:ext cx="85725" cy="676274"/>
    <xdr:sp macro="" textlink="">
      <xdr:nvSpPr>
        <xdr:cNvPr id="3096" name="Text Box 4">
          <a:extLst>
            <a:ext uri="{FF2B5EF4-FFF2-40B4-BE49-F238E27FC236}">
              <a16:creationId xmlns:a16="http://schemas.microsoft.com/office/drawing/2014/main" id="{A15FA792-F999-462F-A3D5-20F1196B2687}"/>
            </a:ext>
          </a:extLst>
        </xdr:cNvPr>
        <xdr:cNvSpPr txBox="1">
          <a:spLocks noChangeArrowheads="1"/>
        </xdr:cNvSpPr>
      </xdr:nvSpPr>
      <xdr:spPr bwMode="auto">
        <a:xfrm>
          <a:off x="12096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110</xdr:row>
      <xdr:rowOff>0</xdr:rowOff>
    </xdr:from>
    <xdr:ext cx="85725" cy="676274"/>
    <xdr:sp macro="" textlink="">
      <xdr:nvSpPr>
        <xdr:cNvPr id="3097" name="Text Box 6">
          <a:extLst>
            <a:ext uri="{FF2B5EF4-FFF2-40B4-BE49-F238E27FC236}">
              <a16:creationId xmlns:a16="http://schemas.microsoft.com/office/drawing/2014/main" id="{5851FDAE-608D-4BD3-88C3-0500939DA6A1}"/>
            </a:ext>
          </a:extLst>
        </xdr:cNvPr>
        <xdr:cNvSpPr txBox="1">
          <a:spLocks noChangeArrowheads="1"/>
        </xdr:cNvSpPr>
      </xdr:nvSpPr>
      <xdr:spPr bwMode="auto">
        <a:xfrm>
          <a:off x="2124075" y="2386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8" name="Text Box 4">
          <a:extLst>
            <a:ext uri="{FF2B5EF4-FFF2-40B4-BE49-F238E27FC236}">
              <a16:creationId xmlns:a16="http://schemas.microsoft.com/office/drawing/2014/main" id="{BF0A3C56-D379-4278-8783-B33161B73E37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099" name="Text Box 6">
          <a:extLst>
            <a:ext uri="{FF2B5EF4-FFF2-40B4-BE49-F238E27FC236}">
              <a16:creationId xmlns:a16="http://schemas.microsoft.com/office/drawing/2014/main" id="{8D12419C-89DD-429F-8C91-9B626C2704C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0" name="Text Box 4">
          <a:extLst>
            <a:ext uri="{FF2B5EF4-FFF2-40B4-BE49-F238E27FC236}">
              <a16:creationId xmlns:a16="http://schemas.microsoft.com/office/drawing/2014/main" id="{F28687E9-FD13-460A-9C53-A2CC6596B5D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1" name="Text Box 6">
          <a:extLst>
            <a:ext uri="{FF2B5EF4-FFF2-40B4-BE49-F238E27FC236}">
              <a16:creationId xmlns:a16="http://schemas.microsoft.com/office/drawing/2014/main" id="{477BC7B9-9CE4-49EB-B740-6B6E3FF0FDEA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2" name="Text Box 4">
          <a:extLst>
            <a:ext uri="{FF2B5EF4-FFF2-40B4-BE49-F238E27FC236}">
              <a16:creationId xmlns:a16="http://schemas.microsoft.com/office/drawing/2014/main" id="{A5C1851A-0819-4E3D-A2A3-957B97B00456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159F24D3-140C-4B85-B36D-5E6AD40FF36F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FF9249AC-6425-47BD-B50D-32BD63A110B8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538D132B-57B0-4249-BF21-01E5BBE8283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A3E05E48-CB50-45F6-A3E1-931F3C68B65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138</xdr:row>
      <xdr:rowOff>0</xdr:rowOff>
    </xdr:from>
    <xdr:ext cx="85725" cy="114300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EA322605-041C-438A-B6A2-B20D0C849B1D}"/>
            </a:ext>
          </a:extLst>
        </xdr:cNvPr>
        <xdr:cNvSpPr txBox="1">
          <a:spLocks noChangeArrowheads="1"/>
        </xdr:cNvSpPr>
      </xdr:nvSpPr>
      <xdr:spPr bwMode="auto">
        <a:xfrm>
          <a:off x="260032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96FF9C4F-024F-4633-A21D-04729A97B62C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138</xdr:row>
      <xdr:rowOff>0</xdr:rowOff>
    </xdr:from>
    <xdr:ext cx="85725" cy="114300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6BA691E0-7CD7-4931-BFDC-B36CD1D371D4}"/>
            </a:ext>
          </a:extLst>
        </xdr:cNvPr>
        <xdr:cNvSpPr txBox="1">
          <a:spLocks noChangeArrowheads="1"/>
        </xdr:cNvSpPr>
      </xdr:nvSpPr>
      <xdr:spPr bwMode="auto">
        <a:xfrm>
          <a:off x="1209675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51B12EAE-1FFC-46EC-94CE-934D3F1C2B29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138</xdr:row>
      <xdr:rowOff>0</xdr:rowOff>
    </xdr:from>
    <xdr:ext cx="85725" cy="114300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EAC9E83A-DFC6-408C-BDCD-659696DEF75A}"/>
            </a:ext>
          </a:extLst>
        </xdr:cNvPr>
        <xdr:cNvSpPr txBox="1">
          <a:spLocks noChangeArrowheads="1"/>
        </xdr:cNvSpPr>
      </xdr:nvSpPr>
      <xdr:spPr bwMode="auto">
        <a:xfrm>
          <a:off x="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138</xdr:row>
      <xdr:rowOff>0</xdr:rowOff>
    </xdr:from>
    <xdr:ext cx="85725" cy="114300"/>
    <xdr:sp macro="" textlink="">
      <xdr:nvSpPr>
        <xdr:cNvPr id="3112" name="Text Box 6">
          <a:extLst>
            <a:ext uri="{FF2B5EF4-FFF2-40B4-BE49-F238E27FC236}">
              <a16:creationId xmlns:a16="http://schemas.microsoft.com/office/drawing/2014/main" id="{566CD37D-9ACA-41FC-94FA-59512185A0AE}"/>
            </a:ext>
          </a:extLst>
        </xdr:cNvPr>
        <xdr:cNvSpPr txBox="1">
          <a:spLocks noChangeArrowheads="1"/>
        </xdr:cNvSpPr>
      </xdr:nvSpPr>
      <xdr:spPr bwMode="auto">
        <a:xfrm>
          <a:off x="3829050" y="302228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3" name="Text Box 4">
          <a:extLst>
            <a:ext uri="{FF2B5EF4-FFF2-40B4-BE49-F238E27FC236}">
              <a16:creationId xmlns:a16="http://schemas.microsoft.com/office/drawing/2014/main" id="{1F296E11-BF19-489E-B7B5-1EC1E87C4AD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14" name="Text Box 6">
          <a:extLst>
            <a:ext uri="{FF2B5EF4-FFF2-40B4-BE49-F238E27FC236}">
              <a16:creationId xmlns:a16="http://schemas.microsoft.com/office/drawing/2014/main" id="{CD65532C-59EC-47D6-8AC2-A8BD11241156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1D2418E5-D597-4B0C-959E-77A06FCDBF02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C9969FC5-38B1-4680-A97E-CBA535F02489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BAE57C8A-7D03-4843-970E-D987C9DFB0C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A04CA65C-32EB-4899-9757-666E06C12001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B7012AEB-D822-47E8-9B1D-F43ADE037C2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30215D8C-100C-4025-88CE-630E4AB1D1E2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80C367D-E98B-456E-8953-DDDD72D9EAA4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92ED559B-907D-4D2D-ABFB-0062CFF7189D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E67E245-C4EF-43C0-AB9B-FCB7BBAEEFB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C6C86FEE-427E-423B-A6B9-8067839A0CB3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134</xdr:row>
      <xdr:rowOff>0</xdr:rowOff>
    </xdr:from>
    <xdr:ext cx="85725" cy="676274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E741E782-256A-4DFF-9E50-D175D152B2EC}"/>
            </a:ext>
          </a:extLst>
        </xdr:cNvPr>
        <xdr:cNvSpPr txBox="1">
          <a:spLocks noChangeArrowheads="1"/>
        </xdr:cNvSpPr>
      </xdr:nvSpPr>
      <xdr:spPr bwMode="auto">
        <a:xfrm>
          <a:off x="0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26" name="Text Box 4">
          <a:extLst>
            <a:ext uri="{FF2B5EF4-FFF2-40B4-BE49-F238E27FC236}">
              <a16:creationId xmlns:a16="http://schemas.microsoft.com/office/drawing/2014/main" id="{385FB183-E0A9-4D5C-A4BB-715D0247831B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B9824F6B-B68F-4230-A34C-786B30720340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134</xdr:row>
      <xdr:rowOff>0</xdr:rowOff>
    </xdr:from>
    <xdr:ext cx="85725" cy="15240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D4443DD1-F22C-4883-A08A-A050A255E108}"/>
            </a:ext>
          </a:extLst>
        </xdr:cNvPr>
        <xdr:cNvSpPr txBox="1">
          <a:spLocks noChangeArrowheads="1"/>
        </xdr:cNvSpPr>
      </xdr:nvSpPr>
      <xdr:spPr bwMode="auto">
        <a:xfrm>
          <a:off x="3829050" y="290322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619A565B-99BD-439C-A37A-6EC9D9809C1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47759D13-C54A-494E-8C28-7888A5B78236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24218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4A1C8DC1-B766-420A-8927-852AB221975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DE013F1-94D5-41FF-949A-1F73A333162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367CA94C-876E-4231-B578-347951F178A2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FD7D7A78-B3E7-417D-84DF-D05D068AEF7D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7957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B2D0A8D0-EA1B-4827-B83B-DC9045CBCAC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D162507C-536D-4DC4-BE99-BE15520D032C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7957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DAADEA6E-FC55-497B-8AA1-F2B35A0243E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40324B63-47DA-42E5-8EC6-294E104C5470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7957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9D5EB506-0FCC-4F43-9E67-F26FC8F8D2A8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2DB23F1D-6319-414D-9944-098B1B5E0F74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41" name="Text Box 6">
          <a:extLst>
            <a:ext uri="{FF2B5EF4-FFF2-40B4-BE49-F238E27FC236}">
              <a16:creationId xmlns:a16="http://schemas.microsoft.com/office/drawing/2014/main" id="{2C3468A0-6FED-4F14-8A7C-71AACBD20AA6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2" name="Text Box 4">
          <a:extLst>
            <a:ext uri="{FF2B5EF4-FFF2-40B4-BE49-F238E27FC236}">
              <a16:creationId xmlns:a16="http://schemas.microsoft.com/office/drawing/2014/main" id="{0231BFF0-CEA3-4800-9941-0D8CA62040DA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1FA4F834-977D-4045-AE16-2D220E148E8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5C664572-3833-45F0-AB02-A9349D2717C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634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78473A15-58FA-4B81-A756-5F642E8030BB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6" name="Text Box 6">
          <a:extLst>
            <a:ext uri="{FF2B5EF4-FFF2-40B4-BE49-F238E27FC236}">
              <a16:creationId xmlns:a16="http://schemas.microsoft.com/office/drawing/2014/main" id="{4E3B6E98-56B1-45BB-82A0-52462E837DD4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7" name="Text Box 4">
          <a:extLst>
            <a:ext uri="{FF2B5EF4-FFF2-40B4-BE49-F238E27FC236}">
              <a16:creationId xmlns:a16="http://schemas.microsoft.com/office/drawing/2014/main" id="{96D73CFF-BA62-4115-9CB4-EDB93CE569B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6373"/>
    <xdr:sp macro="" textlink="">
      <xdr:nvSpPr>
        <xdr:cNvPr id="3148" name="Text Box 6">
          <a:extLst>
            <a:ext uri="{FF2B5EF4-FFF2-40B4-BE49-F238E27FC236}">
              <a16:creationId xmlns:a16="http://schemas.microsoft.com/office/drawing/2014/main" id="{85CB008F-74B3-4753-A22B-041347CBC2A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49" name="Text Box 4">
          <a:extLst>
            <a:ext uri="{FF2B5EF4-FFF2-40B4-BE49-F238E27FC236}">
              <a16:creationId xmlns:a16="http://schemas.microsoft.com/office/drawing/2014/main" id="{96E1B3FC-018B-4E99-ABF6-F53890E7516F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0" name="Text Box 6">
          <a:extLst>
            <a:ext uri="{FF2B5EF4-FFF2-40B4-BE49-F238E27FC236}">
              <a16:creationId xmlns:a16="http://schemas.microsoft.com/office/drawing/2014/main" id="{468D065D-2851-4A56-90A4-58E1737F9B69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1" name="Text Box 4">
          <a:extLst>
            <a:ext uri="{FF2B5EF4-FFF2-40B4-BE49-F238E27FC236}">
              <a16:creationId xmlns:a16="http://schemas.microsoft.com/office/drawing/2014/main" id="{C2CD3753-56A2-4328-AC16-67659D5478BB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5153"/>
    <xdr:sp macro="" textlink="">
      <xdr:nvSpPr>
        <xdr:cNvPr id="3152" name="Text Box 6">
          <a:extLst>
            <a:ext uri="{FF2B5EF4-FFF2-40B4-BE49-F238E27FC236}">
              <a16:creationId xmlns:a16="http://schemas.microsoft.com/office/drawing/2014/main" id="{EBD0ECAD-D0A5-4FCE-92AD-09192DB48BEE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3" name="Text Box 4">
          <a:extLst>
            <a:ext uri="{FF2B5EF4-FFF2-40B4-BE49-F238E27FC236}">
              <a16:creationId xmlns:a16="http://schemas.microsoft.com/office/drawing/2014/main" id="{76DA87FF-3691-4BBF-A8CD-4E6455116B58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5153"/>
    <xdr:sp macro="" textlink="">
      <xdr:nvSpPr>
        <xdr:cNvPr id="3154" name="Text Box 6">
          <a:extLst>
            <a:ext uri="{FF2B5EF4-FFF2-40B4-BE49-F238E27FC236}">
              <a16:creationId xmlns:a16="http://schemas.microsoft.com/office/drawing/2014/main" id="{D4350E02-D154-473C-BAC9-072191919B8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5" name="Text Box 4">
          <a:extLst>
            <a:ext uri="{FF2B5EF4-FFF2-40B4-BE49-F238E27FC236}">
              <a16:creationId xmlns:a16="http://schemas.microsoft.com/office/drawing/2014/main" id="{5D3BAEF1-43EA-4B22-9F8A-A9C0CBC7055B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139</xdr:row>
      <xdr:rowOff>0</xdr:rowOff>
    </xdr:from>
    <xdr:ext cx="85725" cy="675153"/>
    <xdr:sp macro="" textlink="">
      <xdr:nvSpPr>
        <xdr:cNvPr id="3156" name="Text Box 6">
          <a:extLst>
            <a:ext uri="{FF2B5EF4-FFF2-40B4-BE49-F238E27FC236}">
              <a16:creationId xmlns:a16="http://schemas.microsoft.com/office/drawing/2014/main" id="{60BE98DF-4C39-44EA-8969-DD7EDE3343B5}"/>
            </a:ext>
          </a:extLst>
        </xdr:cNvPr>
        <xdr:cNvSpPr txBox="1">
          <a:spLocks noChangeArrowheads="1"/>
        </xdr:cNvSpPr>
      </xdr:nvSpPr>
      <xdr:spPr bwMode="auto">
        <a:xfrm>
          <a:off x="0" y="304419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7" name="Text Box 4">
          <a:extLst>
            <a:ext uri="{FF2B5EF4-FFF2-40B4-BE49-F238E27FC236}">
              <a16:creationId xmlns:a16="http://schemas.microsoft.com/office/drawing/2014/main" id="{743479F2-D59E-43A0-99E1-D7DE623E5518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139</xdr:row>
      <xdr:rowOff>0</xdr:rowOff>
    </xdr:from>
    <xdr:ext cx="85725" cy="152400"/>
    <xdr:sp macro="" textlink="">
      <xdr:nvSpPr>
        <xdr:cNvPr id="3158" name="Text Box 6">
          <a:extLst>
            <a:ext uri="{FF2B5EF4-FFF2-40B4-BE49-F238E27FC236}">
              <a16:creationId xmlns:a16="http://schemas.microsoft.com/office/drawing/2014/main" id="{2E7B179D-9B54-49C7-9421-8B6CA6BA6C15}"/>
            </a:ext>
          </a:extLst>
        </xdr:cNvPr>
        <xdr:cNvSpPr txBox="1">
          <a:spLocks noChangeArrowheads="1"/>
        </xdr:cNvSpPr>
      </xdr:nvSpPr>
      <xdr:spPr bwMode="auto">
        <a:xfrm>
          <a:off x="3829050" y="3044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123</xdr:row>
      <xdr:rowOff>428625</xdr:rowOff>
    </xdr:from>
    <xdr:ext cx="85725" cy="150329"/>
    <xdr:sp macro="" textlink="">
      <xdr:nvSpPr>
        <xdr:cNvPr id="3159" name="Text Box 4">
          <a:extLst>
            <a:ext uri="{FF2B5EF4-FFF2-40B4-BE49-F238E27FC236}">
              <a16:creationId xmlns:a16="http://schemas.microsoft.com/office/drawing/2014/main" id="{A713A71E-9AC6-4F5E-857E-606787F652D0}"/>
            </a:ext>
          </a:extLst>
        </xdr:cNvPr>
        <xdr:cNvSpPr txBox="1">
          <a:spLocks noChangeArrowheads="1"/>
        </xdr:cNvSpPr>
      </xdr:nvSpPr>
      <xdr:spPr bwMode="auto">
        <a:xfrm>
          <a:off x="314325" y="272034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0" name="Text Box 4">
          <a:extLst>
            <a:ext uri="{FF2B5EF4-FFF2-40B4-BE49-F238E27FC236}">
              <a16:creationId xmlns:a16="http://schemas.microsoft.com/office/drawing/2014/main" id="{CCBC4BFE-9901-42CF-A9B1-5D7B78CD8F0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14300"/>
    <xdr:sp macro="" textlink="">
      <xdr:nvSpPr>
        <xdr:cNvPr id="3161" name="Text Box 6">
          <a:extLst>
            <a:ext uri="{FF2B5EF4-FFF2-40B4-BE49-F238E27FC236}">
              <a16:creationId xmlns:a16="http://schemas.microsoft.com/office/drawing/2014/main" id="{502292A7-F8D6-4949-9C43-F680E4343D7A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134</xdr:row>
      <xdr:rowOff>47625</xdr:rowOff>
    </xdr:from>
    <xdr:ext cx="85725" cy="819150"/>
    <xdr:sp macro="" textlink="">
      <xdr:nvSpPr>
        <xdr:cNvPr id="3162" name="Text Box 4">
          <a:extLst>
            <a:ext uri="{FF2B5EF4-FFF2-40B4-BE49-F238E27FC236}">
              <a16:creationId xmlns:a16="http://schemas.microsoft.com/office/drawing/2014/main" id="{A3518E2E-26CD-417B-8D23-9685DEAC8AFF}"/>
            </a:ext>
          </a:extLst>
        </xdr:cNvPr>
        <xdr:cNvSpPr txBox="1">
          <a:spLocks noChangeArrowheads="1"/>
        </xdr:cNvSpPr>
      </xdr:nvSpPr>
      <xdr:spPr bwMode="auto">
        <a:xfrm>
          <a:off x="1800225" y="290798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819150"/>
    <xdr:sp macro="" textlink="">
      <xdr:nvSpPr>
        <xdr:cNvPr id="3163" name="Text Box 6">
          <a:extLst>
            <a:ext uri="{FF2B5EF4-FFF2-40B4-BE49-F238E27FC236}">
              <a16:creationId xmlns:a16="http://schemas.microsoft.com/office/drawing/2014/main" id="{CC03A619-8D4E-441B-B568-B9B46D94735B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CBEF172C-1022-4F0B-A6E2-35156579F020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1A616410-5AD9-4544-885F-B6E9A0F470AC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1019175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C045E219-EED3-444F-95CD-4CF855677075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97C07BB7-0019-49DE-AAB7-E5160565B468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7F7D7B79-BC07-4A98-AEB7-569C6EB422DE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134</xdr:row>
      <xdr:rowOff>0</xdr:rowOff>
    </xdr:from>
    <xdr:ext cx="85725" cy="676274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DC37F3C1-6DF4-44B8-AF7B-0D64F068D36B}"/>
            </a:ext>
          </a:extLst>
        </xdr:cNvPr>
        <xdr:cNvSpPr txBox="1">
          <a:spLocks noChangeArrowheads="1"/>
        </xdr:cNvSpPr>
      </xdr:nvSpPr>
      <xdr:spPr bwMode="auto">
        <a:xfrm>
          <a:off x="260032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135</xdr:row>
      <xdr:rowOff>85725</xdr:rowOff>
    </xdr:from>
    <xdr:ext cx="85725" cy="676274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38F71547-BC6B-47DE-9864-168000DD87FE}"/>
            </a:ext>
          </a:extLst>
        </xdr:cNvPr>
        <xdr:cNvSpPr txBox="1">
          <a:spLocks noChangeArrowheads="1"/>
        </xdr:cNvSpPr>
      </xdr:nvSpPr>
      <xdr:spPr bwMode="auto">
        <a:xfrm>
          <a:off x="26098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134</xdr:row>
      <xdr:rowOff>0</xdr:rowOff>
    </xdr:from>
    <xdr:ext cx="85725" cy="676274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8DDEE96B-F6E3-431D-9175-B5C94EC42B93}"/>
            </a:ext>
          </a:extLst>
        </xdr:cNvPr>
        <xdr:cNvSpPr txBox="1">
          <a:spLocks noChangeArrowheads="1"/>
        </xdr:cNvSpPr>
      </xdr:nvSpPr>
      <xdr:spPr bwMode="auto">
        <a:xfrm>
          <a:off x="1209675" y="290322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2" name="Text Box 4">
          <a:extLst>
            <a:ext uri="{FF2B5EF4-FFF2-40B4-BE49-F238E27FC236}">
              <a16:creationId xmlns:a16="http://schemas.microsoft.com/office/drawing/2014/main" id="{5CCA8F68-A9DB-4A7A-BB04-0613279E2EC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14300"/>
    <xdr:sp macro="" textlink="">
      <xdr:nvSpPr>
        <xdr:cNvPr id="3173" name="Text Box 6">
          <a:extLst>
            <a:ext uri="{FF2B5EF4-FFF2-40B4-BE49-F238E27FC236}">
              <a16:creationId xmlns:a16="http://schemas.microsoft.com/office/drawing/2014/main" id="{F8AB0F4F-01F5-4C20-9EEC-932D84C384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139</xdr:row>
      <xdr:rowOff>47625</xdr:rowOff>
    </xdr:from>
    <xdr:ext cx="85725" cy="81915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34E60B53-3F5E-4F1D-9AA4-857EE774C716}"/>
            </a:ext>
          </a:extLst>
        </xdr:cNvPr>
        <xdr:cNvSpPr txBox="1">
          <a:spLocks noChangeArrowheads="1"/>
        </xdr:cNvSpPr>
      </xdr:nvSpPr>
      <xdr:spPr bwMode="auto">
        <a:xfrm>
          <a:off x="1800225" y="30489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81915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650156CE-1339-4E34-8B16-1851FEAAA07D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6" name="Text Box 6">
          <a:extLst>
            <a:ext uri="{FF2B5EF4-FFF2-40B4-BE49-F238E27FC236}">
              <a16:creationId xmlns:a16="http://schemas.microsoft.com/office/drawing/2014/main" id="{DBD80A34-E239-43EE-BBBB-5664A7B3B817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7" name="Text Box 4">
          <a:extLst>
            <a:ext uri="{FF2B5EF4-FFF2-40B4-BE49-F238E27FC236}">
              <a16:creationId xmlns:a16="http://schemas.microsoft.com/office/drawing/2014/main" id="{9923162B-ACEF-44DE-9091-B6BE5CFF883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1019175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78117542-C386-48FD-A799-CFF9A3A38F15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A070B084-ED42-48AF-8F03-047E6775AB61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8D9FDD7B-922A-4B0C-9D39-0D0188004763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79604C1A-17E7-4D8F-A712-ABE78E18CDD7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139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62857533-2303-4A41-9749-CE7D77796410}"/>
            </a:ext>
          </a:extLst>
        </xdr:cNvPr>
        <xdr:cNvSpPr txBox="1">
          <a:spLocks noChangeArrowheads="1"/>
        </xdr:cNvSpPr>
      </xdr:nvSpPr>
      <xdr:spPr bwMode="auto">
        <a:xfrm>
          <a:off x="260032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139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6013EE4F-B542-488D-B8A0-598EB8779EEE}"/>
            </a:ext>
          </a:extLst>
        </xdr:cNvPr>
        <xdr:cNvSpPr txBox="1">
          <a:spLocks noChangeArrowheads="1"/>
        </xdr:cNvSpPr>
      </xdr:nvSpPr>
      <xdr:spPr bwMode="auto">
        <a:xfrm>
          <a:off x="1209675" y="304419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139</xdr:row>
      <xdr:rowOff>180975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D6484600-3E95-42FD-BBA0-A223A4E92D55}"/>
            </a:ext>
          </a:extLst>
        </xdr:cNvPr>
        <xdr:cNvSpPr txBox="1">
          <a:spLocks noChangeArrowheads="1"/>
        </xdr:cNvSpPr>
      </xdr:nvSpPr>
      <xdr:spPr bwMode="auto">
        <a:xfrm>
          <a:off x="2143125" y="30622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79DE55B4-A399-4841-90ED-D10DB09EE5F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186" name="Text Box 6">
          <a:extLst>
            <a:ext uri="{FF2B5EF4-FFF2-40B4-BE49-F238E27FC236}">
              <a16:creationId xmlns:a16="http://schemas.microsoft.com/office/drawing/2014/main" id="{E958B0AF-16C9-4E90-956B-E41A0F2122D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1C68A31E-C2CF-4656-B8D0-9CCEBA537691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49D9C243-8EBE-4618-B5D3-2DF68310EC2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3DA3B343-C946-4963-B4A7-13DF51FD7A9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9DF06032-BC3C-456B-BC3D-9D3FD5B4AAAA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1" name="Text Box 4">
          <a:extLst>
            <a:ext uri="{FF2B5EF4-FFF2-40B4-BE49-F238E27FC236}">
              <a16:creationId xmlns:a16="http://schemas.microsoft.com/office/drawing/2014/main" id="{47402B4E-C654-4B2A-A4A6-374D582C828C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2" name="Text Box 6">
          <a:extLst>
            <a:ext uri="{FF2B5EF4-FFF2-40B4-BE49-F238E27FC236}">
              <a16:creationId xmlns:a16="http://schemas.microsoft.com/office/drawing/2014/main" id="{F11B752C-5C0E-41D2-A236-D176DE86D46E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3" name="Text Box 4">
          <a:extLst>
            <a:ext uri="{FF2B5EF4-FFF2-40B4-BE49-F238E27FC236}">
              <a16:creationId xmlns:a16="http://schemas.microsoft.com/office/drawing/2014/main" id="{231EBA6C-3453-4C84-AB5E-39CC5474782F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167</xdr:row>
      <xdr:rowOff>0</xdr:rowOff>
    </xdr:from>
    <xdr:ext cx="85725" cy="114300"/>
    <xdr:sp macro="" textlink="">
      <xdr:nvSpPr>
        <xdr:cNvPr id="3194" name="Text Box 6">
          <a:extLst>
            <a:ext uri="{FF2B5EF4-FFF2-40B4-BE49-F238E27FC236}">
              <a16:creationId xmlns:a16="http://schemas.microsoft.com/office/drawing/2014/main" id="{B5F498B8-5000-4784-8499-DF359AFCFD2A}"/>
            </a:ext>
          </a:extLst>
        </xdr:cNvPr>
        <xdr:cNvSpPr txBox="1">
          <a:spLocks noChangeArrowheads="1"/>
        </xdr:cNvSpPr>
      </xdr:nvSpPr>
      <xdr:spPr bwMode="auto">
        <a:xfrm>
          <a:off x="260032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5" name="Text Box 4">
          <a:extLst>
            <a:ext uri="{FF2B5EF4-FFF2-40B4-BE49-F238E27FC236}">
              <a16:creationId xmlns:a16="http://schemas.microsoft.com/office/drawing/2014/main" id="{EFADC1D7-8608-47D7-9DA3-E122E6FD88E6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167</xdr:row>
      <xdr:rowOff>0</xdr:rowOff>
    </xdr:from>
    <xdr:ext cx="85725" cy="114300"/>
    <xdr:sp macro="" textlink="">
      <xdr:nvSpPr>
        <xdr:cNvPr id="3196" name="Text Box 6">
          <a:extLst>
            <a:ext uri="{FF2B5EF4-FFF2-40B4-BE49-F238E27FC236}">
              <a16:creationId xmlns:a16="http://schemas.microsoft.com/office/drawing/2014/main" id="{DE532531-0478-4E72-9DA4-AEE57A58D8F0}"/>
            </a:ext>
          </a:extLst>
        </xdr:cNvPr>
        <xdr:cNvSpPr txBox="1">
          <a:spLocks noChangeArrowheads="1"/>
        </xdr:cNvSpPr>
      </xdr:nvSpPr>
      <xdr:spPr bwMode="auto">
        <a:xfrm>
          <a:off x="1209675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7" name="Text Box 4">
          <a:extLst>
            <a:ext uri="{FF2B5EF4-FFF2-40B4-BE49-F238E27FC236}">
              <a16:creationId xmlns:a16="http://schemas.microsoft.com/office/drawing/2014/main" id="{D1E6E004-086B-473D-A283-0557E669BE21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167</xdr:row>
      <xdr:rowOff>0</xdr:rowOff>
    </xdr:from>
    <xdr:ext cx="85725" cy="114300"/>
    <xdr:sp macro="" textlink="">
      <xdr:nvSpPr>
        <xdr:cNvPr id="3198" name="Text Box 6">
          <a:extLst>
            <a:ext uri="{FF2B5EF4-FFF2-40B4-BE49-F238E27FC236}">
              <a16:creationId xmlns:a16="http://schemas.microsoft.com/office/drawing/2014/main" id="{ED6F75E1-00BC-43F7-ACFB-AFE204AF43B6}"/>
            </a:ext>
          </a:extLst>
        </xdr:cNvPr>
        <xdr:cNvSpPr txBox="1">
          <a:spLocks noChangeArrowheads="1"/>
        </xdr:cNvSpPr>
      </xdr:nvSpPr>
      <xdr:spPr bwMode="auto">
        <a:xfrm>
          <a:off x="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167</xdr:row>
      <xdr:rowOff>0</xdr:rowOff>
    </xdr:from>
    <xdr:ext cx="85725" cy="114300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F34FD0F8-2EF9-4FB2-9711-7A18AEA64505}"/>
            </a:ext>
          </a:extLst>
        </xdr:cNvPr>
        <xdr:cNvSpPr txBox="1">
          <a:spLocks noChangeArrowheads="1"/>
        </xdr:cNvSpPr>
      </xdr:nvSpPr>
      <xdr:spPr bwMode="auto">
        <a:xfrm>
          <a:off x="3829050" y="36823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9FB282B1-4AC0-41FD-85EA-674DE9AE376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8D61A3AF-27B8-4208-9FCC-7B7FD6F0830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2" name="Text Box 6">
          <a:extLst>
            <a:ext uri="{FF2B5EF4-FFF2-40B4-BE49-F238E27FC236}">
              <a16:creationId xmlns:a16="http://schemas.microsoft.com/office/drawing/2014/main" id="{AED5F868-0EC7-4DE9-BF62-1E4232918DE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3" name="Text Box 4">
          <a:extLst>
            <a:ext uri="{FF2B5EF4-FFF2-40B4-BE49-F238E27FC236}">
              <a16:creationId xmlns:a16="http://schemas.microsoft.com/office/drawing/2014/main" id="{F48F8BB0-17C8-41A1-9F2F-CCF4A7B5277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04" name="Text Box 6">
          <a:extLst>
            <a:ext uri="{FF2B5EF4-FFF2-40B4-BE49-F238E27FC236}">
              <a16:creationId xmlns:a16="http://schemas.microsoft.com/office/drawing/2014/main" id="{94DD36CF-76B2-41FA-8D54-FE8F09DCFCF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5" name="Text Box 4">
          <a:extLst>
            <a:ext uri="{FF2B5EF4-FFF2-40B4-BE49-F238E27FC236}">
              <a16:creationId xmlns:a16="http://schemas.microsoft.com/office/drawing/2014/main" id="{1D8B2129-69CB-49B7-9571-2811197B8F8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6" name="Text Box 6">
          <a:extLst>
            <a:ext uri="{FF2B5EF4-FFF2-40B4-BE49-F238E27FC236}">
              <a16:creationId xmlns:a16="http://schemas.microsoft.com/office/drawing/2014/main" id="{A884B266-29C6-40A5-BBD4-875504304C64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7" name="Text Box 4">
          <a:extLst>
            <a:ext uri="{FF2B5EF4-FFF2-40B4-BE49-F238E27FC236}">
              <a16:creationId xmlns:a16="http://schemas.microsoft.com/office/drawing/2014/main" id="{D66EE8DD-B615-4E75-9B14-E49EEDE55A2E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08" name="Text Box 6">
          <a:extLst>
            <a:ext uri="{FF2B5EF4-FFF2-40B4-BE49-F238E27FC236}">
              <a16:creationId xmlns:a16="http://schemas.microsoft.com/office/drawing/2014/main" id="{6C58AEBB-11C2-4D0F-9106-C51F5F3026EF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09" name="Text Box 4">
          <a:extLst>
            <a:ext uri="{FF2B5EF4-FFF2-40B4-BE49-F238E27FC236}">
              <a16:creationId xmlns:a16="http://schemas.microsoft.com/office/drawing/2014/main" id="{7D5E2742-2698-4047-B904-27948B1A319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10" name="Text Box 6">
          <a:extLst>
            <a:ext uri="{FF2B5EF4-FFF2-40B4-BE49-F238E27FC236}">
              <a16:creationId xmlns:a16="http://schemas.microsoft.com/office/drawing/2014/main" id="{BBBC2F21-A1AC-438D-85EA-66AEF09BDDB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1" name="Text Box 4">
          <a:extLst>
            <a:ext uri="{FF2B5EF4-FFF2-40B4-BE49-F238E27FC236}">
              <a16:creationId xmlns:a16="http://schemas.microsoft.com/office/drawing/2014/main" id="{787F1043-3CBC-4829-8256-CA4E8ADC6449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163</xdr:row>
      <xdr:rowOff>0</xdr:rowOff>
    </xdr:from>
    <xdr:ext cx="85725" cy="676274"/>
    <xdr:sp macro="" textlink="">
      <xdr:nvSpPr>
        <xdr:cNvPr id="3212" name="Text Box 6">
          <a:extLst>
            <a:ext uri="{FF2B5EF4-FFF2-40B4-BE49-F238E27FC236}">
              <a16:creationId xmlns:a16="http://schemas.microsoft.com/office/drawing/2014/main" id="{FEE34364-BFF2-4011-B63F-C33A053CD2CD}"/>
            </a:ext>
          </a:extLst>
        </xdr:cNvPr>
        <xdr:cNvSpPr txBox="1">
          <a:spLocks noChangeArrowheads="1"/>
        </xdr:cNvSpPr>
      </xdr:nvSpPr>
      <xdr:spPr bwMode="auto">
        <a:xfrm>
          <a:off x="0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13" name="Text Box 4">
          <a:extLst>
            <a:ext uri="{FF2B5EF4-FFF2-40B4-BE49-F238E27FC236}">
              <a16:creationId xmlns:a16="http://schemas.microsoft.com/office/drawing/2014/main" id="{D1A897B7-91EE-43DB-971E-63F9702EC17A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4" name="Text Box 4">
          <a:extLst>
            <a:ext uri="{FF2B5EF4-FFF2-40B4-BE49-F238E27FC236}">
              <a16:creationId xmlns:a16="http://schemas.microsoft.com/office/drawing/2014/main" id="{DC932F4D-F4DE-4564-B990-C80D258601A4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163</xdr:row>
      <xdr:rowOff>0</xdr:rowOff>
    </xdr:from>
    <xdr:ext cx="85725" cy="152400"/>
    <xdr:sp macro="" textlink="">
      <xdr:nvSpPr>
        <xdr:cNvPr id="3215" name="Text Box 6">
          <a:extLst>
            <a:ext uri="{FF2B5EF4-FFF2-40B4-BE49-F238E27FC236}">
              <a16:creationId xmlns:a16="http://schemas.microsoft.com/office/drawing/2014/main" id="{74AF42A7-3235-4076-A369-9D67C4921CBF}"/>
            </a:ext>
          </a:extLst>
        </xdr:cNvPr>
        <xdr:cNvSpPr txBox="1">
          <a:spLocks noChangeArrowheads="1"/>
        </xdr:cNvSpPr>
      </xdr:nvSpPr>
      <xdr:spPr bwMode="auto">
        <a:xfrm>
          <a:off x="3829050" y="356330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1EF57583-7558-4FF4-9F9B-09DA89FB7F5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7" name="Text Box 4">
          <a:extLst>
            <a:ext uri="{FF2B5EF4-FFF2-40B4-BE49-F238E27FC236}">
              <a16:creationId xmlns:a16="http://schemas.microsoft.com/office/drawing/2014/main" id="{CD5723F4-A37F-4A52-B0F7-48EFDC325743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24218"/>
    <xdr:sp macro="" textlink="">
      <xdr:nvSpPr>
        <xdr:cNvPr id="3218" name="Text Box 6">
          <a:extLst>
            <a:ext uri="{FF2B5EF4-FFF2-40B4-BE49-F238E27FC236}">
              <a16:creationId xmlns:a16="http://schemas.microsoft.com/office/drawing/2014/main" id="{BD142D42-30AF-485A-B625-1BC7ED3F6D7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19" name="Text Box 4">
          <a:extLst>
            <a:ext uri="{FF2B5EF4-FFF2-40B4-BE49-F238E27FC236}">
              <a16:creationId xmlns:a16="http://schemas.microsoft.com/office/drawing/2014/main" id="{99ABDA5E-0ED6-41D8-A0A0-10BF7615E17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0" name="Text Box 6">
          <a:extLst>
            <a:ext uri="{FF2B5EF4-FFF2-40B4-BE49-F238E27FC236}">
              <a16:creationId xmlns:a16="http://schemas.microsoft.com/office/drawing/2014/main" id="{2370F40A-C039-4442-9BEA-CD8743941F3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1" name="Text Box 4">
          <a:extLst>
            <a:ext uri="{FF2B5EF4-FFF2-40B4-BE49-F238E27FC236}">
              <a16:creationId xmlns:a16="http://schemas.microsoft.com/office/drawing/2014/main" id="{8F74A52B-CEEA-4E11-8C71-9F02AC2339DC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7957"/>
    <xdr:sp macro="" textlink="">
      <xdr:nvSpPr>
        <xdr:cNvPr id="3222" name="Text Box 6">
          <a:extLst>
            <a:ext uri="{FF2B5EF4-FFF2-40B4-BE49-F238E27FC236}">
              <a16:creationId xmlns:a16="http://schemas.microsoft.com/office/drawing/2014/main" id="{826D8372-67EC-4679-8760-994CFB002F82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3" name="Text Box 4">
          <a:extLst>
            <a:ext uri="{FF2B5EF4-FFF2-40B4-BE49-F238E27FC236}">
              <a16:creationId xmlns:a16="http://schemas.microsoft.com/office/drawing/2014/main" id="{9EEC12E9-D365-482B-80BD-0D6072E9544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7957"/>
    <xdr:sp macro="" textlink="">
      <xdr:nvSpPr>
        <xdr:cNvPr id="3224" name="Text Box 6">
          <a:extLst>
            <a:ext uri="{FF2B5EF4-FFF2-40B4-BE49-F238E27FC236}">
              <a16:creationId xmlns:a16="http://schemas.microsoft.com/office/drawing/2014/main" id="{95729217-3AFC-47BF-86FA-6D0F3A7362E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5" name="Text Box 4">
          <a:extLst>
            <a:ext uri="{FF2B5EF4-FFF2-40B4-BE49-F238E27FC236}">
              <a16:creationId xmlns:a16="http://schemas.microsoft.com/office/drawing/2014/main" id="{2C7A5EC7-0291-4767-A0A2-D2CFF1A875EC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7957"/>
    <xdr:sp macro="" textlink="">
      <xdr:nvSpPr>
        <xdr:cNvPr id="3226" name="Text Box 6">
          <a:extLst>
            <a:ext uri="{FF2B5EF4-FFF2-40B4-BE49-F238E27FC236}">
              <a16:creationId xmlns:a16="http://schemas.microsoft.com/office/drawing/2014/main" id="{587EE24E-B3B5-46AC-AA1A-39DAB5F048A7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7" name="Text Box 4">
          <a:extLst>
            <a:ext uri="{FF2B5EF4-FFF2-40B4-BE49-F238E27FC236}">
              <a16:creationId xmlns:a16="http://schemas.microsoft.com/office/drawing/2014/main" id="{B210A5AA-E763-4198-9DE5-33E5A95CF51F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28" name="Text Box 6">
          <a:extLst>
            <a:ext uri="{FF2B5EF4-FFF2-40B4-BE49-F238E27FC236}">
              <a16:creationId xmlns:a16="http://schemas.microsoft.com/office/drawing/2014/main" id="{469C03B0-C233-4BBD-A191-3DDF65DF306C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E97287D-36C8-49D5-A8D6-82213E5DB95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1BE37B57-4655-4865-8BBB-54B62D59180B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1" name="Text Box 4">
          <a:extLst>
            <a:ext uri="{FF2B5EF4-FFF2-40B4-BE49-F238E27FC236}">
              <a16:creationId xmlns:a16="http://schemas.microsoft.com/office/drawing/2014/main" id="{F056DD4C-E15D-46B4-A54C-B1BFFA82FBAA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6348"/>
    <xdr:sp macro="" textlink="">
      <xdr:nvSpPr>
        <xdr:cNvPr id="3232" name="Text Box 6">
          <a:extLst>
            <a:ext uri="{FF2B5EF4-FFF2-40B4-BE49-F238E27FC236}">
              <a16:creationId xmlns:a16="http://schemas.microsoft.com/office/drawing/2014/main" id="{C73FA18E-65AD-40CC-8DFB-6FBFD1E7A57E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1CA0BB25-E1B4-438F-9ABE-8F1BA3A4EF8C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3876DA7C-E931-4B8B-A2F4-DB2EA73D1622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6373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52D3A8B5-8A32-4A66-86F3-427CC713B10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9B6B9E19-DB47-46E1-8CF5-C7666C2B667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941290D7-7A7C-408D-830A-7A7D6882702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93BAFD11-058B-460E-BCC0-2219412DCEF1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5153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9097B08D-BF97-480C-B745-772EF24BCBBE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C47416A-95A5-449A-9ED6-0233E57A13E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5153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342F04D5-8664-4AA9-BF2C-4CC818E74C6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6B7029F6-A62B-4278-81D7-4982C2E10958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168</xdr:row>
      <xdr:rowOff>0</xdr:rowOff>
    </xdr:from>
    <xdr:ext cx="85725" cy="675153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E570AC40-07A2-43B9-BCE1-1055ECC30B61}"/>
            </a:ext>
          </a:extLst>
        </xdr:cNvPr>
        <xdr:cNvSpPr txBox="1">
          <a:spLocks noChangeArrowheads="1"/>
        </xdr:cNvSpPr>
      </xdr:nvSpPr>
      <xdr:spPr bwMode="auto">
        <a:xfrm>
          <a:off x="0" y="370427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4172D7C9-5529-47D8-9C25-954B7297947A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168</xdr:row>
      <xdr:rowOff>0</xdr:rowOff>
    </xdr:from>
    <xdr:ext cx="85725" cy="1524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E7E1EA3C-CD0E-44BA-B336-31C59606CDED}"/>
            </a:ext>
          </a:extLst>
        </xdr:cNvPr>
        <xdr:cNvSpPr txBox="1">
          <a:spLocks noChangeArrowheads="1"/>
        </xdr:cNvSpPr>
      </xdr:nvSpPr>
      <xdr:spPr bwMode="auto">
        <a:xfrm>
          <a:off x="3829050" y="37042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152</xdr:row>
      <xdr:rowOff>428625</xdr:rowOff>
    </xdr:from>
    <xdr:ext cx="85725" cy="150329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FD76CE91-9032-4A14-87B7-9757E216A860}"/>
            </a:ext>
          </a:extLst>
        </xdr:cNvPr>
        <xdr:cNvSpPr txBox="1">
          <a:spLocks noChangeArrowheads="1"/>
        </xdr:cNvSpPr>
      </xdr:nvSpPr>
      <xdr:spPr bwMode="auto">
        <a:xfrm>
          <a:off x="314325" y="338042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7" name="Text Box 4">
          <a:extLst>
            <a:ext uri="{FF2B5EF4-FFF2-40B4-BE49-F238E27FC236}">
              <a16:creationId xmlns:a16="http://schemas.microsoft.com/office/drawing/2014/main" id="{354DC3FD-AB53-4C93-B5E1-A466605471B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14300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AB6FFEAA-5B42-4AC1-9DEA-CA986422681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163</xdr:row>
      <xdr:rowOff>47625</xdr:rowOff>
    </xdr:from>
    <xdr:ext cx="85725" cy="819150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6B803381-45E8-442F-BF6A-BF1926EB7594}"/>
            </a:ext>
          </a:extLst>
        </xdr:cNvPr>
        <xdr:cNvSpPr txBox="1">
          <a:spLocks noChangeArrowheads="1"/>
        </xdr:cNvSpPr>
      </xdr:nvSpPr>
      <xdr:spPr bwMode="auto">
        <a:xfrm>
          <a:off x="1800225" y="35680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819150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E6EADB76-6225-4933-A7F7-0BB102239483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1" name="Text Box 6">
          <a:extLst>
            <a:ext uri="{FF2B5EF4-FFF2-40B4-BE49-F238E27FC236}">
              <a16:creationId xmlns:a16="http://schemas.microsoft.com/office/drawing/2014/main" id="{C7B0B90E-ABD4-4442-B6F2-121F1490D9F7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2" name="Text Box 4">
          <a:extLst>
            <a:ext uri="{FF2B5EF4-FFF2-40B4-BE49-F238E27FC236}">
              <a16:creationId xmlns:a16="http://schemas.microsoft.com/office/drawing/2014/main" id="{546A7C3A-F959-4AB8-AAFC-FF9CF62C28B0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1019175"/>
    <xdr:sp macro="" textlink="">
      <xdr:nvSpPr>
        <xdr:cNvPr id="3253" name="Text Box 6">
          <a:extLst>
            <a:ext uri="{FF2B5EF4-FFF2-40B4-BE49-F238E27FC236}">
              <a16:creationId xmlns:a16="http://schemas.microsoft.com/office/drawing/2014/main" id="{B15856BC-E09C-46C0-A87E-D54959ECF05F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4" name="Text Box 4">
          <a:extLst>
            <a:ext uri="{FF2B5EF4-FFF2-40B4-BE49-F238E27FC236}">
              <a16:creationId xmlns:a16="http://schemas.microsoft.com/office/drawing/2014/main" id="{BB0C6C2E-73FA-40AC-B495-F6C7F2A737C8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5" name="Text Box 6">
          <a:extLst>
            <a:ext uri="{FF2B5EF4-FFF2-40B4-BE49-F238E27FC236}">
              <a16:creationId xmlns:a16="http://schemas.microsoft.com/office/drawing/2014/main" id="{D400B0D7-571C-4C7B-BECC-0200E4E283FE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6" name="Text Box 4">
          <a:extLst>
            <a:ext uri="{FF2B5EF4-FFF2-40B4-BE49-F238E27FC236}">
              <a16:creationId xmlns:a16="http://schemas.microsoft.com/office/drawing/2014/main" id="{C21BBF3D-D2F3-4812-BF31-F6F0DF437738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163</xdr:row>
      <xdr:rowOff>0</xdr:rowOff>
    </xdr:from>
    <xdr:ext cx="85725" cy="676274"/>
    <xdr:sp macro="" textlink="">
      <xdr:nvSpPr>
        <xdr:cNvPr id="3257" name="Text Box 6">
          <a:extLst>
            <a:ext uri="{FF2B5EF4-FFF2-40B4-BE49-F238E27FC236}">
              <a16:creationId xmlns:a16="http://schemas.microsoft.com/office/drawing/2014/main" id="{25FD965B-1408-403D-8CD9-EDB14BBCF83A}"/>
            </a:ext>
          </a:extLst>
        </xdr:cNvPr>
        <xdr:cNvSpPr txBox="1">
          <a:spLocks noChangeArrowheads="1"/>
        </xdr:cNvSpPr>
      </xdr:nvSpPr>
      <xdr:spPr bwMode="auto">
        <a:xfrm>
          <a:off x="260032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163</xdr:row>
      <xdr:rowOff>0</xdr:rowOff>
    </xdr:from>
    <xdr:ext cx="85725" cy="676274"/>
    <xdr:sp macro="" textlink="">
      <xdr:nvSpPr>
        <xdr:cNvPr id="3258" name="Text Box 4">
          <a:extLst>
            <a:ext uri="{FF2B5EF4-FFF2-40B4-BE49-F238E27FC236}">
              <a16:creationId xmlns:a16="http://schemas.microsoft.com/office/drawing/2014/main" id="{7D51863E-51C2-48E0-AB52-D2C1FCBDA566}"/>
            </a:ext>
          </a:extLst>
        </xdr:cNvPr>
        <xdr:cNvSpPr txBox="1">
          <a:spLocks noChangeArrowheads="1"/>
        </xdr:cNvSpPr>
      </xdr:nvSpPr>
      <xdr:spPr bwMode="auto">
        <a:xfrm>
          <a:off x="12096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163</xdr:row>
      <xdr:rowOff>0</xdr:rowOff>
    </xdr:from>
    <xdr:ext cx="85725" cy="676274"/>
    <xdr:sp macro="" textlink="">
      <xdr:nvSpPr>
        <xdr:cNvPr id="3259" name="Text Box 6">
          <a:extLst>
            <a:ext uri="{FF2B5EF4-FFF2-40B4-BE49-F238E27FC236}">
              <a16:creationId xmlns:a16="http://schemas.microsoft.com/office/drawing/2014/main" id="{E3C14BFA-98DA-4744-9E4E-0585379C8EC0}"/>
            </a:ext>
          </a:extLst>
        </xdr:cNvPr>
        <xdr:cNvSpPr txBox="1">
          <a:spLocks noChangeArrowheads="1"/>
        </xdr:cNvSpPr>
      </xdr:nvSpPr>
      <xdr:spPr bwMode="auto">
        <a:xfrm>
          <a:off x="2124075" y="35633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0" name="Text Box 4">
          <a:extLst>
            <a:ext uri="{FF2B5EF4-FFF2-40B4-BE49-F238E27FC236}">
              <a16:creationId xmlns:a16="http://schemas.microsoft.com/office/drawing/2014/main" id="{1AAC6CB8-41D1-44C0-8B70-6D7B021D4194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14300"/>
    <xdr:sp macro="" textlink="">
      <xdr:nvSpPr>
        <xdr:cNvPr id="3261" name="Text Box 6">
          <a:extLst>
            <a:ext uri="{FF2B5EF4-FFF2-40B4-BE49-F238E27FC236}">
              <a16:creationId xmlns:a16="http://schemas.microsoft.com/office/drawing/2014/main" id="{68D35C34-A984-4E0F-B936-F4C6DDD53C4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168</xdr:row>
      <xdr:rowOff>47625</xdr:rowOff>
    </xdr:from>
    <xdr:ext cx="85725" cy="81915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820D5786-5CCF-4D7D-8150-F5C4D0A08A87}"/>
            </a:ext>
          </a:extLst>
        </xdr:cNvPr>
        <xdr:cNvSpPr txBox="1">
          <a:spLocks noChangeArrowheads="1"/>
        </xdr:cNvSpPr>
      </xdr:nvSpPr>
      <xdr:spPr bwMode="auto">
        <a:xfrm>
          <a:off x="1800225" y="37090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81915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88A3291C-1655-44E1-B391-6D4DE0099AE5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4" name="Text Box 6">
          <a:extLst>
            <a:ext uri="{FF2B5EF4-FFF2-40B4-BE49-F238E27FC236}">
              <a16:creationId xmlns:a16="http://schemas.microsoft.com/office/drawing/2014/main" id="{6BADA53F-3BCD-409C-A925-25A138885691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5" name="Text Box 4">
          <a:extLst>
            <a:ext uri="{FF2B5EF4-FFF2-40B4-BE49-F238E27FC236}">
              <a16:creationId xmlns:a16="http://schemas.microsoft.com/office/drawing/2014/main" id="{A60D5208-FD0D-41E1-B107-A9298A2805B8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1019175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7A179429-8B47-4889-A73F-9EFE3F6C7AFF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995FB7A9-2C81-40CB-8355-87C10C8CA4D0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6CB516E8-66BC-4698-880E-5B6A367331BD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86F67E28-A93E-493A-B33A-9ABEF48ED487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168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BC457309-8F96-42E2-84E5-EEF0F9EFC5A6}"/>
            </a:ext>
          </a:extLst>
        </xdr:cNvPr>
        <xdr:cNvSpPr txBox="1">
          <a:spLocks noChangeArrowheads="1"/>
        </xdr:cNvSpPr>
      </xdr:nvSpPr>
      <xdr:spPr bwMode="auto">
        <a:xfrm>
          <a:off x="260032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168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8938F5E2-3B39-407A-8E4E-4644729E9BC6}"/>
            </a:ext>
          </a:extLst>
        </xdr:cNvPr>
        <xdr:cNvSpPr txBox="1">
          <a:spLocks noChangeArrowheads="1"/>
        </xdr:cNvSpPr>
      </xdr:nvSpPr>
      <xdr:spPr bwMode="auto">
        <a:xfrm>
          <a:off x="12096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168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816C7342-C880-459D-8A1C-6F05D9698A0A}"/>
            </a:ext>
          </a:extLst>
        </xdr:cNvPr>
        <xdr:cNvSpPr txBox="1">
          <a:spLocks noChangeArrowheads="1"/>
        </xdr:cNvSpPr>
      </xdr:nvSpPr>
      <xdr:spPr bwMode="auto">
        <a:xfrm>
          <a:off x="2124075" y="37042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D3C21882-57C2-45C6-832E-8146180E09AE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989A6783-F5DC-4C43-B092-147C7AAF733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A4F60F60-FA24-4C8A-A834-AD0BBA3ED39E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87473043-24F7-4207-8A30-4F3AB88F8A35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B1C93E28-007C-4501-A15A-BB536FE19C9B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86D4C89B-6427-4E41-A1FB-D6D86C92D30F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79" name="Text Box 4">
          <a:extLst>
            <a:ext uri="{FF2B5EF4-FFF2-40B4-BE49-F238E27FC236}">
              <a16:creationId xmlns:a16="http://schemas.microsoft.com/office/drawing/2014/main" id="{7A7BD34C-284F-4FD3-BB9C-99692E5E52CC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0" name="Text Box 6">
          <a:extLst>
            <a:ext uri="{FF2B5EF4-FFF2-40B4-BE49-F238E27FC236}">
              <a16:creationId xmlns:a16="http://schemas.microsoft.com/office/drawing/2014/main" id="{3C6510F7-A505-4566-B5C5-3BECD3EFC67A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1" name="Text Box 4">
          <a:extLst>
            <a:ext uri="{FF2B5EF4-FFF2-40B4-BE49-F238E27FC236}">
              <a16:creationId xmlns:a16="http://schemas.microsoft.com/office/drawing/2014/main" id="{ACCF2A7C-51A4-49BF-AD6E-44A19EF7B51A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114300"/>
    <xdr:sp macro="" textlink="">
      <xdr:nvSpPr>
        <xdr:cNvPr id="3282" name="Text Box 6">
          <a:extLst>
            <a:ext uri="{FF2B5EF4-FFF2-40B4-BE49-F238E27FC236}">
              <a16:creationId xmlns:a16="http://schemas.microsoft.com/office/drawing/2014/main" id="{96D7E9EC-69CC-4732-AD10-4A1097A439CB}"/>
            </a:ext>
          </a:extLst>
        </xdr:cNvPr>
        <xdr:cNvSpPr txBox="1">
          <a:spLocks noChangeArrowheads="1"/>
        </xdr:cNvSpPr>
      </xdr:nvSpPr>
      <xdr:spPr bwMode="auto">
        <a:xfrm>
          <a:off x="260032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3" name="Text Box 4">
          <a:extLst>
            <a:ext uri="{FF2B5EF4-FFF2-40B4-BE49-F238E27FC236}">
              <a16:creationId xmlns:a16="http://schemas.microsoft.com/office/drawing/2014/main" id="{574442CA-6F4B-4F8E-984F-A1C963D946C9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84" name="Text Box 6">
          <a:extLst>
            <a:ext uri="{FF2B5EF4-FFF2-40B4-BE49-F238E27FC236}">
              <a16:creationId xmlns:a16="http://schemas.microsoft.com/office/drawing/2014/main" id="{3F437181-E7D0-4AAA-87BB-960D2EB13D4D}"/>
            </a:ext>
          </a:extLst>
        </xdr:cNvPr>
        <xdr:cNvSpPr txBox="1">
          <a:spLocks noChangeArrowheads="1"/>
        </xdr:cNvSpPr>
      </xdr:nvSpPr>
      <xdr:spPr bwMode="auto">
        <a:xfrm>
          <a:off x="1209675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5" name="Text Box 4">
          <a:extLst>
            <a:ext uri="{FF2B5EF4-FFF2-40B4-BE49-F238E27FC236}">
              <a16:creationId xmlns:a16="http://schemas.microsoft.com/office/drawing/2014/main" id="{E71FB60B-A9DA-430F-B514-CEEEB87F87AC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114300"/>
    <xdr:sp macro="" textlink="">
      <xdr:nvSpPr>
        <xdr:cNvPr id="3286" name="Text Box 6">
          <a:extLst>
            <a:ext uri="{FF2B5EF4-FFF2-40B4-BE49-F238E27FC236}">
              <a16:creationId xmlns:a16="http://schemas.microsoft.com/office/drawing/2014/main" id="{B230DB1A-E350-44E6-BF45-8AC96CE28398}"/>
            </a:ext>
          </a:extLst>
        </xdr:cNvPr>
        <xdr:cNvSpPr txBox="1">
          <a:spLocks noChangeArrowheads="1"/>
        </xdr:cNvSpPr>
      </xdr:nvSpPr>
      <xdr:spPr bwMode="auto">
        <a:xfrm>
          <a:off x="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14300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14B567D-4583-49AA-898B-EFB92217E92D}"/>
            </a:ext>
          </a:extLst>
        </xdr:cNvPr>
        <xdr:cNvSpPr txBox="1">
          <a:spLocks noChangeArrowheads="1"/>
        </xdr:cNvSpPr>
      </xdr:nvSpPr>
      <xdr:spPr bwMode="auto">
        <a:xfrm>
          <a:off x="3829050" y="434244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E13F9A23-CE3E-422B-B9F3-0884B14EECF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D046D736-52AB-454D-9E99-23F3268338E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0" name="Text Box 6">
          <a:extLst>
            <a:ext uri="{FF2B5EF4-FFF2-40B4-BE49-F238E27FC236}">
              <a16:creationId xmlns:a16="http://schemas.microsoft.com/office/drawing/2014/main" id="{8B0578ED-721A-420C-B8A7-B0881A25DFC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1" name="Text Box 4">
          <a:extLst>
            <a:ext uri="{FF2B5EF4-FFF2-40B4-BE49-F238E27FC236}">
              <a16:creationId xmlns:a16="http://schemas.microsoft.com/office/drawing/2014/main" id="{A23F29B2-FFB3-407C-9938-A031585B6FE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292" name="Text Box 6">
          <a:extLst>
            <a:ext uri="{FF2B5EF4-FFF2-40B4-BE49-F238E27FC236}">
              <a16:creationId xmlns:a16="http://schemas.microsoft.com/office/drawing/2014/main" id="{CEA718B0-F807-495F-9DC8-DB15049268E9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3" name="Text Box 4">
          <a:extLst>
            <a:ext uri="{FF2B5EF4-FFF2-40B4-BE49-F238E27FC236}">
              <a16:creationId xmlns:a16="http://schemas.microsoft.com/office/drawing/2014/main" id="{CEC192C7-2247-426A-BF5F-49EACEE02BE0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4" name="Text Box 6">
          <a:extLst>
            <a:ext uri="{FF2B5EF4-FFF2-40B4-BE49-F238E27FC236}">
              <a16:creationId xmlns:a16="http://schemas.microsoft.com/office/drawing/2014/main" id="{D214EA13-035C-4528-AFEE-2311FE64A4F6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5" name="Text Box 4">
          <a:extLst>
            <a:ext uri="{FF2B5EF4-FFF2-40B4-BE49-F238E27FC236}">
              <a16:creationId xmlns:a16="http://schemas.microsoft.com/office/drawing/2014/main" id="{E80D59C7-EC7B-4CAA-89AB-F4C4B0A62F03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296" name="Text Box 6">
          <a:extLst>
            <a:ext uri="{FF2B5EF4-FFF2-40B4-BE49-F238E27FC236}">
              <a16:creationId xmlns:a16="http://schemas.microsoft.com/office/drawing/2014/main" id="{5FCED642-B7FB-4CFD-9066-1F2228BC70FC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7" name="Text Box 4">
          <a:extLst>
            <a:ext uri="{FF2B5EF4-FFF2-40B4-BE49-F238E27FC236}">
              <a16:creationId xmlns:a16="http://schemas.microsoft.com/office/drawing/2014/main" id="{14B930F1-24AF-41BB-8782-07BBA8B1ECC5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298" name="Text Box 6">
          <a:extLst>
            <a:ext uri="{FF2B5EF4-FFF2-40B4-BE49-F238E27FC236}">
              <a16:creationId xmlns:a16="http://schemas.microsoft.com/office/drawing/2014/main" id="{FC3CF251-C954-44C2-BA2E-92E22DE183D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299" name="Text Box 4">
          <a:extLst>
            <a:ext uri="{FF2B5EF4-FFF2-40B4-BE49-F238E27FC236}">
              <a16:creationId xmlns:a16="http://schemas.microsoft.com/office/drawing/2014/main" id="{35FFAC23-9906-40B0-9E2A-825800F79AEB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192</xdr:row>
      <xdr:rowOff>0</xdr:rowOff>
    </xdr:from>
    <xdr:ext cx="85725" cy="676274"/>
    <xdr:sp macro="" textlink="">
      <xdr:nvSpPr>
        <xdr:cNvPr id="3300" name="Text Box 6">
          <a:extLst>
            <a:ext uri="{FF2B5EF4-FFF2-40B4-BE49-F238E27FC236}">
              <a16:creationId xmlns:a16="http://schemas.microsoft.com/office/drawing/2014/main" id="{A3EB0203-0D88-4087-9E03-4F93A0C2A5B7}"/>
            </a:ext>
          </a:extLst>
        </xdr:cNvPr>
        <xdr:cNvSpPr txBox="1">
          <a:spLocks noChangeArrowheads="1"/>
        </xdr:cNvSpPr>
      </xdr:nvSpPr>
      <xdr:spPr bwMode="auto">
        <a:xfrm>
          <a:off x="0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01" name="Text Box 4">
          <a:extLst>
            <a:ext uri="{FF2B5EF4-FFF2-40B4-BE49-F238E27FC236}">
              <a16:creationId xmlns:a16="http://schemas.microsoft.com/office/drawing/2014/main" id="{2689E7C2-1676-4745-BE1F-5803CA40A82F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2" name="Text Box 4">
          <a:extLst>
            <a:ext uri="{FF2B5EF4-FFF2-40B4-BE49-F238E27FC236}">
              <a16:creationId xmlns:a16="http://schemas.microsoft.com/office/drawing/2014/main" id="{107E3167-8674-47A8-9666-409299AAF0D5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192</xdr:row>
      <xdr:rowOff>0</xdr:rowOff>
    </xdr:from>
    <xdr:ext cx="85725" cy="152400"/>
    <xdr:sp macro="" textlink="">
      <xdr:nvSpPr>
        <xdr:cNvPr id="3303" name="Text Box 6">
          <a:extLst>
            <a:ext uri="{FF2B5EF4-FFF2-40B4-BE49-F238E27FC236}">
              <a16:creationId xmlns:a16="http://schemas.microsoft.com/office/drawing/2014/main" id="{EEF82F18-741E-49F8-A4A8-6D5D397F2C5B}"/>
            </a:ext>
          </a:extLst>
        </xdr:cNvPr>
        <xdr:cNvSpPr txBox="1">
          <a:spLocks noChangeArrowheads="1"/>
        </xdr:cNvSpPr>
      </xdr:nvSpPr>
      <xdr:spPr bwMode="auto">
        <a:xfrm>
          <a:off x="3829050" y="422338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F6F03E10-F77D-4E80-9A8B-1B283BF45A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5" name="Text Box 4">
          <a:extLst>
            <a:ext uri="{FF2B5EF4-FFF2-40B4-BE49-F238E27FC236}">
              <a16:creationId xmlns:a16="http://schemas.microsoft.com/office/drawing/2014/main" id="{CEACDE9E-C200-4EC6-AE39-607472D9FB7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24218"/>
    <xdr:sp macro="" textlink="">
      <xdr:nvSpPr>
        <xdr:cNvPr id="3306" name="Text Box 6">
          <a:extLst>
            <a:ext uri="{FF2B5EF4-FFF2-40B4-BE49-F238E27FC236}">
              <a16:creationId xmlns:a16="http://schemas.microsoft.com/office/drawing/2014/main" id="{DB98895A-D396-400A-91DB-9651E0E2526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7" name="Text Box 4">
          <a:extLst>
            <a:ext uri="{FF2B5EF4-FFF2-40B4-BE49-F238E27FC236}">
              <a16:creationId xmlns:a16="http://schemas.microsoft.com/office/drawing/2014/main" id="{94E0A0E8-3E8F-423D-9172-CE3ABDF14C70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08" name="Text Box 6">
          <a:extLst>
            <a:ext uri="{FF2B5EF4-FFF2-40B4-BE49-F238E27FC236}">
              <a16:creationId xmlns:a16="http://schemas.microsoft.com/office/drawing/2014/main" id="{46E7A47B-1D2D-481F-B919-11866ABD6B25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09" name="Text Box 4">
          <a:extLst>
            <a:ext uri="{FF2B5EF4-FFF2-40B4-BE49-F238E27FC236}">
              <a16:creationId xmlns:a16="http://schemas.microsoft.com/office/drawing/2014/main" id="{F9994744-EB35-4974-85F0-66FA5304FFC1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7957"/>
    <xdr:sp macro="" textlink="">
      <xdr:nvSpPr>
        <xdr:cNvPr id="3310" name="Text Box 6">
          <a:extLst>
            <a:ext uri="{FF2B5EF4-FFF2-40B4-BE49-F238E27FC236}">
              <a16:creationId xmlns:a16="http://schemas.microsoft.com/office/drawing/2014/main" id="{5F29FD68-DE80-4179-BB6B-8E3BE3F1D51B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1" name="Text Box 4">
          <a:extLst>
            <a:ext uri="{FF2B5EF4-FFF2-40B4-BE49-F238E27FC236}">
              <a16:creationId xmlns:a16="http://schemas.microsoft.com/office/drawing/2014/main" id="{6F025B99-6F49-488F-9B9B-6742B8E0B07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7957"/>
    <xdr:sp macro="" textlink="">
      <xdr:nvSpPr>
        <xdr:cNvPr id="3312" name="Text Box 6">
          <a:extLst>
            <a:ext uri="{FF2B5EF4-FFF2-40B4-BE49-F238E27FC236}">
              <a16:creationId xmlns:a16="http://schemas.microsoft.com/office/drawing/2014/main" id="{B3C67AE9-4A0E-48F0-9C89-4C38D2CF4CA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3" name="Text Box 4">
          <a:extLst>
            <a:ext uri="{FF2B5EF4-FFF2-40B4-BE49-F238E27FC236}">
              <a16:creationId xmlns:a16="http://schemas.microsoft.com/office/drawing/2014/main" id="{519C88F1-652B-401E-A69B-27AAE9107AC0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7957"/>
    <xdr:sp macro="" textlink="">
      <xdr:nvSpPr>
        <xdr:cNvPr id="3314" name="Text Box 6">
          <a:extLst>
            <a:ext uri="{FF2B5EF4-FFF2-40B4-BE49-F238E27FC236}">
              <a16:creationId xmlns:a16="http://schemas.microsoft.com/office/drawing/2014/main" id="{6AA84B8F-4A34-46A4-AD8D-2C2641D29837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5" name="Text Box 4">
          <a:extLst>
            <a:ext uri="{FF2B5EF4-FFF2-40B4-BE49-F238E27FC236}">
              <a16:creationId xmlns:a16="http://schemas.microsoft.com/office/drawing/2014/main" id="{354911FE-165D-423F-A77D-FFC1D471781E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16" name="Text Box 6">
          <a:extLst>
            <a:ext uri="{FF2B5EF4-FFF2-40B4-BE49-F238E27FC236}">
              <a16:creationId xmlns:a16="http://schemas.microsoft.com/office/drawing/2014/main" id="{8D18FFD2-7B33-4B91-B8DE-E18C06F6C7CB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110910BD-4AA0-40F3-ABCA-1E4BBCC25DB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E0ABE93D-65C6-44AF-A421-022B5A29EB9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19" name="Text Box 4">
          <a:extLst>
            <a:ext uri="{FF2B5EF4-FFF2-40B4-BE49-F238E27FC236}">
              <a16:creationId xmlns:a16="http://schemas.microsoft.com/office/drawing/2014/main" id="{7C03321F-3940-4B1D-862C-5A7C7FBADC28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6348"/>
    <xdr:sp macro="" textlink="">
      <xdr:nvSpPr>
        <xdr:cNvPr id="3320" name="Text Box 6">
          <a:extLst>
            <a:ext uri="{FF2B5EF4-FFF2-40B4-BE49-F238E27FC236}">
              <a16:creationId xmlns:a16="http://schemas.microsoft.com/office/drawing/2014/main" id="{C2C092A3-F7B7-4F01-9DC9-9EF6181BBFC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CBDF1844-0A45-4B4C-9B54-DDA34368B31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9008553B-9977-48A8-BDC1-34D88CD12E3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6373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2667A013-CAAD-4E07-987D-331DF149B2C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CAF69326-6805-4291-9B54-797FD6B8AFEF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58A9B3FC-814C-4940-8F39-A32145425ED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AE44CF00-5B0D-4118-A053-B3C54FD6873C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5153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1356F6F0-EEE4-47F7-B110-0A574FBE2257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59080748-09D3-431A-88A7-FC86D51909E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5153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7644813E-AF0E-44C7-8797-5339F056890E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724B3B09-542A-4080-9103-9867E51961A8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197</xdr:row>
      <xdr:rowOff>0</xdr:rowOff>
    </xdr:from>
    <xdr:ext cx="85725" cy="675153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694B51EC-4FDD-468E-B1BF-2409F55E2739}"/>
            </a:ext>
          </a:extLst>
        </xdr:cNvPr>
        <xdr:cNvSpPr txBox="1">
          <a:spLocks noChangeArrowheads="1"/>
        </xdr:cNvSpPr>
      </xdr:nvSpPr>
      <xdr:spPr bwMode="auto">
        <a:xfrm>
          <a:off x="0" y="436435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D4104926-1E24-409E-9FD5-1E34B590AF4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197</xdr:row>
      <xdr:rowOff>0</xdr:rowOff>
    </xdr:from>
    <xdr:ext cx="85725" cy="1524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C81D49B6-417A-4BC8-BC83-4679B1EFDE66}"/>
            </a:ext>
          </a:extLst>
        </xdr:cNvPr>
        <xdr:cNvSpPr txBox="1">
          <a:spLocks noChangeArrowheads="1"/>
        </xdr:cNvSpPr>
      </xdr:nvSpPr>
      <xdr:spPr bwMode="auto">
        <a:xfrm>
          <a:off x="3829050" y="43643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2104EF18-D230-45F0-920E-F0B3E663AA0D}"/>
            </a:ext>
          </a:extLst>
        </xdr:cNvPr>
        <xdr:cNvSpPr txBox="1">
          <a:spLocks noChangeArrowheads="1"/>
        </xdr:cNvSpPr>
      </xdr:nvSpPr>
      <xdr:spPr bwMode="auto">
        <a:xfrm>
          <a:off x="314325" y="40405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5" name="Text Box 4">
          <a:extLst>
            <a:ext uri="{FF2B5EF4-FFF2-40B4-BE49-F238E27FC236}">
              <a16:creationId xmlns:a16="http://schemas.microsoft.com/office/drawing/2014/main" id="{156F5ED8-7250-45E5-A743-C62111E8B077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14300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3848F6AB-1735-4130-9F09-2BEDBA0B000F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192</xdr:row>
      <xdr:rowOff>47625</xdr:rowOff>
    </xdr:from>
    <xdr:ext cx="85725" cy="819150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D7F71466-0F14-48BB-B630-8C34BA8B318F}"/>
            </a:ext>
          </a:extLst>
        </xdr:cNvPr>
        <xdr:cNvSpPr txBox="1">
          <a:spLocks noChangeArrowheads="1"/>
        </xdr:cNvSpPr>
      </xdr:nvSpPr>
      <xdr:spPr bwMode="auto">
        <a:xfrm>
          <a:off x="1800225" y="422814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819150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9499E5A7-F556-4B68-851A-3FCAB86DE2F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39" name="Text Box 6">
          <a:extLst>
            <a:ext uri="{FF2B5EF4-FFF2-40B4-BE49-F238E27FC236}">
              <a16:creationId xmlns:a16="http://schemas.microsoft.com/office/drawing/2014/main" id="{41227502-6FB0-430B-A487-0BFDC3536A4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0" name="Text Box 4">
          <a:extLst>
            <a:ext uri="{FF2B5EF4-FFF2-40B4-BE49-F238E27FC236}">
              <a16:creationId xmlns:a16="http://schemas.microsoft.com/office/drawing/2014/main" id="{0D8327F7-51CC-41A0-85DD-9351AA3B778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1019175"/>
    <xdr:sp macro="" textlink="">
      <xdr:nvSpPr>
        <xdr:cNvPr id="3341" name="Text Box 6">
          <a:extLst>
            <a:ext uri="{FF2B5EF4-FFF2-40B4-BE49-F238E27FC236}">
              <a16:creationId xmlns:a16="http://schemas.microsoft.com/office/drawing/2014/main" id="{B797C053-4AB0-4E98-8321-8B1B7008CDC1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2" name="Text Box 4">
          <a:extLst>
            <a:ext uri="{FF2B5EF4-FFF2-40B4-BE49-F238E27FC236}">
              <a16:creationId xmlns:a16="http://schemas.microsoft.com/office/drawing/2014/main" id="{684724A8-DA55-4C55-8676-955D4DC80F04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3" name="Text Box 6">
          <a:extLst>
            <a:ext uri="{FF2B5EF4-FFF2-40B4-BE49-F238E27FC236}">
              <a16:creationId xmlns:a16="http://schemas.microsoft.com/office/drawing/2014/main" id="{1C591157-5173-4566-9BCE-57C325F3F232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192</xdr:row>
      <xdr:rowOff>0</xdr:rowOff>
    </xdr:from>
    <xdr:ext cx="85725" cy="676274"/>
    <xdr:sp macro="" textlink="">
      <xdr:nvSpPr>
        <xdr:cNvPr id="3344" name="Text Box 4">
          <a:extLst>
            <a:ext uri="{FF2B5EF4-FFF2-40B4-BE49-F238E27FC236}">
              <a16:creationId xmlns:a16="http://schemas.microsoft.com/office/drawing/2014/main" id="{47381EA1-B8D3-4B7E-B5EF-6E84584AFF2D}"/>
            </a:ext>
          </a:extLst>
        </xdr:cNvPr>
        <xdr:cNvSpPr txBox="1">
          <a:spLocks noChangeArrowheads="1"/>
        </xdr:cNvSpPr>
      </xdr:nvSpPr>
      <xdr:spPr bwMode="auto">
        <a:xfrm>
          <a:off x="260032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192</xdr:row>
      <xdr:rowOff>0</xdr:rowOff>
    </xdr:from>
    <xdr:ext cx="85725" cy="676274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B840E0DB-C8F7-40A7-8310-E6BED3C9DEFD}"/>
            </a:ext>
          </a:extLst>
        </xdr:cNvPr>
        <xdr:cNvSpPr txBox="1">
          <a:spLocks noChangeArrowheads="1"/>
        </xdr:cNvSpPr>
      </xdr:nvSpPr>
      <xdr:spPr bwMode="auto">
        <a:xfrm>
          <a:off x="12096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192</xdr:row>
      <xdr:rowOff>0</xdr:rowOff>
    </xdr:from>
    <xdr:ext cx="85725" cy="676274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7C579191-3A32-4EB9-8E4C-644BD2EC41CD}"/>
            </a:ext>
          </a:extLst>
        </xdr:cNvPr>
        <xdr:cNvSpPr txBox="1">
          <a:spLocks noChangeArrowheads="1"/>
        </xdr:cNvSpPr>
      </xdr:nvSpPr>
      <xdr:spPr bwMode="auto">
        <a:xfrm>
          <a:off x="2124075" y="422338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69B002B6-08E4-4B77-BCF1-A0754C33854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143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D4509907-11DF-44C8-8C16-B3F125D89BFA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197</xdr:row>
      <xdr:rowOff>47625</xdr:rowOff>
    </xdr:from>
    <xdr:ext cx="85725" cy="819150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C56039E2-FB71-496D-93A3-F3DA63DCEBC9}"/>
            </a:ext>
          </a:extLst>
        </xdr:cNvPr>
        <xdr:cNvSpPr txBox="1">
          <a:spLocks noChangeArrowheads="1"/>
        </xdr:cNvSpPr>
      </xdr:nvSpPr>
      <xdr:spPr bwMode="auto">
        <a:xfrm>
          <a:off x="1800225" y="436911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819150"/>
    <xdr:sp macro="" textlink="">
      <xdr:nvSpPr>
        <xdr:cNvPr id="3350" name="Text Box 6">
          <a:extLst>
            <a:ext uri="{FF2B5EF4-FFF2-40B4-BE49-F238E27FC236}">
              <a16:creationId xmlns:a16="http://schemas.microsoft.com/office/drawing/2014/main" id="{5C761860-3007-49AF-BB66-06FB4845D7F2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65A6F8BA-2A2A-4DD2-9AD5-836CB890BBF3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5176BAE-C544-43E3-833D-AD80779AF489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1019175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41BD52E3-EE2F-4D9C-8710-23DEADED4B4D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4" name="Text Box 4">
          <a:extLst>
            <a:ext uri="{FF2B5EF4-FFF2-40B4-BE49-F238E27FC236}">
              <a16:creationId xmlns:a16="http://schemas.microsoft.com/office/drawing/2014/main" id="{9D67B8FA-905B-457E-8474-B9C4FF381F5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5" name="Text Box 6">
          <a:extLst>
            <a:ext uri="{FF2B5EF4-FFF2-40B4-BE49-F238E27FC236}">
              <a16:creationId xmlns:a16="http://schemas.microsoft.com/office/drawing/2014/main" id="{B48F3D08-10EA-476B-80A7-3184A22EBD97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6" name="Text Box 4">
          <a:extLst>
            <a:ext uri="{FF2B5EF4-FFF2-40B4-BE49-F238E27FC236}">
              <a16:creationId xmlns:a16="http://schemas.microsoft.com/office/drawing/2014/main" id="{F4C3141D-4A7E-493D-BDCA-14F204DB0493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197</xdr:row>
      <xdr:rowOff>0</xdr:rowOff>
    </xdr:from>
    <xdr:ext cx="85725" cy="676274"/>
    <xdr:sp macro="" textlink="">
      <xdr:nvSpPr>
        <xdr:cNvPr id="3357" name="Text Box 6">
          <a:extLst>
            <a:ext uri="{FF2B5EF4-FFF2-40B4-BE49-F238E27FC236}">
              <a16:creationId xmlns:a16="http://schemas.microsoft.com/office/drawing/2014/main" id="{EC4135A9-4584-4260-8C8A-E36563972390}"/>
            </a:ext>
          </a:extLst>
        </xdr:cNvPr>
        <xdr:cNvSpPr txBox="1">
          <a:spLocks noChangeArrowheads="1"/>
        </xdr:cNvSpPr>
      </xdr:nvSpPr>
      <xdr:spPr bwMode="auto">
        <a:xfrm>
          <a:off x="260032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197</xdr:row>
      <xdr:rowOff>0</xdr:rowOff>
    </xdr:from>
    <xdr:ext cx="85725" cy="676274"/>
    <xdr:sp macro="" textlink="">
      <xdr:nvSpPr>
        <xdr:cNvPr id="3358" name="Text Box 4">
          <a:extLst>
            <a:ext uri="{FF2B5EF4-FFF2-40B4-BE49-F238E27FC236}">
              <a16:creationId xmlns:a16="http://schemas.microsoft.com/office/drawing/2014/main" id="{19374AC9-BD3A-4503-8CCD-E0B084F8CEC1}"/>
            </a:ext>
          </a:extLst>
        </xdr:cNvPr>
        <xdr:cNvSpPr txBox="1">
          <a:spLocks noChangeArrowheads="1"/>
        </xdr:cNvSpPr>
      </xdr:nvSpPr>
      <xdr:spPr bwMode="auto">
        <a:xfrm>
          <a:off x="1209675" y="43643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835B1514-E4F6-45CA-AC01-54B3A896351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360" name="Text Box 6">
          <a:extLst>
            <a:ext uri="{FF2B5EF4-FFF2-40B4-BE49-F238E27FC236}">
              <a16:creationId xmlns:a16="http://schemas.microsoft.com/office/drawing/2014/main" id="{E559ED9A-C995-490D-AF18-66ABDF92B677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FC850555-AD44-4171-A147-AA322766A9D3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2D192C6A-8961-40D6-9DDE-35BCF6F0B161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912448B7-4EA2-4DD1-BEE6-ECDD14CE6E3E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4AA4D397-6382-4E18-A23F-4379A415BEBB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EEC41F36-F477-4570-A488-2736BDE4D354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D057FE4-B964-4B29-879C-18D2BCD052E2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7" name="Text Box 4">
          <a:extLst>
            <a:ext uri="{FF2B5EF4-FFF2-40B4-BE49-F238E27FC236}">
              <a16:creationId xmlns:a16="http://schemas.microsoft.com/office/drawing/2014/main" id="{02BB5782-B2A4-4635-A02A-EE5208805B06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225</xdr:row>
      <xdr:rowOff>0</xdr:rowOff>
    </xdr:from>
    <xdr:ext cx="85725" cy="114300"/>
    <xdr:sp macro="" textlink="">
      <xdr:nvSpPr>
        <xdr:cNvPr id="3368" name="Text Box 6">
          <a:extLst>
            <a:ext uri="{FF2B5EF4-FFF2-40B4-BE49-F238E27FC236}">
              <a16:creationId xmlns:a16="http://schemas.microsoft.com/office/drawing/2014/main" id="{36BED80E-CC32-4E44-8967-77352CC684AC}"/>
            </a:ext>
          </a:extLst>
        </xdr:cNvPr>
        <xdr:cNvSpPr txBox="1">
          <a:spLocks noChangeArrowheads="1"/>
        </xdr:cNvSpPr>
      </xdr:nvSpPr>
      <xdr:spPr bwMode="auto">
        <a:xfrm>
          <a:off x="260032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69" name="Text Box 4">
          <a:extLst>
            <a:ext uri="{FF2B5EF4-FFF2-40B4-BE49-F238E27FC236}">
              <a16:creationId xmlns:a16="http://schemas.microsoft.com/office/drawing/2014/main" id="{12734608-C333-4780-866E-5E76368C4A40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225</xdr:row>
      <xdr:rowOff>0</xdr:rowOff>
    </xdr:from>
    <xdr:ext cx="85725" cy="114300"/>
    <xdr:sp macro="" textlink="">
      <xdr:nvSpPr>
        <xdr:cNvPr id="3370" name="Text Box 6">
          <a:extLst>
            <a:ext uri="{FF2B5EF4-FFF2-40B4-BE49-F238E27FC236}">
              <a16:creationId xmlns:a16="http://schemas.microsoft.com/office/drawing/2014/main" id="{A3A809BE-4755-4941-A92E-9B9045424A0C}"/>
            </a:ext>
          </a:extLst>
        </xdr:cNvPr>
        <xdr:cNvSpPr txBox="1">
          <a:spLocks noChangeArrowheads="1"/>
        </xdr:cNvSpPr>
      </xdr:nvSpPr>
      <xdr:spPr bwMode="auto">
        <a:xfrm>
          <a:off x="1209675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1" name="Text Box 4">
          <a:extLst>
            <a:ext uri="{FF2B5EF4-FFF2-40B4-BE49-F238E27FC236}">
              <a16:creationId xmlns:a16="http://schemas.microsoft.com/office/drawing/2014/main" id="{176596B9-B996-4B67-BAD3-A45849A4BB03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225</xdr:row>
      <xdr:rowOff>0</xdr:rowOff>
    </xdr:from>
    <xdr:ext cx="85725" cy="114300"/>
    <xdr:sp macro="" textlink="">
      <xdr:nvSpPr>
        <xdr:cNvPr id="3372" name="Text Box 6">
          <a:extLst>
            <a:ext uri="{FF2B5EF4-FFF2-40B4-BE49-F238E27FC236}">
              <a16:creationId xmlns:a16="http://schemas.microsoft.com/office/drawing/2014/main" id="{D044ED8C-75F6-4342-8BEB-27C6A3912B02}"/>
            </a:ext>
          </a:extLst>
        </xdr:cNvPr>
        <xdr:cNvSpPr txBox="1">
          <a:spLocks noChangeArrowheads="1"/>
        </xdr:cNvSpPr>
      </xdr:nvSpPr>
      <xdr:spPr bwMode="auto">
        <a:xfrm>
          <a:off x="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225</xdr:row>
      <xdr:rowOff>0</xdr:rowOff>
    </xdr:from>
    <xdr:ext cx="85725" cy="114300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64F63577-66D6-48F8-856B-6F07F2ACE3BD}"/>
            </a:ext>
          </a:extLst>
        </xdr:cNvPr>
        <xdr:cNvSpPr txBox="1">
          <a:spLocks noChangeArrowheads="1"/>
        </xdr:cNvSpPr>
      </xdr:nvSpPr>
      <xdr:spPr bwMode="auto">
        <a:xfrm>
          <a:off x="3829050" y="499967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40DAC2F9-41F9-4CF4-A52A-77F640212BE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375" name="Text Box 6">
          <a:extLst>
            <a:ext uri="{FF2B5EF4-FFF2-40B4-BE49-F238E27FC236}">
              <a16:creationId xmlns:a16="http://schemas.microsoft.com/office/drawing/2014/main" id="{38AE7E71-ECBB-4BB9-BCA8-2D2ED597D93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6" name="Text Box 6">
          <a:extLst>
            <a:ext uri="{FF2B5EF4-FFF2-40B4-BE49-F238E27FC236}">
              <a16:creationId xmlns:a16="http://schemas.microsoft.com/office/drawing/2014/main" id="{6F0D0491-12B5-49BB-AB94-34FCDBC61CE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7" name="Text Box 4">
          <a:extLst>
            <a:ext uri="{FF2B5EF4-FFF2-40B4-BE49-F238E27FC236}">
              <a16:creationId xmlns:a16="http://schemas.microsoft.com/office/drawing/2014/main" id="{3FC0181B-F196-4847-9992-06AC9EFC8A8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378" name="Text Box 6">
          <a:extLst>
            <a:ext uri="{FF2B5EF4-FFF2-40B4-BE49-F238E27FC236}">
              <a16:creationId xmlns:a16="http://schemas.microsoft.com/office/drawing/2014/main" id="{C0D4C295-7CCD-4CDA-8F7A-4CF51B7FFE4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79" name="Text Box 4">
          <a:extLst>
            <a:ext uri="{FF2B5EF4-FFF2-40B4-BE49-F238E27FC236}">
              <a16:creationId xmlns:a16="http://schemas.microsoft.com/office/drawing/2014/main" id="{5A32FBB2-5E6E-4F91-98A5-64399209590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0" name="Text Box 6">
          <a:extLst>
            <a:ext uri="{FF2B5EF4-FFF2-40B4-BE49-F238E27FC236}">
              <a16:creationId xmlns:a16="http://schemas.microsoft.com/office/drawing/2014/main" id="{F1D8A906-B011-4DFA-BC41-0E592243FA8E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1" name="Text Box 4">
          <a:extLst>
            <a:ext uri="{FF2B5EF4-FFF2-40B4-BE49-F238E27FC236}">
              <a16:creationId xmlns:a16="http://schemas.microsoft.com/office/drawing/2014/main" id="{45FCBEBC-DA69-42E6-AC23-0FFB5BA6044C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382" name="Text Box 6">
          <a:extLst>
            <a:ext uri="{FF2B5EF4-FFF2-40B4-BE49-F238E27FC236}">
              <a16:creationId xmlns:a16="http://schemas.microsoft.com/office/drawing/2014/main" id="{3D272889-561A-450B-B523-36A733159A35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3" name="Text Box 4">
          <a:extLst>
            <a:ext uri="{FF2B5EF4-FFF2-40B4-BE49-F238E27FC236}">
              <a16:creationId xmlns:a16="http://schemas.microsoft.com/office/drawing/2014/main" id="{B64E5315-D916-4386-86BE-AF615EBAEB9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384" name="Text Box 6">
          <a:extLst>
            <a:ext uri="{FF2B5EF4-FFF2-40B4-BE49-F238E27FC236}">
              <a16:creationId xmlns:a16="http://schemas.microsoft.com/office/drawing/2014/main" id="{9CB7658B-17CD-497F-B7E4-CA63D8D3B58D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5" name="Text Box 4">
          <a:extLst>
            <a:ext uri="{FF2B5EF4-FFF2-40B4-BE49-F238E27FC236}">
              <a16:creationId xmlns:a16="http://schemas.microsoft.com/office/drawing/2014/main" id="{F9DCF0A4-3B4A-4E9B-9874-4C12635BF537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221</xdr:row>
      <xdr:rowOff>0</xdr:rowOff>
    </xdr:from>
    <xdr:ext cx="85725" cy="676274"/>
    <xdr:sp macro="" textlink="">
      <xdr:nvSpPr>
        <xdr:cNvPr id="3386" name="Text Box 6">
          <a:extLst>
            <a:ext uri="{FF2B5EF4-FFF2-40B4-BE49-F238E27FC236}">
              <a16:creationId xmlns:a16="http://schemas.microsoft.com/office/drawing/2014/main" id="{53616A8C-585F-4B33-AC54-6677094BAE59}"/>
            </a:ext>
          </a:extLst>
        </xdr:cNvPr>
        <xdr:cNvSpPr txBox="1">
          <a:spLocks noChangeArrowheads="1"/>
        </xdr:cNvSpPr>
      </xdr:nvSpPr>
      <xdr:spPr bwMode="auto">
        <a:xfrm>
          <a:off x="0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387" name="Text Box 4">
          <a:extLst>
            <a:ext uri="{FF2B5EF4-FFF2-40B4-BE49-F238E27FC236}">
              <a16:creationId xmlns:a16="http://schemas.microsoft.com/office/drawing/2014/main" id="{E65BDD64-AAFA-42DD-8D9D-A82EDC1C423D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272C9F3F-E92E-4818-AA67-EEDEED51812E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221</xdr:row>
      <xdr:rowOff>0</xdr:rowOff>
    </xdr:from>
    <xdr:ext cx="85725" cy="1524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8854A0E4-1A54-4F65-8689-192089DEF544}"/>
            </a:ext>
          </a:extLst>
        </xdr:cNvPr>
        <xdr:cNvSpPr txBox="1">
          <a:spLocks noChangeArrowheads="1"/>
        </xdr:cNvSpPr>
      </xdr:nvSpPr>
      <xdr:spPr bwMode="auto">
        <a:xfrm>
          <a:off x="3829050" y="488061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7CEE494A-AAEC-42F5-B42D-F9827D0840B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94D3120D-EE38-4DEC-84A4-23A06E8715C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24218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2BC9B73B-CF46-468B-A514-0B44E6CEA35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3" name="Text Box 4">
          <a:extLst>
            <a:ext uri="{FF2B5EF4-FFF2-40B4-BE49-F238E27FC236}">
              <a16:creationId xmlns:a16="http://schemas.microsoft.com/office/drawing/2014/main" id="{7F785F04-FFF4-4A97-B374-DD0B4FD88DA9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4" name="Text Box 6">
          <a:extLst>
            <a:ext uri="{FF2B5EF4-FFF2-40B4-BE49-F238E27FC236}">
              <a16:creationId xmlns:a16="http://schemas.microsoft.com/office/drawing/2014/main" id="{CB56B587-60D3-4D09-A10C-4F9D1491786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5" name="Text Box 4">
          <a:extLst>
            <a:ext uri="{FF2B5EF4-FFF2-40B4-BE49-F238E27FC236}">
              <a16:creationId xmlns:a16="http://schemas.microsoft.com/office/drawing/2014/main" id="{650A6B25-2E5E-4828-9959-DAE47CD63955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7957"/>
    <xdr:sp macro="" textlink="">
      <xdr:nvSpPr>
        <xdr:cNvPr id="3396" name="Text Box 6">
          <a:extLst>
            <a:ext uri="{FF2B5EF4-FFF2-40B4-BE49-F238E27FC236}">
              <a16:creationId xmlns:a16="http://schemas.microsoft.com/office/drawing/2014/main" id="{E968D314-CA8E-4944-86E4-FAC514CBDFC1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7" name="Text Box 4">
          <a:extLst>
            <a:ext uri="{FF2B5EF4-FFF2-40B4-BE49-F238E27FC236}">
              <a16:creationId xmlns:a16="http://schemas.microsoft.com/office/drawing/2014/main" id="{6C82E6BF-97A8-420E-B7C8-FBC97CFCBDB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7957"/>
    <xdr:sp macro="" textlink="">
      <xdr:nvSpPr>
        <xdr:cNvPr id="3398" name="Text Box 6">
          <a:extLst>
            <a:ext uri="{FF2B5EF4-FFF2-40B4-BE49-F238E27FC236}">
              <a16:creationId xmlns:a16="http://schemas.microsoft.com/office/drawing/2014/main" id="{F442A271-2BF0-4E4D-A680-EBEC5024FD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399" name="Text Box 4">
          <a:extLst>
            <a:ext uri="{FF2B5EF4-FFF2-40B4-BE49-F238E27FC236}">
              <a16:creationId xmlns:a16="http://schemas.microsoft.com/office/drawing/2014/main" id="{79320A76-B871-4F06-B68F-6A64CF4FC087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7957"/>
    <xdr:sp macro="" textlink="">
      <xdr:nvSpPr>
        <xdr:cNvPr id="3400" name="Text Box 6">
          <a:extLst>
            <a:ext uri="{FF2B5EF4-FFF2-40B4-BE49-F238E27FC236}">
              <a16:creationId xmlns:a16="http://schemas.microsoft.com/office/drawing/2014/main" id="{DC984714-D7C0-4A1D-9813-01BF1AC3E313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1" name="Text Box 4">
          <a:extLst>
            <a:ext uri="{FF2B5EF4-FFF2-40B4-BE49-F238E27FC236}">
              <a16:creationId xmlns:a16="http://schemas.microsoft.com/office/drawing/2014/main" id="{183812FB-49B8-4E9B-A6C1-BFBDBFD455A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02" name="Text Box 6">
          <a:extLst>
            <a:ext uri="{FF2B5EF4-FFF2-40B4-BE49-F238E27FC236}">
              <a16:creationId xmlns:a16="http://schemas.microsoft.com/office/drawing/2014/main" id="{3618E0D0-D5C9-4785-AFA5-2D9CB51F4C2B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3" name="Text Box 4">
          <a:extLst>
            <a:ext uri="{FF2B5EF4-FFF2-40B4-BE49-F238E27FC236}">
              <a16:creationId xmlns:a16="http://schemas.microsoft.com/office/drawing/2014/main" id="{ACB6FE4C-86FD-4806-BB45-4F2CA2A154B0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04" name="Text Box 6">
          <a:extLst>
            <a:ext uri="{FF2B5EF4-FFF2-40B4-BE49-F238E27FC236}">
              <a16:creationId xmlns:a16="http://schemas.microsoft.com/office/drawing/2014/main" id="{6E459C7F-1A20-49F0-848A-94D0B53CA9B1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97C3DE92-57CA-4491-9945-C9D7849D4A53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6348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7A579F97-C5D1-4A27-9EBA-CB111AEAAAA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2960781A-988F-4B40-BE9D-4D267E7439EB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41F38FA0-0A89-401E-B1E6-5AC7FABC669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6373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93FD3353-CAFB-409C-B9B2-6F8843C85A8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B8E4E645-0EAA-4000-98E5-38AA4C789AF4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8D92F8A0-C3A7-4B85-A6CF-4600584FCC88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CE285993-584C-455F-AC9B-A14F8F05ACA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5153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D88E6AB9-505B-452D-A226-F564B4BB3DC6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D75DD1B9-C7DA-4E26-97D6-A65FC0B4812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5153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498C1580-8EA3-40EB-B8E3-3C2BFE35061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F9658661-EE05-4372-8B93-091836BD5908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226</xdr:row>
      <xdr:rowOff>0</xdr:rowOff>
    </xdr:from>
    <xdr:ext cx="85725" cy="675153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1EF67FAB-69CF-4137-A0D5-5AC656CEEEAE}"/>
            </a:ext>
          </a:extLst>
        </xdr:cNvPr>
        <xdr:cNvSpPr txBox="1">
          <a:spLocks noChangeArrowheads="1"/>
        </xdr:cNvSpPr>
      </xdr:nvSpPr>
      <xdr:spPr bwMode="auto">
        <a:xfrm>
          <a:off x="0" y="502158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4B35E9B1-BC72-4416-AAFC-E68388FECF53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226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84F038CC-6461-45E1-AEAF-F621A827E43D}"/>
            </a:ext>
          </a:extLst>
        </xdr:cNvPr>
        <xdr:cNvSpPr txBox="1">
          <a:spLocks noChangeArrowheads="1"/>
        </xdr:cNvSpPr>
      </xdr:nvSpPr>
      <xdr:spPr bwMode="auto">
        <a:xfrm>
          <a:off x="3829050" y="502158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428625</xdr:rowOff>
    </xdr:from>
    <xdr:ext cx="85725" cy="150329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EE2EDC03-DD63-4B9E-9A48-12E7625877EE}"/>
            </a:ext>
          </a:extLst>
        </xdr:cNvPr>
        <xdr:cNvSpPr txBox="1">
          <a:spLocks noChangeArrowheads="1"/>
        </xdr:cNvSpPr>
      </xdr:nvSpPr>
      <xdr:spPr bwMode="auto">
        <a:xfrm>
          <a:off x="314325" y="469773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1" name="Text Box 4">
          <a:extLst>
            <a:ext uri="{FF2B5EF4-FFF2-40B4-BE49-F238E27FC236}">
              <a16:creationId xmlns:a16="http://schemas.microsoft.com/office/drawing/2014/main" id="{08BEF4B8-6A3B-4573-A717-6C16F758B5C1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14300"/>
    <xdr:sp macro="" textlink="">
      <xdr:nvSpPr>
        <xdr:cNvPr id="3422" name="Text Box 6">
          <a:extLst>
            <a:ext uri="{FF2B5EF4-FFF2-40B4-BE49-F238E27FC236}">
              <a16:creationId xmlns:a16="http://schemas.microsoft.com/office/drawing/2014/main" id="{00432C33-4A5E-4AC3-AB3A-787A6F5A04D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221</xdr:row>
      <xdr:rowOff>47625</xdr:rowOff>
    </xdr:from>
    <xdr:ext cx="85725" cy="819150"/>
    <xdr:sp macro="" textlink="">
      <xdr:nvSpPr>
        <xdr:cNvPr id="3423" name="Text Box 4">
          <a:extLst>
            <a:ext uri="{FF2B5EF4-FFF2-40B4-BE49-F238E27FC236}">
              <a16:creationId xmlns:a16="http://schemas.microsoft.com/office/drawing/2014/main" id="{99D181CE-0463-414C-892E-17181E81656D}"/>
            </a:ext>
          </a:extLst>
        </xdr:cNvPr>
        <xdr:cNvSpPr txBox="1">
          <a:spLocks noChangeArrowheads="1"/>
        </xdr:cNvSpPr>
      </xdr:nvSpPr>
      <xdr:spPr bwMode="auto">
        <a:xfrm>
          <a:off x="1800225" y="488537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819150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372D3F2F-342E-493A-8EFF-6F3F5C5622A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5" name="Text Box 6">
          <a:extLst>
            <a:ext uri="{FF2B5EF4-FFF2-40B4-BE49-F238E27FC236}">
              <a16:creationId xmlns:a16="http://schemas.microsoft.com/office/drawing/2014/main" id="{7009B94F-B77F-4D95-98CE-D112B231473F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6" name="Text Box 4">
          <a:extLst>
            <a:ext uri="{FF2B5EF4-FFF2-40B4-BE49-F238E27FC236}">
              <a16:creationId xmlns:a16="http://schemas.microsoft.com/office/drawing/2014/main" id="{99A730B1-019C-4FB3-BA05-A97B4D5FF16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1019175"/>
    <xdr:sp macro="" textlink="">
      <xdr:nvSpPr>
        <xdr:cNvPr id="3427" name="Text Box 6">
          <a:extLst>
            <a:ext uri="{FF2B5EF4-FFF2-40B4-BE49-F238E27FC236}">
              <a16:creationId xmlns:a16="http://schemas.microsoft.com/office/drawing/2014/main" id="{A652ED21-5A33-4B52-848B-80CD3B2E5003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8" name="Text Box 4">
          <a:extLst>
            <a:ext uri="{FF2B5EF4-FFF2-40B4-BE49-F238E27FC236}">
              <a16:creationId xmlns:a16="http://schemas.microsoft.com/office/drawing/2014/main" id="{79FF5AEE-87AC-45D4-B2BE-F222D0FB813A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29" name="Text Box 6">
          <a:extLst>
            <a:ext uri="{FF2B5EF4-FFF2-40B4-BE49-F238E27FC236}">
              <a16:creationId xmlns:a16="http://schemas.microsoft.com/office/drawing/2014/main" id="{4FA801DB-62FB-4AAC-9581-14975AF86A75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0" name="Text Box 4">
          <a:extLst>
            <a:ext uri="{FF2B5EF4-FFF2-40B4-BE49-F238E27FC236}">
              <a16:creationId xmlns:a16="http://schemas.microsoft.com/office/drawing/2014/main" id="{7E0C2BCF-D897-414F-BECE-9537C11A2D39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221</xdr:row>
      <xdr:rowOff>0</xdr:rowOff>
    </xdr:from>
    <xdr:ext cx="85725" cy="676274"/>
    <xdr:sp macro="" textlink="">
      <xdr:nvSpPr>
        <xdr:cNvPr id="3431" name="Text Box 6">
          <a:extLst>
            <a:ext uri="{FF2B5EF4-FFF2-40B4-BE49-F238E27FC236}">
              <a16:creationId xmlns:a16="http://schemas.microsoft.com/office/drawing/2014/main" id="{D1C37580-7EDA-4F76-978D-48A5D0AD83C2}"/>
            </a:ext>
          </a:extLst>
        </xdr:cNvPr>
        <xdr:cNvSpPr txBox="1">
          <a:spLocks noChangeArrowheads="1"/>
        </xdr:cNvSpPr>
      </xdr:nvSpPr>
      <xdr:spPr bwMode="auto">
        <a:xfrm>
          <a:off x="260032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221</xdr:row>
      <xdr:rowOff>0</xdr:rowOff>
    </xdr:from>
    <xdr:ext cx="85725" cy="676274"/>
    <xdr:sp macro="" textlink="">
      <xdr:nvSpPr>
        <xdr:cNvPr id="3432" name="Text Box 4">
          <a:extLst>
            <a:ext uri="{FF2B5EF4-FFF2-40B4-BE49-F238E27FC236}">
              <a16:creationId xmlns:a16="http://schemas.microsoft.com/office/drawing/2014/main" id="{4EEA4F21-6987-45E1-9887-2F5400CA1418}"/>
            </a:ext>
          </a:extLst>
        </xdr:cNvPr>
        <xdr:cNvSpPr txBox="1">
          <a:spLocks noChangeArrowheads="1"/>
        </xdr:cNvSpPr>
      </xdr:nvSpPr>
      <xdr:spPr bwMode="auto">
        <a:xfrm>
          <a:off x="12096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221</xdr:row>
      <xdr:rowOff>0</xdr:rowOff>
    </xdr:from>
    <xdr:ext cx="85725" cy="676274"/>
    <xdr:sp macro="" textlink="">
      <xdr:nvSpPr>
        <xdr:cNvPr id="3433" name="Text Box 6">
          <a:extLst>
            <a:ext uri="{FF2B5EF4-FFF2-40B4-BE49-F238E27FC236}">
              <a16:creationId xmlns:a16="http://schemas.microsoft.com/office/drawing/2014/main" id="{DCD9EC72-2A94-4CD5-8C22-8DADCD268AF3}"/>
            </a:ext>
          </a:extLst>
        </xdr:cNvPr>
        <xdr:cNvSpPr txBox="1">
          <a:spLocks noChangeArrowheads="1"/>
        </xdr:cNvSpPr>
      </xdr:nvSpPr>
      <xdr:spPr bwMode="auto">
        <a:xfrm>
          <a:off x="2124075" y="48806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4" name="Text Box 4">
          <a:extLst>
            <a:ext uri="{FF2B5EF4-FFF2-40B4-BE49-F238E27FC236}">
              <a16:creationId xmlns:a16="http://schemas.microsoft.com/office/drawing/2014/main" id="{B4DEB74F-FFB2-4363-9B1A-D6B49D5C045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14300"/>
    <xdr:sp macro="" textlink="">
      <xdr:nvSpPr>
        <xdr:cNvPr id="3435" name="Text Box 6">
          <a:extLst>
            <a:ext uri="{FF2B5EF4-FFF2-40B4-BE49-F238E27FC236}">
              <a16:creationId xmlns:a16="http://schemas.microsoft.com/office/drawing/2014/main" id="{7923A5C7-0947-4C80-80FE-E398F6D78AED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226</xdr:row>
      <xdr:rowOff>47625</xdr:rowOff>
    </xdr:from>
    <xdr:ext cx="85725" cy="819150"/>
    <xdr:sp macro="" textlink="">
      <xdr:nvSpPr>
        <xdr:cNvPr id="3436" name="Text Box 4">
          <a:extLst>
            <a:ext uri="{FF2B5EF4-FFF2-40B4-BE49-F238E27FC236}">
              <a16:creationId xmlns:a16="http://schemas.microsoft.com/office/drawing/2014/main" id="{461B6DC2-915A-44DE-AE62-9740247D49EA}"/>
            </a:ext>
          </a:extLst>
        </xdr:cNvPr>
        <xdr:cNvSpPr txBox="1">
          <a:spLocks noChangeArrowheads="1"/>
        </xdr:cNvSpPr>
      </xdr:nvSpPr>
      <xdr:spPr bwMode="auto">
        <a:xfrm>
          <a:off x="1800225" y="50263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819150"/>
    <xdr:sp macro="" textlink="">
      <xdr:nvSpPr>
        <xdr:cNvPr id="3437" name="Text Box 6">
          <a:extLst>
            <a:ext uri="{FF2B5EF4-FFF2-40B4-BE49-F238E27FC236}">
              <a16:creationId xmlns:a16="http://schemas.microsoft.com/office/drawing/2014/main" id="{8314EC4C-FC6E-4CE7-9798-0B3CB889627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38" name="Text Box 6">
          <a:extLst>
            <a:ext uri="{FF2B5EF4-FFF2-40B4-BE49-F238E27FC236}">
              <a16:creationId xmlns:a16="http://schemas.microsoft.com/office/drawing/2014/main" id="{7AFD8B2B-359B-435C-979D-87529A3597D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39" name="Text Box 4">
          <a:extLst>
            <a:ext uri="{FF2B5EF4-FFF2-40B4-BE49-F238E27FC236}">
              <a16:creationId xmlns:a16="http://schemas.microsoft.com/office/drawing/2014/main" id="{6B0392F7-109F-478D-A31B-F243F79C105A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1019175"/>
    <xdr:sp macro="" textlink="">
      <xdr:nvSpPr>
        <xdr:cNvPr id="3440" name="Text Box 6">
          <a:extLst>
            <a:ext uri="{FF2B5EF4-FFF2-40B4-BE49-F238E27FC236}">
              <a16:creationId xmlns:a16="http://schemas.microsoft.com/office/drawing/2014/main" id="{1793091B-F2C5-4185-BEE8-3FA59FD051E6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1" name="Text Box 4">
          <a:extLst>
            <a:ext uri="{FF2B5EF4-FFF2-40B4-BE49-F238E27FC236}">
              <a16:creationId xmlns:a16="http://schemas.microsoft.com/office/drawing/2014/main" id="{CCB7463E-AE1E-42A0-BF4C-D4E2A228B89C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E452F852-1486-4ACC-BCAF-3E39536F087E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D59E2B19-D180-4818-82F6-F53670F9162B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226</xdr:row>
      <xdr:rowOff>0</xdr:rowOff>
    </xdr:from>
    <xdr:ext cx="85725" cy="676274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7C8682F3-23B9-41C3-B09D-3128CB7ADA72}"/>
            </a:ext>
          </a:extLst>
        </xdr:cNvPr>
        <xdr:cNvSpPr txBox="1">
          <a:spLocks noChangeArrowheads="1"/>
        </xdr:cNvSpPr>
      </xdr:nvSpPr>
      <xdr:spPr bwMode="auto">
        <a:xfrm>
          <a:off x="260032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226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71C3BBA2-5DD5-4A01-8910-A0412B909D27}"/>
            </a:ext>
          </a:extLst>
        </xdr:cNvPr>
        <xdr:cNvSpPr txBox="1">
          <a:spLocks noChangeArrowheads="1"/>
        </xdr:cNvSpPr>
      </xdr:nvSpPr>
      <xdr:spPr bwMode="auto">
        <a:xfrm>
          <a:off x="12096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226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DB8A1585-87F0-42F1-9C8F-E9F6A05A7276}"/>
            </a:ext>
          </a:extLst>
        </xdr:cNvPr>
        <xdr:cNvSpPr txBox="1">
          <a:spLocks noChangeArrowheads="1"/>
        </xdr:cNvSpPr>
      </xdr:nvSpPr>
      <xdr:spPr bwMode="auto">
        <a:xfrm>
          <a:off x="2124075" y="502158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80</xdr:row>
      <xdr:rowOff>85725</xdr:rowOff>
    </xdr:from>
    <xdr:ext cx="85725" cy="676274"/>
    <xdr:sp macro="" textlink="">
      <xdr:nvSpPr>
        <xdr:cNvPr id="3447" name="Text Box 6">
          <a:extLst>
            <a:ext uri="{FF2B5EF4-FFF2-40B4-BE49-F238E27FC236}">
              <a16:creationId xmlns:a16="http://schemas.microsoft.com/office/drawing/2014/main" id="{8AB12F81-B092-4C23-9144-AF136ECD4C88}"/>
            </a:ext>
          </a:extLst>
        </xdr:cNvPr>
        <xdr:cNvSpPr txBox="1">
          <a:spLocks noChangeArrowheads="1"/>
        </xdr:cNvSpPr>
      </xdr:nvSpPr>
      <xdr:spPr bwMode="auto">
        <a:xfrm>
          <a:off x="2190750" y="173450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111</xdr:row>
      <xdr:rowOff>85725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BCC054A4-22B2-4A95-8BCE-8BF7506D20C4}"/>
            </a:ext>
          </a:extLst>
        </xdr:cNvPr>
        <xdr:cNvSpPr txBox="1">
          <a:spLocks noChangeArrowheads="1"/>
        </xdr:cNvSpPr>
      </xdr:nvSpPr>
      <xdr:spPr bwMode="auto">
        <a:xfrm>
          <a:off x="2190750" y="241554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140</xdr:row>
      <xdr:rowOff>85725</xdr:rowOff>
    </xdr:from>
    <xdr:ext cx="85725" cy="676274"/>
    <xdr:sp macro="" textlink="">
      <xdr:nvSpPr>
        <xdr:cNvPr id="3449" name="Text Box 6">
          <a:extLst>
            <a:ext uri="{FF2B5EF4-FFF2-40B4-BE49-F238E27FC236}">
              <a16:creationId xmlns:a16="http://schemas.microsoft.com/office/drawing/2014/main" id="{26EF61CC-DE56-45D5-889E-E8063D543705}"/>
            </a:ext>
          </a:extLst>
        </xdr:cNvPr>
        <xdr:cNvSpPr txBox="1">
          <a:spLocks noChangeArrowheads="1"/>
        </xdr:cNvSpPr>
      </xdr:nvSpPr>
      <xdr:spPr bwMode="auto">
        <a:xfrm>
          <a:off x="2190750" y="30727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169</xdr:row>
      <xdr:rowOff>85725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9251096D-A806-4089-9C30-EA25B8B194FF}"/>
            </a:ext>
          </a:extLst>
        </xdr:cNvPr>
        <xdr:cNvSpPr txBox="1">
          <a:spLocks noChangeArrowheads="1"/>
        </xdr:cNvSpPr>
      </xdr:nvSpPr>
      <xdr:spPr bwMode="auto">
        <a:xfrm>
          <a:off x="2190750" y="373284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198</xdr:row>
      <xdr:rowOff>85725</xdr:rowOff>
    </xdr:from>
    <xdr:ext cx="85725" cy="676274"/>
    <xdr:sp macro="" textlink="">
      <xdr:nvSpPr>
        <xdr:cNvPr id="3451" name="Text Box 6">
          <a:extLst>
            <a:ext uri="{FF2B5EF4-FFF2-40B4-BE49-F238E27FC236}">
              <a16:creationId xmlns:a16="http://schemas.microsoft.com/office/drawing/2014/main" id="{46CC08B8-DD0A-4025-AC56-8D9FB758F9A8}"/>
            </a:ext>
          </a:extLst>
        </xdr:cNvPr>
        <xdr:cNvSpPr txBox="1">
          <a:spLocks noChangeArrowheads="1"/>
        </xdr:cNvSpPr>
      </xdr:nvSpPr>
      <xdr:spPr bwMode="auto">
        <a:xfrm>
          <a:off x="2190750" y="439293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227</xdr:row>
      <xdr:rowOff>85725</xdr:rowOff>
    </xdr:from>
    <xdr:ext cx="85725" cy="676274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A8362088-3FAC-4BB9-B635-060BA3E61C95}"/>
            </a:ext>
          </a:extLst>
        </xdr:cNvPr>
        <xdr:cNvSpPr txBox="1">
          <a:spLocks noChangeArrowheads="1"/>
        </xdr:cNvSpPr>
      </xdr:nvSpPr>
      <xdr:spPr bwMode="auto">
        <a:xfrm>
          <a:off x="2190750" y="505015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428625</xdr:colOff>
      <xdr:row>1</xdr:row>
      <xdr:rowOff>0</xdr:rowOff>
    </xdr:from>
    <xdr:to>
      <xdr:col>2</xdr:col>
      <xdr:colOff>238125</xdr:colOff>
      <xdr:row>4</xdr:row>
      <xdr:rowOff>104774</xdr:rowOff>
    </xdr:to>
    <xdr:pic>
      <xdr:nvPicPr>
        <xdr:cNvPr id="3453" name="3452 Imagen">
          <a:extLst>
            <a:ext uri="{FF2B5EF4-FFF2-40B4-BE49-F238E27FC236}">
              <a16:creationId xmlns:a16="http://schemas.microsoft.com/office/drawing/2014/main" id="{55FD1AC9-42C2-4F08-AD7C-C591D69A21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190500"/>
          <a:ext cx="1019175" cy="733424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4" name="Text Box 4">
          <a:extLst>
            <a:ext uri="{FF2B5EF4-FFF2-40B4-BE49-F238E27FC236}">
              <a16:creationId xmlns:a16="http://schemas.microsoft.com/office/drawing/2014/main" id="{0AF5931A-DEFF-4364-8A52-A3CAF7E882A7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4FD3F68C-6C29-42EB-8E33-027B2043D51A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6" name="Text Box 8">
          <a:extLst>
            <a:ext uri="{FF2B5EF4-FFF2-40B4-BE49-F238E27FC236}">
              <a16:creationId xmlns:a16="http://schemas.microsoft.com/office/drawing/2014/main" id="{05C2817C-1056-454D-B587-B3E578EF4CF6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7" name="Text Box 4">
          <a:extLst>
            <a:ext uri="{FF2B5EF4-FFF2-40B4-BE49-F238E27FC236}">
              <a16:creationId xmlns:a16="http://schemas.microsoft.com/office/drawing/2014/main" id="{184819A1-FB6C-4572-9B6F-5A2241EAA4D8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8" name="Text Box 6">
          <a:extLst>
            <a:ext uri="{FF2B5EF4-FFF2-40B4-BE49-F238E27FC236}">
              <a16:creationId xmlns:a16="http://schemas.microsoft.com/office/drawing/2014/main" id="{2A32AC08-2BC3-4F64-8B14-1236231B495E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23</xdr:row>
      <xdr:rowOff>209550</xdr:rowOff>
    </xdr:to>
    <xdr:sp macro="" textlink="">
      <xdr:nvSpPr>
        <xdr:cNvPr id="3459" name="Text Box 8">
          <a:extLst>
            <a:ext uri="{FF2B5EF4-FFF2-40B4-BE49-F238E27FC236}">
              <a16:creationId xmlns:a16="http://schemas.microsoft.com/office/drawing/2014/main" id="{BEE973D1-EE81-4390-B887-6FE20766B02D}"/>
            </a:ext>
          </a:extLst>
        </xdr:cNvPr>
        <xdr:cNvSpPr txBox="1">
          <a:spLocks noChangeArrowheads="1"/>
        </xdr:cNvSpPr>
      </xdr:nvSpPr>
      <xdr:spPr bwMode="auto">
        <a:xfrm>
          <a:off x="1209675" y="49911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981075</xdr:colOff>
      <xdr:row>135</xdr:row>
      <xdr:rowOff>85725</xdr:rowOff>
    </xdr:from>
    <xdr:ext cx="85725" cy="676274"/>
    <xdr:sp macro="" textlink="">
      <xdr:nvSpPr>
        <xdr:cNvPr id="3460" name="Text Box 6">
          <a:extLst>
            <a:ext uri="{FF2B5EF4-FFF2-40B4-BE49-F238E27FC236}">
              <a16:creationId xmlns:a16="http://schemas.microsoft.com/office/drawing/2014/main" id="{0FAA50AA-8735-4C22-9F37-0C1D774FEAA8}"/>
            </a:ext>
          </a:extLst>
        </xdr:cNvPr>
        <xdr:cNvSpPr txBox="1">
          <a:spLocks noChangeArrowheads="1"/>
        </xdr:cNvSpPr>
      </xdr:nvSpPr>
      <xdr:spPr bwMode="auto">
        <a:xfrm>
          <a:off x="2190750" y="29317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164</xdr:row>
      <xdr:rowOff>85725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3B5DC212-27A3-4D13-AD6D-65CD37432807}"/>
            </a:ext>
          </a:extLst>
        </xdr:cNvPr>
        <xdr:cNvSpPr txBox="1">
          <a:spLocks noChangeArrowheads="1"/>
        </xdr:cNvSpPr>
      </xdr:nvSpPr>
      <xdr:spPr bwMode="auto">
        <a:xfrm>
          <a:off x="2190750" y="359187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193</xdr:row>
      <xdr:rowOff>85725</xdr:rowOff>
    </xdr:from>
    <xdr:ext cx="85725" cy="676274"/>
    <xdr:sp macro="" textlink="">
      <xdr:nvSpPr>
        <xdr:cNvPr id="3462" name="Text Box 6">
          <a:extLst>
            <a:ext uri="{FF2B5EF4-FFF2-40B4-BE49-F238E27FC236}">
              <a16:creationId xmlns:a16="http://schemas.microsoft.com/office/drawing/2014/main" id="{62C488A1-4505-492C-98EE-96DCFC09D949}"/>
            </a:ext>
          </a:extLst>
        </xdr:cNvPr>
        <xdr:cNvSpPr txBox="1">
          <a:spLocks noChangeArrowheads="1"/>
        </xdr:cNvSpPr>
      </xdr:nvSpPr>
      <xdr:spPr bwMode="auto">
        <a:xfrm>
          <a:off x="2190750" y="425196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618B9-E692-4C50-937F-B6B182F620CE}">
  <dimension ref="A1:AG689"/>
  <sheetViews>
    <sheetView tabSelected="1" workbookViewId="0">
      <selection activeCell="X15" sqref="X15"/>
    </sheetView>
  </sheetViews>
  <sheetFormatPr baseColWidth="10" defaultRowHeight="15" x14ac:dyDescent="0.25"/>
  <cols>
    <col min="1" max="1" width="13.140625" customWidth="1"/>
    <col min="2" max="2" width="5" customWidth="1"/>
    <col min="3" max="3" width="20.85546875" customWidth="1"/>
    <col min="4" max="4" width="8.42578125" customWidth="1"/>
    <col min="5" max="5" width="10" customWidth="1"/>
    <col min="6" max="6" width="9" customWidth="1"/>
    <col min="7" max="7" width="6.42578125" customWidth="1"/>
    <col min="8" max="8" width="2.7109375" customWidth="1"/>
    <col min="9" max="20" width="4.7109375" customWidth="1"/>
    <col min="21" max="21" width="9.140625" hidden="1" customWidth="1"/>
    <col min="22" max="22" width="11" customWidth="1"/>
    <col min="23" max="23" width="15.85546875" customWidth="1"/>
    <col min="24" max="24" width="12.28515625" customWidth="1"/>
    <col min="25" max="25" width="41.28515625" bestFit="1" customWidth="1"/>
    <col min="26" max="26" width="21.28515625" customWidth="1"/>
    <col min="27" max="27" width="28.140625" customWidth="1"/>
    <col min="28" max="28" width="27.5703125" customWidth="1"/>
    <col min="30" max="30" width="62.28515625" customWidth="1"/>
    <col min="31" max="31" width="44.7109375" customWidth="1"/>
  </cols>
  <sheetData>
    <row r="1" spans="1:23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</row>
    <row r="2" spans="1:23" ht="18.75" customHeight="1" thickBot="1" x14ac:dyDescent="0.3">
      <c r="A2" s="3"/>
      <c r="B2" s="3"/>
      <c r="C2" s="4" t="s">
        <v>0</v>
      </c>
      <c r="D2" s="4"/>
      <c r="E2" s="4"/>
      <c r="F2" s="5" t="s">
        <v>1</v>
      </c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6"/>
      <c r="V2" s="7"/>
      <c r="W2" s="7"/>
    </row>
    <row r="3" spans="1:23" ht="18.75" customHeight="1" thickBot="1" x14ac:dyDescent="0.3">
      <c r="A3" s="3"/>
      <c r="B3" s="3"/>
      <c r="C3" s="4" t="s">
        <v>2</v>
      </c>
      <c r="D3" s="4"/>
      <c r="E3" s="4"/>
      <c r="F3" s="8" t="s">
        <v>3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6"/>
      <c r="V3" s="7"/>
      <c r="W3" s="7"/>
    </row>
    <row r="4" spans="1:23" ht="15.75" customHeight="1" thickBot="1" x14ac:dyDescent="0.3">
      <c r="A4" s="3"/>
      <c r="B4" s="3"/>
      <c r="C4" s="3"/>
      <c r="D4" s="4" t="s">
        <v>4</v>
      </c>
      <c r="E4" s="4"/>
      <c r="F4" s="9">
        <v>2016</v>
      </c>
      <c r="G4" s="9"/>
      <c r="H4" s="9"/>
      <c r="I4" s="9"/>
      <c r="J4" s="9"/>
      <c r="K4" s="3"/>
      <c r="L4" s="3"/>
      <c r="M4" s="3"/>
      <c r="N4" s="3"/>
      <c r="O4" s="3"/>
      <c r="P4" s="3"/>
      <c r="Q4" s="3"/>
      <c r="R4" s="3"/>
      <c r="S4" s="3"/>
      <c r="T4" s="1"/>
      <c r="U4" s="1"/>
      <c r="V4" s="1"/>
      <c r="W4" s="1"/>
    </row>
    <row r="6" spans="1:23" ht="23.25" customHeight="1" x14ac:dyDescent="0.25">
      <c r="A6" s="10" t="s">
        <v>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2"/>
    </row>
    <row r="7" spans="1:23" ht="3.75" customHeigh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ht="18" customHeight="1" x14ac:dyDescent="0.25">
      <c r="A8" s="13" t="s">
        <v>6</v>
      </c>
      <c r="B8" s="13"/>
      <c r="C8" s="13"/>
      <c r="D8" s="14" t="s">
        <v>7</v>
      </c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</row>
    <row r="9" spans="1:23" ht="17.25" customHeight="1" x14ac:dyDescent="0.25">
      <c r="A9" s="13" t="s">
        <v>8</v>
      </c>
      <c r="B9" s="13"/>
      <c r="C9" s="13"/>
      <c r="D9" s="15" t="s">
        <v>9</v>
      </c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7.25" customHeight="1" x14ac:dyDescent="0.25">
      <c r="A10" s="13" t="s">
        <v>10</v>
      </c>
      <c r="B10" s="13"/>
      <c r="C10" s="13"/>
      <c r="D10" s="16">
        <v>300000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5.25" customHeight="1" x14ac:dyDescent="0.25">
      <c r="A11" s="17"/>
      <c r="B11" s="17"/>
      <c r="C11" s="17"/>
      <c r="D11" s="17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</row>
    <row r="12" spans="1:23" ht="18.75" customHeight="1" x14ac:dyDescent="0.25">
      <c r="A12" s="19" t="s">
        <v>11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</row>
    <row r="13" spans="1:23" ht="15.75" customHeight="1" x14ac:dyDescent="0.25">
      <c r="A13" s="20" t="s">
        <v>12</v>
      </c>
      <c r="B13" s="20"/>
      <c r="C13" s="20"/>
      <c r="D13" s="21" t="s">
        <v>13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</row>
    <row r="14" spans="1:23" ht="16.5" customHeight="1" x14ac:dyDescent="0.25">
      <c r="A14" s="22" t="s">
        <v>14</v>
      </c>
      <c r="B14" s="22"/>
      <c r="C14" s="22"/>
      <c r="D14" s="23" t="s">
        <v>15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</row>
    <row r="15" spans="1:23" ht="17.25" customHeight="1" x14ac:dyDescent="0.25">
      <c r="A15" s="22" t="s">
        <v>16</v>
      </c>
      <c r="B15" s="24"/>
      <c r="C15" s="24"/>
      <c r="D15" s="25" t="s">
        <v>17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7"/>
    </row>
    <row r="16" spans="1:23" ht="22.5" customHeight="1" x14ac:dyDescent="0.25">
      <c r="A16" s="22" t="s">
        <v>18</v>
      </c>
      <c r="B16" s="24"/>
      <c r="C16" s="24"/>
      <c r="D16" s="25" t="s">
        <v>19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7"/>
    </row>
    <row r="17" spans="1:33" ht="21.75" customHeight="1" x14ac:dyDescent="0.25">
      <c r="A17" s="22" t="s">
        <v>20</v>
      </c>
      <c r="B17" s="24"/>
      <c r="C17" s="24"/>
      <c r="D17" s="25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7"/>
      <c r="X17" s="1"/>
      <c r="Y17" s="28"/>
      <c r="Z17" s="1"/>
      <c r="AA17" s="1"/>
      <c r="AB17" s="1"/>
      <c r="AC17" s="1"/>
      <c r="AD17" s="1"/>
      <c r="AE17" s="1"/>
      <c r="AF17" s="1"/>
      <c r="AG17" s="1"/>
    </row>
    <row r="18" spans="1:33" ht="6" customHeight="1" x14ac:dyDescent="0.25">
      <c r="A18" s="17"/>
      <c r="B18" s="17"/>
      <c r="C18" s="17"/>
      <c r="D18" s="17"/>
      <c r="E18" s="17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"/>
      <c r="Y18" s="28"/>
      <c r="Z18" s="1"/>
      <c r="AA18" s="1"/>
      <c r="AB18" s="1"/>
      <c r="AC18" s="1"/>
      <c r="AD18" s="1"/>
      <c r="AE18" s="1"/>
      <c r="AF18" s="1"/>
      <c r="AG18" s="1"/>
    </row>
    <row r="19" spans="1:33" ht="18.75" customHeight="1" x14ac:dyDescent="0.25">
      <c r="A19" s="19" t="s">
        <v>21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"/>
      <c r="Y19" s="28"/>
      <c r="Z19" s="1"/>
      <c r="AA19" s="1"/>
      <c r="AB19" s="1"/>
      <c r="AC19" s="1"/>
      <c r="AD19" s="1"/>
      <c r="AE19" s="1"/>
      <c r="AF19" s="1"/>
      <c r="AG19" s="1"/>
    </row>
    <row r="20" spans="1:33" ht="20.25" customHeight="1" x14ac:dyDescent="0.25">
      <c r="A20" s="29" t="s">
        <v>22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1"/>
      <c r="Y20" s="28"/>
      <c r="Z20" s="1"/>
      <c r="AA20" s="1"/>
      <c r="AB20" s="1"/>
      <c r="AC20" s="1"/>
      <c r="AD20" s="1"/>
      <c r="AE20" s="1"/>
      <c r="AF20" s="1"/>
      <c r="AG20" s="1"/>
    </row>
    <row r="21" spans="1:33" ht="22.5" customHeight="1" x14ac:dyDescent="0.25">
      <c r="A21" s="19" t="s">
        <v>23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"/>
      <c r="Y21" s="28"/>
      <c r="Z21" s="1"/>
      <c r="AA21" s="1"/>
      <c r="AB21" s="1"/>
      <c r="AC21" s="1"/>
      <c r="AD21" s="1"/>
      <c r="AE21" s="1"/>
      <c r="AF21" s="1"/>
      <c r="AG21" s="1"/>
    </row>
    <row r="22" spans="1:33" ht="24.75" customHeight="1" x14ac:dyDescent="0.25">
      <c r="A22" s="23" t="s">
        <v>24</v>
      </c>
      <c r="B22" s="23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1"/>
      <c r="Y22" s="28"/>
      <c r="Z22" s="1"/>
      <c r="AA22" s="1"/>
      <c r="AB22" s="1"/>
      <c r="AC22" s="1"/>
      <c r="AD22" s="1"/>
      <c r="AE22" s="1"/>
      <c r="AF22" s="1"/>
      <c r="AG22" s="1"/>
    </row>
    <row r="23" spans="1:33" ht="20.25" customHeight="1" x14ac:dyDescent="0.25">
      <c r="A23" s="19" t="s">
        <v>25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"/>
      <c r="Y23" s="28"/>
      <c r="Z23" s="1"/>
      <c r="AA23" s="1"/>
      <c r="AB23" s="1"/>
      <c r="AC23" s="1"/>
      <c r="AD23" s="1"/>
      <c r="AE23" s="1"/>
      <c r="AF23" s="1"/>
      <c r="AG23" s="1"/>
    </row>
    <row r="24" spans="1:33" s="28" customFormat="1" ht="25.5" customHeight="1" x14ac:dyDescent="0.2">
      <c r="A24" s="23" t="s">
        <v>26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1"/>
      <c r="Z24" s="1"/>
      <c r="AA24" s="1"/>
      <c r="AB24" s="1"/>
      <c r="AC24" s="1"/>
      <c r="AD24" s="1"/>
      <c r="AE24" s="1"/>
      <c r="AF24" s="1"/>
      <c r="AG24" s="1"/>
    </row>
    <row r="25" spans="1:33" s="28" customFormat="1" ht="6" customHeight="1" x14ac:dyDescent="0.2">
      <c r="A25" s="30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1"/>
      <c r="Z25" s="1"/>
      <c r="AA25" s="1"/>
      <c r="AB25" s="1"/>
      <c r="AC25" s="1"/>
      <c r="AD25" s="1"/>
      <c r="AE25" s="1"/>
      <c r="AF25" s="1"/>
      <c r="AG25" s="1"/>
    </row>
    <row r="26" spans="1:33" s="28" customFormat="1" ht="3.75" customHeight="1" x14ac:dyDescent="0.2">
      <c r="A26" s="32"/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1"/>
      <c r="Z26" s="1"/>
      <c r="AA26" s="1"/>
      <c r="AB26" s="1"/>
      <c r="AC26" s="1"/>
      <c r="AD26" s="1"/>
      <c r="AE26" s="1"/>
      <c r="AF26" s="1"/>
      <c r="AG26" s="1"/>
    </row>
    <row r="27" spans="1:33" s="28" customFormat="1" ht="17.100000000000001" customHeight="1" x14ac:dyDescent="0.2">
      <c r="A27" s="33" t="s">
        <v>27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5"/>
      <c r="X27" s="1"/>
      <c r="Z27" s="1"/>
      <c r="AA27" s="1"/>
      <c r="AB27" s="1"/>
      <c r="AC27" s="1"/>
      <c r="AD27" s="1"/>
      <c r="AE27" s="1"/>
      <c r="AF27" s="1"/>
      <c r="AG27" s="1"/>
    </row>
    <row r="28" spans="1:33" s="28" customFormat="1" ht="3" customHeight="1" x14ac:dyDescent="0.2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7"/>
      <c r="X28" s="1"/>
      <c r="Z28" s="1"/>
      <c r="AA28" s="1"/>
      <c r="AB28" s="1"/>
      <c r="AC28" s="1"/>
      <c r="AD28" s="1"/>
      <c r="AE28" s="1"/>
      <c r="AF28" s="1"/>
      <c r="AG28" s="1"/>
    </row>
    <row r="29" spans="1:33" s="43" customFormat="1" ht="48" customHeight="1" x14ac:dyDescent="0.2">
      <c r="A29" s="38" t="s">
        <v>28</v>
      </c>
      <c r="B29" s="38"/>
      <c r="C29" s="39" t="s">
        <v>29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1"/>
      <c r="X29" s="42"/>
      <c r="Z29" s="42"/>
      <c r="AA29" s="42"/>
      <c r="AB29" s="42"/>
      <c r="AC29" s="42"/>
      <c r="AD29" s="42"/>
      <c r="AE29" s="42"/>
      <c r="AF29" s="42"/>
      <c r="AG29" s="42"/>
    </row>
    <row r="30" spans="1:33" s="28" customFormat="1" ht="7.5" customHeight="1" x14ac:dyDescent="0.2">
      <c r="A30" s="36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7"/>
      <c r="X30" s="1"/>
      <c r="Z30" s="1"/>
      <c r="AA30" s="1"/>
      <c r="AB30" s="1"/>
      <c r="AC30" s="1"/>
      <c r="AD30" s="1"/>
      <c r="AE30" s="1"/>
      <c r="AF30" s="1"/>
      <c r="AG30" s="1"/>
    </row>
    <row r="31" spans="1:33" s="28" customFormat="1" ht="13.5" customHeight="1" x14ac:dyDescent="0.2">
      <c r="A31" s="44" t="s">
        <v>30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6"/>
      <c r="X31" s="1"/>
      <c r="Z31" s="1"/>
      <c r="AA31" s="1"/>
      <c r="AB31" s="1"/>
      <c r="AC31" s="1"/>
      <c r="AD31" s="1"/>
      <c r="AE31" s="1"/>
      <c r="AF31" s="1"/>
      <c r="AG31" s="1"/>
    </row>
    <row r="32" spans="1:33" s="28" customFormat="1" ht="4.5" customHeight="1" x14ac:dyDescent="0.2">
      <c r="A32" s="36"/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7"/>
      <c r="X32" s="1"/>
      <c r="Z32" s="1"/>
      <c r="AA32" s="1"/>
      <c r="AB32" s="1"/>
      <c r="AC32" s="1"/>
      <c r="AD32" s="1"/>
      <c r="AE32" s="1"/>
      <c r="AF32" s="1"/>
      <c r="AG32" s="1"/>
    </row>
    <row r="33" spans="1:33" s="28" customFormat="1" ht="30" customHeight="1" x14ac:dyDescent="0.2">
      <c r="A33" s="38" t="s">
        <v>31</v>
      </c>
      <c r="B33" s="38"/>
      <c r="C33" s="47" t="s">
        <v>32</v>
      </c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1"/>
      <c r="Z33" s="1"/>
      <c r="AA33" s="1"/>
      <c r="AB33" s="1"/>
      <c r="AC33" s="1"/>
      <c r="AD33" s="1"/>
      <c r="AE33" s="1"/>
      <c r="AF33" s="1"/>
      <c r="AG33" s="1"/>
    </row>
    <row r="34" spans="1:33" s="28" customFormat="1" ht="3.75" customHeight="1" x14ac:dyDescent="0.2">
      <c r="A34" s="48"/>
      <c r="B34" s="36"/>
      <c r="C34" s="36"/>
      <c r="D34" s="36"/>
      <c r="E34" s="36"/>
      <c r="F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7"/>
      <c r="X34" s="1"/>
      <c r="Z34" s="1"/>
      <c r="AA34" s="1"/>
      <c r="AB34" s="1"/>
      <c r="AC34" s="1"/>
      <c r="AD34" s="1"/>
      <c r="AE34" s="1"/>
      <c r="AF34" s="1"/>
      <c r="AG34" s="1"/>
    </row>
    <row r="35" spans="1:33" s="28" customFormat="1" ht="27" customHeight="1" x14ac:dyDescent="0.2">
      <c r="A35" s="49" t="s">
        <v>33</v>
      </c>
      <c r="B35" s="50"/>
      <c r="C35" s="51" t="s">
        <v>34</v>
      </c>
      <c r="D35" s="36"/>
      <c r="E35" s="38" t="s">
        <v>35</v>
      </c>
      <c r="F35" s="38"/>
      <c r="G35" s="52" t="s">
        <v>36</v>
      </c>
      <c r="H35" s="52"/>
      <c r="I35" s="52"/>
      <c r="J35" s="52"/>
      <c r="K35" s="36"/>
      <c r="L35" s="36"/>
      <c r="M35" s="38" t="s">
        <v>37</v>
      </c>
      <c r="N35" s="38"/>
      <c r="O35" s="38"/>
      <c r="P35" s="38"/>
      <c r="Q35" s="52" t="s">
        <v>38</v>
      </c>
      <c r="R35" s="52"/>
      <c r="S35" s="52"/>
      <c r="T35" s="52"/>
      <c r="U35" s="52"/>
      <c r="V35" s="52"/>
      <c r="W35" s="52"/>
      <c r="X35" s="1"/>
      <c r="Z35" s="1"/>
      <c r="AA35" s="1"/>
      <c r="AB35" s="1"/>
      <c r="AC35" s="1"/>
      <c r="AD35" s="1"/>
      <c r="AE35" s="1"/>
      <c r="AF35" s="1"/>
      <c r="AG35" s="1"/>
    </row>
    <row r="36" spans="1:33" s="28" customFormat="1" ht="5.25" customHeight="1" x14ac:dyDescent="0.2">
      <c r="A36" s="48"/>
      <c r="B36" s="36"/>
      <c r="C36" s="36"/>
      <c r="D36" s="36"/>
      <c r="E36" s="36"/>
      <c r="F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7"/>
      <c r="X36" s="1"/>
      <c r="Z36" s="1"/>
      <c r="AA36" s="1"/>
      <c r="AB36" s="1"/>
      <c r="AC36" s="1"/>
      <c r="AD36" s="1"/>
      <c r="AE36" s="1"/>
      <c r="AF36" s="1"/>
      <c r="AG36" s="1"/>
    </row>
    <row r="37" spans="1:33" s="28" customFormat="1" ht="27" customHeight="1" x14ac:dyDescent="0.2">
      <c r="A37" s="49" t="s">
        <v>39</v>
      </c>
      <c r="B37" s="50"/>
      <c r="C37" s="53" t="s">
        <v>40</v>
      </c>
      <c r="D37" s="36"/>
      <c r="E37" s="49" t="s">
        <v>41</v>
      </c>
      <c r="F37" s="50"/>
      <c r="G37" s="52" t="s">
        <v>42</v>
      </c>
      <c r="H37" s="52"/>
      <c r="I37" s="52"/>
      <c r="J37" s="52"/>
      <c r="K37" s="36"/>
      <c r="L37" s="36"/>
      <c r="M37" s="38" t="s">
        <v>43</v>
      </c>
      <c r="N37" s="38"/>
      <c r="O37" s="38"/>
      <c r="P37" s="38"/>
      <c r="Q37" s="52" t="s">
        <v>44</v>
      </c>
      <c r="R37" s="52"/>
      <c r="S37" s="52"/>
      <c r="T37" s="52"/>
      <c r="U37" s="52"/>
      <c r="V37" s="52"/>
      <c r="W37" s="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28" customFormat="1" ht="5.25" customHeight="1" x14ac:dyDescent="0.2">
      <c r="A38" s="36"/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54"/>
      <c r="X38" s="1"/>
      <c r="Z38" s="1"/>
      <c r="AA38" s="1"/>
      <c r="AB38" s="1"/>
      <c r="AC38" s="1"/>
      <c r="AD38" s="1"/>
      <c r="AE38" s="1"/>
      <c r="AF38" s="1"/>
      <c r="AG38" s="1"/>
    </row>
    <row r="39" spans="1:33" s="28" customFormat="1" ht="15.75" customHeight="1" x14ac:dyDescent="0.2">
      <c r="C39" s="38" t="s">
        <v>45</v>
      </c>
      <c r="D39" s="38"/>
      <c r="E39" s="38"/>
      <c r="F39" s="38"/>
      <c r="H39" s="36"/>
      <c r="I39" s="36"/>
      <c r="J39" s="36"/>
      <c r="O39" s="38" t="s">
        <v>46</v>
      </c>
      <c r="P39" s="38"/>
      <c r="Q39" s="38"/>
      <c r="R39" s="38"/>
      <c r="S39" s="38"/>
      <c r="T39" s="38"/>
      <c r="U39" s="38"/>
      <c r="V39" s="38"/>
      <c r="W39" s="37"/>
      <c r="X39" s="1"/>
      <c r="Z39" s="1"/>
      <c r="AA39" s="1"/>
      <c r="AB39" s="1"/>
      <c r="AC39" s="1"/>
      <c r="AD39" s="1"/>
      <c r="AE39" s="1"/>
      <c r="AF39" s="1"/>
      <c r="AG39" s="1"/>
    </row>
    <row r="40" spans="1:33" s="28" customFormat="1" ht="24.75" customHeight="1" x14ac:dyDescent="0.2">
      <c r="A40" s="36"/>
      <c r="B40" s="36"/>
      <c r="C40" s="55">
        <v>1</v>
      </c>
      <c r="D40" s="36"/>
      <c r="E40" s="56">
        <v>2015</v>
      </c>
      <c r="F40" s="56"/>
      <c r="H40" s="36"/>
      <c r="I40" s="36"/>
      <c r="J40" s="36"/>
      <c r="O40" s="57">
        <v>200</v>
      </c>
      <c r="P40" s="57"/>
      <c r="Q40" s="57"/>
      <c r="R40" s="57"/>
      <c r="S40" s="57"/>
      <c r="T40" s="57"/>
      <c r="U40" s="57"/>
      <c r="V40" s="57"/>
      <c r="X40" s="1"/>
      <c r="Z40" s="1"/>
      <c r="AA40" s="1"/>
      <c r="AB40" s="1"/>
      <c r="AC40" s="1"/>
      <c r="AD40" s="1"/>
      <c r="AE40" s="1"/>
      <c r="AF40" s="1"/>
      <c r="AG40" s="1"/>
    </row>
    <row r="41" spans="1:33" s="58" customFormat="1" ht="12" customHeight="1" x14ac:dyDescent="0.2">
      <c r="C41" s="59" t="s">
        <v>47</v>
      </c>
      <c r="D41" s="60"/>
      <c r="E41" s="61" t="s">
        <v>48</v>
      </c>
      <c r="F41" s="61"/>
      <c r="G41" s="60"/>
      <c r="I41" s="60"/>
      <c r="J41" s="60"/>
      <c r="K41" s="60"/>
      <c r="L41" s="60"/>
      <c r="M41" s="60"/>
      <c r="N41" s="60"/>
      <c r="O41" s="59"/>
      <c r="P41" s="59"/>
      <c r="Q41" s="59"/>
      <c r="R41" s="59"/>
      <c r="S41" s="59"/>
      <c r="T41" s="59"/>
      <c r="U41" s="59"/>
      <c r="V41" s="59"/>
      <c r="W41" s="62"/>
      <c r="X41" s="63"/>
      <c r="Z41" s="63"/>
      <c r="AA41" s="63"/>
      <c r="AB41" s="63"/>
      <c r="AC41" s="63"/>
      <c r="AD41" s="63"/>
      <c r="AE41" s="63"/>
      <c r="AF41" s="63"/>
      <c r="AG41" s="63"/>
    </row>
    <row r="42" spans="1:33" s="28" customFormat="1" ht="3" customHeight="1" x14ac:dyDescent="0.2">
      <c r="A42" s="36"/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7"/>
      <c r="X42" s="1"/>
      <c r="Z42" s="1"/>
      <c r="AA42" s="1"/>
      <c r="AB42" s="1"/>
      <c r="AC42" s="1"/>
      <c r="AD42" s="1"/>
      <c r="AE42" s="1"/>
      <c r="AF42" s="1"/>
      <c r="AG42" s="1"/>
    </row>
    <row r="43" spans="1:33" s="28" customFormat="1" ht="20.25" customHeight="1" x14ac:dyDescent="0.2">
      <c r="A43" s="64" t="s">
        <v>49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1"/>
      <c r="Z43" s="1"/>
      <c r="AA43" s="1"/>
      <c r="AB43" s="1"/>
      <c r="AC43" s="1"/>
      <c r="AD43" s="1"/>
      <c r="AE43" s="1"/>
      <c r="AF43" s="1"/>
      <c r="AG43" s="1"/>
    </row>
    <row r="44" spans="1:33" s="28" customFormat="1" ht="15.75" customHeight="1" x14ac:dyDescent="0.2">
      <c r="A44" s="65" t="s">
        <v>50</v>
      </c>
      <c r="B44" s="66"/>
      <c r="C44" s="38" t="s">
        <v>31</v>
      </c>
      <c r="D44" s="38"/>
      <c r="E44" s="67" t="s">
        <v>51</v>
      </c>
      <c r="F44" s="49" t="s">
        <v>52</v>
      </c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50"/>
      <c r="U44" s="69"/>
      <c r="V44" s="70" t="s">
        <v>53</v>
      </c>
      <c r="W44" s="38" t="s">
        <v>54</v>
      </c>
      <c r="X44" s="1"/>
      <c r="Z44" s="1"/>
      <c r="AA44" s="1"/>
      <c r="AB44" s="1"/>
      <c r="AC44" s="1"/>
      <c r="AD44" s="1"/>
      <c r="AE44" s="1"/>
      <c r="AF44" s="1"/>
      <c r="AG44" s="1"/>
    </row>
    <row r="45" spans="1:33" ht="18.75" customHeight="1" x14ac:dyDescent="0.25">
      <c r="A45" s="71"/>
      <c r="B45" s="72"/>
      <c r="C45" s="38"/>
      <c r="D45" s="38"/>
      <c r="E45" s="73"/>
      <c r="F45" s="74" t="s">
        <v>55</v>
      </c>
      <c r="G45" s="75"/>
      <c r="H45" s="76"/>
      <c r="I45" s="77" t="s">
        <v>56</v>
      </c>
      <c r="J45" s="77" t="s">
        <v>57</v>
      </c>
      <c r="K45" s="77" t="s">
        <v>58</v>
      </c>
      <c r="L45" s="77" t="s">
        <v>59</v>
      </c>
      <c r="M45" s="77" t="s">
        <v>60</v>
      </c>
      <c r="N45" s="77" t="s">
        <v>61</v>
      </c>
      <c r="O45" s="77" t="s">
        <v>62</v>
      </c>
      <c r="P45" s="77" t="s">
        <v>63</v>
      </c>
      <c r="Q45" s="77" t="s">
        <v>64</v>
      </c>
      <c r="R45" s="77" t="s">
        <v>65</v>
      </c>
      <c r="S45" s="77" t="s">
        <v>66</v>
      </c>
      <c r="T45" s="77" t="s">
        <v>67</v>
      </c>
      <c r="U45" s="78"/>
      <c r="V45" s="79"/>
      <c r="W45" s="38"/>
      <c r="X45" s="1"/>
      <c r="Y45" s="28"/>
      <c r="Z45" s="1"/>
      <c r="AA45" s="1"/>
      <c r="AB45" s="1"/>
      <c r="AC45" s="1"/>
      <c r="AD45" s="1"/>
      <c r="AE45" s="1"/>
      <c r="AF45" s="1"/>
      <c r="AG45" s="1"/>
    </row>
    <row r="46" spans="1:33" ht="29.25" customHeight="1" x14ac:dyDescent="0.25">
      <c r="A46" s="80" t="s">
        <v>68</v>
      </c>
      <c r="B46" s="80"/>
      <c r="C46" s="81" t="s">
        <v>69</v>
      </c>
      <c r="D46" s="81"/>
      <c r="E46" s="82" t="s">
        <v>70</v>
      </c>
      <c r="F46" s="83" t="s">
        <v>71</v>
      </c>
      <c r="G46" s="84"/>
      <c r="H46" s="85"/>
      <c r="I46" s="86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>
        <v>3</v>
      </c>
      <c r="U46" s="88"/>
      <c r="V46" s="89">
        <f>IF(SUM(I46:T46)=0,"",SUM(I46:T46))</f>
        <v>3</v>
      </c>
      <c r="W46" s="90" t="str">
        <f>IF($G$37="porcentaje",FIXED(V46/V47*100,2)&amp;"%",IF($G$37="Promedio",V46/V47,IF($G$37="variación porcentual",FIXED(((V46/V47)-1)*100,2)&amp;"%",IF($G$37="OTRAS","CAPTURAR EL RESULTADO DEL INDICADOR"))))</f>
        <v>200.00%</v>
      </c>
      <c r="X46" s="1"/>
      <c r="Y46" s="1"/>
      <c r="Z46" s="1"/>
      <c r="AA46" s="1"/>
      <c r="AB46" s="1"/>
      <c r="AC46" s="1"/>
      <c r="AD46" s="1"/>
      <c r="AE46" s="1"/>
      <c r="AF46" s="1"/>
      <c r="AG46" s="1"/>
    </row>
    <row r="47" spans="1:33" ht="30" customHeight="1" x14ac:dyDescent="0.25">
      <c r="A47" s="80" t="s">
        <v>72</v>
      </c>
      <c r="B47" s="80"/>
      <c r="C47" s="81" t="s">
        <v>73</v>
      </c>
      <c r="D47" s="81"/>
      <c r="E47" s="82" t="s">
        <v>70</v>
      </c>
      <c r="F47" s="83" t="s">
        <v>74</v>
      </c>
      <c r="G47" s="84"/>
      <c r="H47" s="85"/>
      <c r="I47" s="86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>
        <v>1</v>
      </c>
      <c r="U47" s="87">
        <f>SUM(I47:T47)</f>
        <v>1</v>
      </c>
      <c r="V47" s="89">
        <v>1</v>
      </c>
      <c r="W47" s="90"/>
      <c r="X47" s="1"/>
      <c r="Y47" s="1"/>
      <c r="Z47" s="1"/>
      <c r="AA47" s="28"/>
      <c r="AB47" s="1"/>
      <c r="AC47" s="1"/>
      <c r="AD47" s="1"/>
      <c r="AE47" s="1"/>
      <c r="AF47" s="1"/>
      <c r="AG47" s="1"/>
    </row>
    <row r="48" spans="1:33" ht="17.25" customHeight="1" x14ac:dyDescent="0.25">
      <c r="A48" s="91" t="s">
        <v>75</v>
      </c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1"/>
      <c r="Y48" s="28"/>
      <c r="Z48" s="1"/>
      <c r="AA48" s="1"/>
      <c r="AB48" s="1"/>
      <c r="AC48" s="1"/>
      <c r="AD48" s="1"/>
      <c r="AE48" s="1"/>
      <c r="AF48" s="1"/>
      <c r="AG48" s="1"/>
    </row>
    <row r="49" spans="1:33" s="28" customFormat="1" ht="15.75" customHeight="1" x14ac:dyDescent="0.2">
      <c r="A49" s="65" t="s">
        <v>50</v>
      </c>
      <c r="B49" s="66"/>
      <c r="C49" s="38" t="s">
        <v>31</v>
      </c>
      <c r="D49" s="38"/>
      <c r="E49" s="67" t="s">
        <v>51</v>
      </c>
      <c r="F49" s="49" t="s">
        <v>52</v>
      </c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50"/>
      <c r="U49" s="69"/>
      <c r="V49" s="70" t="s">
        <v>53</v>
      </c>
      <c r="W49" s="38" t="s">
        <v>76</v>
      </c>
      <c r="X49" s="1"/>
      <c r="Z49" s="1"/>
      <c r="AA49" s="1"/>
      <c r="AB49" s="1"/>
      <c r="AC49" s="1"/>
      <c r="AD49" s="1"/>
      <c r="AE49" s="1"/>
      <c r="AF49" s="1"/>
      <c r="AG49" s="1"/>
    </row>
    <row r="50" spans="1:33" ht="18.75" customHeight="1" x14ac:dyDescent="0.25">
      <c r="A50" s="71"/>
      <c r="B50" s="72"/>
      <c r="C50" s="38"/>
      <c r="D50" s="38"/>
      <c r="E50" s="73"/>
      <c r="F50" s="74" t="s">
        <v>75</v>
      </c>
      <c r="G50" s="75"/>
      <c r="H50" s="76"/>
      <c r="I50" s="77" t="s">
        <v>56</v>
      </c>
      <c r="J50" s="77" t="s">
        <v>57</v>
      </c>
      <c r="K50" s="77" t="s">
        <v>58</v>
      </c>
      <c r="L50" s="77" t="s">
        <v>59</v>
      </c>
      <c r="M50" s="77" t="s">
        <v>60</v>
      </c>
      <c r="N50" s="77" t="s">
        <v>61</v>
      </c>
      <c r="O50" s="77" t="s">
        <v>62</v>
      </c>
      <c r="P50" s="77" t="s">
        <v>63</v>
      </c>
      <c r="Q50" s="77" t="s">
        <v>64</v>
      </c>
      <c r="R50" s="77" t="s">
        <v>65</v>
      </c>
      <c r="S50" s="77" t="s">
        <v>66</v>
      </c>
      <c r="T50" s="77" t="s">
        <v>67</v>
      </c>
      <c r="U50" s="78"/>
      <c r="V50" s="79"/>
      <c r="W50" s="38"/>
      <c r="X50" s="1"/>
      <c r="Y50" s="28"/>
      <c r="Z50" s="1"/>
      <c r="AA50" s="1"/>
      <c r="AB50" s="1"/>
      <c r="AC50" s="1"/>
      <c r="AD50" s="1"/>
      <c r="AE50" s="1"/>
      <c r="AF50" s="1"/>
      <c r="AG50" s="1"/>
    </row>
    <row r="51" spans="1:33" ht="29.25" customHeight="1" x14ac:dyDescent="0.25">
      <c r="A51" s="80" t="s">
        <v>68</v>
      </c>
      <c r="B51" s="80"/>
      <c r="C51" s="92" t="str">
        <f>IF(C46=0,"",C46)</f>
        <v>Número de programas y proyectos ejecutados en 2016</v>
      </c>
      <c r="D51" s="93"/>
      <c r="E51" s="94" t="str">
        <f>IF(E46=0,"",E46)</f>
        <v>Programas</v>
      </c>
      <c r="F51" s="83" t="s">
        <v>77</v>
      </c>
      <c r="G51" s="84"/>
      <c r="H51" s="85"/>
      <c r="I51" s="86"/>
      <c r="J51" s="87"/>
      <c r="K51" s="87"/>
      <c r="L51" s="87"/>
      <c r="M51" s="87"/>
      <c r="N51" s="87">
        <v>3</v>
      </c>
      <c r="O51" s="87"/>
      <c r="P51" s="87"/>
      <c r="Q51" s="87"/>
      <c r="R51" s="87"/>
      <c r="S51" s="87"/>
      <c r="T51" s="87"/>
      <c r="U51" s="88"/>
      <c r="V51" s="89">
        <f t="shared" ref="V51:V52" si="0">IF(SUM(I51:T51)=0,"",SUM(I51:T51))</f>
        <v>3</v>
      </c>
      <c r="W51" s="90" t="str">
        <f>IF($G$37="porcentaje",FIXED(V51/V52*100,2)&amp;"%",IF($G$37="Promedio",V51/V52,IF($G$37="variación porcentual",FIXED(((V51/V52)-1)*100,2)&amp;"%",IF($G$37="OTRAS","CAPTURAR EL RESULTADO DEL INDICADOR"))))</f>
        <v>200.00%</v>
      </c>
      <c r="X51" s="1"/>
      <c r="Y51" s="1"/>
      <c r="Z51" s="1"/>
      <c r="AA51" s="1"/>
      <c r="AB51" s="1"/>
      <c r="AC51" s="1"/>
      <c r="AD51" s="1"/>
      <c r="AE51" s="1"/>
      <c r="AF51" s="1"/>
      <c r="AG51" s="1"/>
    </row>
    <row r="52" spans="1:33" ht="30" customHeight="1" x14ac:dyDescent="0.25">
      <c r="A52" s="80" t="s">
        <v>72</v>
      </c>
      <c r="B52" s="80"/>
      <c r="C52" s="92" t="str">
        <f>IF(C47=0,"",C47)</f>
        <v>Número de programas y proyectos ejecutados en 2015</v>
      </c>
      <c r="D52" s="93"/>
      <c r="E52" s="94" t="str">
        <f>IF(E47=0,"",E47)</f>
        <v>Programas</v>
      </c>
      <c r="F52" s="83" t="s">
        <v>78</v>
      </c>
      <c r="G52" s="84"/>
      <c r="H52" s="85"/>
      <c r="I52" s="86"/>
      <c r="J52" s="87"/>
      <c r="K52" s="87"/>
      <c r="L52" s="87"/>
      <c r="M52" s="87"/>
      <c r="N52" s="87">
        <v>1</v>
      </c>
      <c r="O52" s="87"/>
      <c r="P52" s="87"/>
      <c r="Q52" s="87"/>
      <c r="R52" s="87"/>
      <c r="S52" s="87"/>
      <c r="T52" s="87"/>
      <c r="U52" s="87">
        <f>SUM(I52:T52)</f>
        <v>1</v>
      </c>
      <c r="V52" s="89">
        <f t="shared" si="0"/>
        <v>1</v>
      </c>
      <c r="W52" s="90"/>
      <c r="X52" s="1"/>
      <c r="Y52" s="1"/>
      <c r="Z52" s="1"/>
      <c r="AA52" s="28"/>
      <c r="AB52" s="1"/>
      <c r="AC52" s="1"/>
      <c r="AD52" s="1"/>
      <c r="AE52" s="1"/>
      <c r="AF52" s="1"/>
      <c r="AG52" s="1"/>
    </row>
    <row r="53" spans="1:33" s="1" customFormat="1" ht="5.25" customHeight="1" x14ac:dyDescent="0.2">
      <c r="A53" s="95"/>
      <c r="B53" s="95"/>
      <c r="C53" s="95"/>
      <c r="D53" s="96"/>
      <c r="E53" s="96"/>
      <c r="F53" s="97"/>
      <c r="G53" s="97"/>
      <c r="H53" s="97"/>
      <c r="I53" s="96"/>
      <c r="J53" s="98"/>
      <c r="K53" s="98"/>
      <c r="L53" s="98"/>
      <c r="M53" s="98"/>
      <c r="N53" s="98"/>
      <c r="O53" s="98"/>
      <c r="P53" s="98"/>
      <c r="Q53" s="98"/>
      <c r="R53" s="98"/>
      <c r="S53" s="98"/>
      <c r="T53" s="98"/>
      <c r="U53" s="99"/>
      <c r="V53" s="100"/>
      <c r="W53" s="101"/>
      <c r="Y53" s="28"/>
    </row>
    <row r="54" spans="1:33" ht="16.5" customHeight="1" x14ac:dyDescent="0.25">
      <c r="A54" s="102" t="s">
        <v>79</v>
      </c>
      <c r="B54" s="102"/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3">
        <v>1</v>
      </c>
      <c r="X54" s="1"/>
      <c r="Y54" s="28"/>
      <c r="Z54" s="1"/>
      <c r="AA54" s="1"/>
      <c r="AB54" s="1"/>
      <c r="AC54" s="1"/>
      <c r="AD54" s="1"/>
      <c r="AE54" s="1"/>
      <c r="AF54" s="1"/>
      <c r="AG54" s="1"/>
    </row>
    <row r="55" spans="1:33" ht="6.75" customHeight="1" x14ac:dyDescent="0.25">
      <c r="A55" s="104"/>
      <c r="B55" s="104"/>
      <c r="C55" s="104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105"/>
      <c r="X55" s="1"/>
      <c r="Y55" s="28"/>
      <c r="Z55" s="1"/>
      <c r="AA55" s="1"/>
      <c r="AB55" s="1"/>
      <c r="AC55" s="1"/>
      <c r="AD55" s="1"/>
      <c r="AE55" s="1"/>
      <c r="AF55" s="1"/>
      <c r="AG55" s="1"/>
    </row>
    <row r="56" spans="1:33" s="28" customFormat="1" ht="33" customHeight="1" x14ac:dyDescent="0.2">
      <c r="A56" s="106" t="s">
        <v>80</v>
      </c>
      <c r="B56" s="107"/>
      <c r="C56" s="107"/>
      <c r="D56" s="107"/>
      <c r="E56" s="107"/>
      <c r="F56" s="108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10"/>
      <c r="X56" s="1"/>
      <c r="Z56" s="1"/>
      <c r="AA56" s="1"/>
      <c r="AB56" s="1"/>
      <c r="AC56" s="1"/>
      <c r="AD56" s="1"/>
      <c r="AE56" s="1"/>
      <c r="AF56" s="1"/>
      <c r="AG56" s="1"/>
    </row>
    <row r="57" spans="1:33" s="28" customFormat="1" ht="3.75" customHeight="1" x14ac:dyDescent="0.2">
      <c r="A57" s="111"/>
      <c r="B57" s="112"/>
      <c r="C57" s="112"/>
      <c r="D57" s="112"/>
      <c r="E57" s="112"/>
      <c r="F57" s="113"/>
      <c r="G57" s="113"/>
      <c r="H57" s="113"/>
      <c r="I57" s="113"/>
      <c r="J57" s="113"/>
      <c r="K57" s="113"/>
      <c r="L57" s="113"/>
      <c r="M57" s="113"/>
      <c r="N57" s="113"/>
      <c r="O57" s="113"/>
      <c r="P57" s="113"/>
      <c r="Q57" s="113"/>
      <c r="R57" s="113"/>
      <c r="S57" s="113"/>
      <c r="T57" s="113"/>
      <c r="U57" s="113"/>
      <c r="V57" s="113"/>
      <c r="W57" s="114"/>
      <c r="X57" s="1"/>
      <c r="Z57" s="1"/>
      <c r="AA57" s="1"/>
      <c r="AB57" s="1"/>
      <c r="AC57" s="1"/>
      <c r="AD57" s="1"/>
      <c r="AE57" s="1"/>
      <c r="AF57" s="1"/>
      <c r="AG57" s="1"/>
    </row>
    <row r="58" spans="1:33" s="28" customFormat="1" ht="15" customHeight="1" x14ac:dyDescent="0.2">
      <c r="A58" s="33" t="s">
        <v>81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28" customFormat="1" ht="6" customHeight="1" x14ac:dyDescent="0.2">
      <c r="A59" s="115"/>
      <c r="B59" s="116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"/>
      <c r="Z59" s="1"/>
      <c r="AA59" s="1"/>
      <c r="AB59" s="1"/>
      <c r="AC59" s="1"/>
      <c r="AD59" s="1"/>
      <c r="AE59" s="1"/>
      <c r="AF59" s="1"/>
      <c r="AG59" s="1"/>
    </row>
    <row r="60" spans="1:33" s="43" customFormat="1" ht="48" customHeight="1" x14ac:dyDescent="0.2">
      <c r="A60" s="38" t="s">
        <v>28</v>
      </c>
      <c r="B60" s="38"/>
      <c r="C60" s="39" t="s">
        <v>82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1"/>
      <c r="X60" s="42"/>
      <c r="Z60" s="42"/>
      <c r="AA60" s="42"/>
      <c r="AB60" s="42"/>
      <c r="AC60" s="42"/>
      <c r="AD60" s="42"/>
      <c r="AE60" s="42"/>
      <c r="AF60" s="42"/>
      <c r="AG60" s="42"/>
    </row>
    <row r="61" spans="1:33" s="28" customFormat="1" ht="6" customHeight="1" x14ac:dyDescent="0.2">
      <c r="A61" s="117"/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28" customFormat="1" ht="13.5" customHeight="1" x14ac:dyDescent="0.2">
      <c r="A62" s="44" t="s">
        <v>30</v>
      </c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6"/>
      <c r="X62" s="1"/>
      <c r="Z62" s="1"/>
      <c r="AA62" s="1"/>
      <c r="AB62" s="1"/>
      <c r="AC62" s="1"/>
      <c r="AD62" s="1"/>
      <c r="AE62" s="1"/>
      <c r="AF62" s="1"/>
      <c r="AG62" s="1"/>
    </row>
    <row r="63" spans="1:33" s="28" customFormat="1" ht="4.5" customHeight="1" x14ac:dyDescent="0.2">
      <c r="A63" s="36"/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7"/>
      <c r="X63" s="1"/>
      <c r="Z63" s="1"/>
      <c r="AA63" s="1"/>
      <c r="AB63" s="1"/>
      <c r="AC63" s="1"/>
      <c r="AD63" s="1"/>
      <c r="AE63" s="1"/>
      <c r="AF63" s="1"/>
      <c r="AG63" s="1"/>
    </row>
    <row r="64" spans="1:33" s="28" customFormat="1" ht="30" customHeight="1" x14ac:dyDescent="0.2">
      <c r="A64" s="38" t="s">
        <v>31</v>
      </c>
      <c r="B64" s="38"/>
      <c r="C64" s="47" t="s">
        <v>83</v>
      </c>
      <c r="D64" s="47"/>
      <c r="E64" s="47"/>
      <c r="F64" s="47"/>
      <c r="G64" s="47"/>
      <c r="H64" s="47"/>
      <c r="I64" s="47"/>
      <c r="J64" s="47"/>
      <c r="K64" s="47"/>
      <c r="L64" s="47"/>
      <c r="M64" s="47"/>
      <c r="N64" s="47"/>
      <c r="O64" s="47"/>
      <c r="P64" s="47"/>
      <c r="Q64" s="47"/>
      <c r="R64" s="47"/>
      <c r="S64" s="47"/>
      <c r="T64" s="47"/>
      <c r="U64" s="47"/>
      <c r="V64" s="47"/>
      <c r="W64" s="47"/>
      <c r="X64" s="1"/>
      <c r="Z64" s="1"/>
      <c r="AA64" s="1"/>
      <c r="AB64" s="1"/>
      <c r="AC64" s="1"/>
      <c r="AD64" s="1"/>
      <c r="AE64" s="1"/>
      <c r="AF64" s="1"/>
      <c r="AG64" s="1"/>
    </row>
    <row r="65" spans="1:33" s="28" customFormat="1" ht="3.75" customHeight="1" x14ac:dyDescent="0.2">
      <c r="A65" s="48"/>
      <c r="B65" s="36"/>
      <c r="C65" s="36"/>
      <c r="D65" s="36"/>
      <c r="E65" s="36"/>
      <c r="F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7"/>
      <c r="X65" s="1"/>
      <c r="Z65" s="1"/>
      <c r="AA65" s="1"/>
      <c r="AB65" s="1"/>
      <c r="AC65" s="1"/>
      <c r="AD65" s="1"/>
      <c r="AE65" s="1"/>
      <c r="AF65" s="1"/>
      <c r="AG65" s="1"/>
    </row>
    <row r="66" spans="1:33" s="28" customFormat="1" ht="27" customHeight="1" x14ac:dyDescent="0.2">
      <c r="A66" s="49" t="s">
        <v>33</v>
      </c>
      <c r="B66" s="50"/>
      <c r="C66" s="51" t="s">
        <v>34</v>
      </c>
      <c r="D66" s="36"/>
      <c r="E66" s="38" t="s">
        <v>35</v>
      </c>
      <c r="F66" s="38"/>
      <c r="G66" s="52" t="s">
        <v>36</v>
      </c>
      <c r="H66" s="52"/>
      <c r="I66" s="52"/>
      <c r="J66" s="52"/>
      <c r="K66" s="36"/>
      <c r="L66" s="36"/>
      <c r="M66" s="38" t="s">
        <v>37</v>
      </c>
      <c r="N66" s="38"/>
      <c r="O66" s="38"/>
      <c r="P66" s="38"/>
      <c r="Q66" s="52" t="s">
        <v>84</v>
      </c>
      <c r="R66" s="52"/>
      <c r="S66" s="52"/>
      <c r="T66" s="52"/>
      <c r="U66" s="52"/>
      <c r="V66" s="52"/>
      <c r="W66" s="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28" customFormat="1" ht="5.25" customHeight="1" x14ac:dyDescent="0.2">
      <c r="A67" s="48"/>
      <c r="B67" s="36"/>
      <c r="C67" s="36"/>
      <c r="D67" s="36"/>
      <c r="E67" s="36"/>
      <c r="F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7"/>
      <c r="X67" s="1"/>
      <c r="Z67" s="1"/>
      <c r="AA67" s="1"/>
      <c r="AB67" s="1"/>
      <c r="AC67" s="1"/>
      <c r="AD67" s="1"/>
      <c r="AE67" s="1"/>
      <c r="AF67" s="1"/>
      <c r="AG67" s="1"/>
    </row>
    <row r="68" spans="1:33" s="28" customFormat="1" ht="27" customHeight="1" x14ac:dyDescent="0.2">
      <c r="A68" s="49" t="s">
        <v>39</v>
      </c>
      <c r="B68" s="50"/>
      <c r="C68" s="53" t="s">
        <v>85</v>
      </c>
      <c r="D68" s="36"/>
      <c r="E68" s="49" t="s">
        <v>41</v>
      </c>
      <c r="F68" s="50"/>
      <c r="G68" s="52" t="s">
        <v>86</v>
      </c>
      <c r="H68" s="52"/>
      <c r="I68" s="52"/>
      <c r="J68" s="52"/>
      <c r="K68" s="36"/>
      <c r="L68" s="36"/>
      <c r="M68" s="38" t="s">
        <v>43</v>
      </c>
      <c r="N68" s="38"/>
      <c r="O68" s="38"/>
      <c r="P68" s="38"/>
      <c r="Q68" s="52" t="s">
        <v>44</v>
      </c>
      <c r="R68" s="52"/>
      <c r="S68" s="52"/>
      <c r="T68" s="52"/>
      <c r="U68" s="52"/>
      <c r="V68" s="52"/>
      <c r="W68" s="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28" customFormat="1" ht="5.25" customHeight="1" x14ac:dyDescent="0.2">
      <c r="A69" s="36"/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54"/>
      <c r="X69" s="1"/>
      <c r="Z69" s="1"/>
      <c r="AA69" s="1"/>
      <c r="AB69" s="1"/>
      <c r="AC69" s="1"/>
      <c r="AD69" s="1"/>
      <c r="AE69" s="1"/>
      <c r="AF69" s="1"/>
      <c r="AG69" s="1"/>
    </row>
    <row r="70" spans="1:33" s="28" customFormat="1" ht="15.75" customHeight="1" x14ac:dyDescent="0.2">
      <c r="C70" s="38" t="s">
        <v>45</v>
      </c>
      <c r="D70" s="38"/>
      <c r="E70" s="38"/>
      <c r="F70" s="38"/>
      <c r="H70" s="36"/>
      <c r="I70" s="36"/>
      <c r="J70" s="36"/>
      <c r="O70" s="38" t="s">
        <v>46</v>
      </c>
      <c r="P70" s="38"/>
      <c r="Q70" s="38"/>
      <c r="R70" s="38"/>
      <c r="S70" s="38"/>
      <c r="T70" s="38"/>
      <c r="U70" s="38"/>
      <c r="V70" s="38"/>
      <c r="W70" s="37"/>
      <c r="X70" s="1"/>
      <c r="Z70" s="1"/>
      <c r="AA70" s="1"/>
      <c r="AB70" s="1"/>
      <c r="AC70" s="1"/>
      <c r="AD70" s="1"/>
      <c r="AE70" s="1"/>
      <c r="AF70" s="1"/>
      <c r="AG70" s="1"/>
    </row>
    <row r="71" spans="1:33" s="28" customFormat="1" ht="24.75" customHeight="1" x14ac:dyDescent="0.2">
      <c r="A71" s="36"/>
      <c r="B71" s="36"/>
      <c r="C71" s="55" t="s">
        <v>87</v>
      </c>
      <c r="D71" s="36"/>
      <c r="E71" s="56">
        <v>2015</v>
      </c>
      <c r="F71" s="56"/>
      <c r="H71" s="36"/>
      <c r="I71" s="36"/>
      <c r="J71" s="36"/>
      <c r="O71" s="118">
        <v>80</v>
      </c>
      <c r="P71" s="118"/>
      <c r="Q71" s="118"/>
      <c r="R71" s="118"/>
      <c r="S71" s="118"/>
      <c r="T71" s="118"/>
      <c r="U71" s="118"/>
      <c r="V71" s="118"/>
      <c r="X71" s="1"/>
      <c r="Z71" s="1"/>
      <c r="AA71" s="1"/>
      <c r="AB71" s="1"/>
      <c r="AC71" s="1"/>
      <c r="AD71" s="1"/>
      <c r="AE71" s="1"/>
      <c r="AF71" s="1"/>
      <c r="AG71" s="1"/>
    </row>
    <row r="72" spans="1:33" s="58" customFormat="1" ht="12" customHeight="1" x14ac:dyDescent="0.2">
      <c r="C72" s="59" t="s">
        <v>47</v>
      </c>
      <c r="D72" s="60"/>
      <c r="E72" s="61" t="s">
        <v>48</v>
      </c>
      <c r="F72" s="61"/>
      <c r="G72" s="60"/>
      <c r="I72" s="60"/>
      <c r="J72" s="60"/>
      <c r="K72" s="60"/>
      <c r="L72" s="60"/>
      <c r="M72" s="60"/>
      <c r="N72" s="60"/>
      <c r="O72" s="59"/>
      <c r="P72" s="59"/>
      <c r="Q72" s="59"/>
      <c r="R72" s="59"/>
      <c r="S72" s="59"/>
      <c r="T72" s="59"/>
      <c r="U72" s="59"/>
      <c r="V72" s="59"/>
      <c r="W72" s="62"/>
      <c r="X72" s="63"/>
      <c r="Z72" s="63"/>
      <c r="AA72" s="63"/>
      <c r="AB72" s="63"/>
      <c r="AC72" s="63"/>
      <c r="AD72" s="63"/>
      <c r="AE72" s="63"/>
      <c r="AF72" s="63"/>
      <c r="AG72" s="63"/>
    </row>
    <row r="73" spans="1:33" s="28" customFormat="1" ht="3" customHeight="1" x14ac:dyDescent="0.2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7"/>
      <c r="X73" s="1"/>
      <c r="Z73" s="1"/>
      <c r="AA73" s="1"/>
      <c r="AB73" s="1"/>
      <c r="AC73" s="1"/>
      <c r="AD73" s="1"/>
      <c r="AE73" s="1"/>
      <c r="AF73" s="1"/>
      <c r="AG73" s="1"/>
    </row>
    <row r="74" spans="1:33" s="28" customFormat="1" ht="20.25" customHeight="1" x14ac:dyDescent="0.2">
      <c r="A74" s="64" t="s">
        <v>49</v>
      </c>
      <c r="B74" s="64"/>
      <c r="C74" s="64"/>
      <c r="D74" s="64"/>
      <c r="E74" s="64"/>
      <c r="F74" s="64"/>
      <c r="G74" s="64"/>
      <c r="H74" s="64"/>
      <c r="I74" s="64"/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  <c r="X74" s="1"/>
      <c r="Z74" s="1"/>
      <c r="AA74" s="1"/>
      <c r="AB74" s="1"/>
      <c r="AC74" s="1"/>
      <c r="AD74" s="1"/>
      <c r="AE74" s="1"/>
      <c r="AF74" s="1"/>
      <c r="AG74" s="1"/>
    </row>
    <row r="75" spans="1:33" s="28" customFormat="1" ht="15.75" customHeight="1" x14ac:dyDescent="0.2">
      <c r="A75" s="65" t="s">
        <v>50</v>
      </c>
      <c r="B75" s="66"/>
      <c r="C75" s="38" t="s">
        <v>31</v>
      </c>
      <c r="D75" s="38"/>
      <c r="E75" s="67" t="s">
        <v>51</v>
      </c>
      <c r="F75" s="49" t="s">
        <v>52</v>
      </c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50"/>
      <c r="U75" s="69"/>
      <c r="V75" s="70" t="s">
        <v>53</v>
      </c>
      <c r="W75" s="38" t="s">
        <v>54</v>
      </c>
      <c r="X75" s="1"/>
      <c r="Z75" s="1"/>
      <c r="AA75" s="1"/>
      <c r="AB75" s="1"/>
      <c r="AC75" s="1"/>
      <c r="AD75" s="1"/>
      <c r="AE75" s="1"/>
      <c r="AF75" s="1"/>
      <c r="AG75" s="1"/>
    </row>
    <row r="76" spans="1:33" ht="18.75" customHeight="1" x14ac:dyDescent="0.25">
      <c r="A76" s="71"/>
      <c r="B76" s="72"/>
      <c r="C76" s="38"/>
      <c r="D76" s="38"/>
      <c r="E76" s="73"/>
      <c r="F76" s="74" t="s">
        <v>55</v>
      </c>
      <c r="G76" s="75"/>
      <c r="H76" s="76"/>
      <c r="I76" s="77" t="s">
        <v>56</v>
      </c>
      <c r="J76" s="77" t="s">
        <v>57</v>
      </c>
      <c r="K76" s="77" t="s">
        <v>58</v>
      </c>
      <c r="L76" s="77" t="s">
        <v>59</v>
      </c>
      <c r="M76" s="77" t="s">
        <v>60</v>
      </c>
      <c r="N76" s="77" t="s">
        <v>61</v>
      </c>
      <c r="O76" s="77" t="s">
        <v>62</v>
      </c>
      <c r="P76" s="77" t="s">
        <v>63</v>
      </c>
      <c r="Q76" s="77" t="s">
        <v>64</v>
      </c>
      <c r="R76" s="77" t="s">
        <v>65</v>
      </c>
      <c r="S76" s="77" t="s">
        <v>66</v>
      </c>
      <c r="T76" s="77" t="s">
        <v>67</v>
      </c>
      <c r="U76" s="78"/>
      <c r="V76" s="79"/>
      <c r="W76" s="38"/>
      <c r="X76" s="1"/>
      <c r="Y76" s="28"/>
      <c r="Z76" s="1"/>
      <c r="AA76" s="1"/>
      <c r="AB76" s="1"/>
      <c r="AC76" s="1"/>
      <c r="AD76" s="1"/>
      <c r="AE76" s="1"/>
      <c r="AF76" s="1"/>
      <c r="AG76" s="1"/>
    </row>
    <row r="77" spans="1:33" ht="29.25" customHeight="1" x14ac:dyDescent="0.25">
      <c r="A77" s="80" t="s">
        <v>68</v>
      </c>
      <c r="B77" s="80"/>
      <c r="C77" s="81" t="s">
        <v>88</v>
      </c>
      <c r="D77" s="81"/>
      <c r="E77" s="82" t="s">
        <v>89</v>
      </c>
      <c r="F77" s="83" t="s">
        <v>71</v>
      </c>
      <c r="G77" s="84"/>
      <c r="H77" s="85"/>
      <c r="I77" s="86"/>
      <c r="J77" s="87"/>
      <c r="K77" s="87"/>
      <c r="L77" s="87"/>
      <c r="M77" s="87"/>
      <c r="N77" s="87"/>
      <c r="O77" s="87"/>
      <c r="P77" s="87"/>
      <c r="Q77" s="87"/>
      <c r="R77" s="87"/>
      <c r="S77" s="87"/>
      <c r="T77" s="87">
        <v>17500</v>
      </c>
      <c r="U77" s="88"/>
      <c r="V77" s="89">
        <f>IF(SUM(I77:T77)=0,"",SUM(I77:T77))</f>
        <v>17500</v>
      </c>
      <c r="W77" s="90" t="str">
        <f>IF($G$68="porcentaje",FIXED(V77/V78*100,2)&amp;"%",IF($G$68="Promedio",V77/V78,IF($G$68="variación porcentual",FIXED(((V77/V78)-1)*100,2)&amp;"%",IF($G$68="OTRAS","CAPTURAR EL RESULTADO DEL INDICADOR"))))</f>
        <v>80.40%</v>
      </c>
      <c r="X77" s="1"/>
      <c r="Y77" s="1"/>
      <c r="Z77" s="1"/>
      <c r="AA77" s="1"/>
      <c r="AB77" s="1"/>
      <c r="AC77" s="1"/>
      <c r="AD77" s="1"/>
      <c r="AE77" s="1"/>
      <c r="AF77" s="1"/>
      <c r="AG77" s="1"/>
    </row>
    <row r="78" spans="1:33" ht="30" customHeight="1" x14ac:dyDescent="0.25">
      <c r="A78" s="80" t="s">
        <v>72</v>
      </c>
      <c r="B78" s="80"/>
      <c r="C78" s="81" t="s">
        <v>90</v>
      </c>
      <c r="D78" s="81"/>
      <c r="E78" s="82" t="s">
        <v>89</v>
      </c>
      <c r="F78" s="83" t="s">
        <v>74</v>
      </c>
      <c r="G78" s="84"/>
      <c r="H78" s="85"/>
      <c r="I78" s="86"/>
      <c r="J78" s="87"/>
      <c r="K78" s="87"/>
      <c r="L78" s="87"/>
      <c r="M78" s="87"/>
      <c r="N78" s="87"/>
      <c r="O78" s="87"/>
      <c r="P78" s="87"/>
      <c r="Q78" s="87"/>
      <c r="R78" s="87"/>
      <c r="S78" s="87"/>
      <c r="T78" s="87">
        <v>21767</v>
      </c>
      <c r="U78" s="87">
        <f>SUM(I78:T78)</f>
        <v>21767</v>
      </c>
      <c r="V78" s="89">
        <f>IF(SUM(I78:T78)=0,"",SUM(I78:T78))</f>
        <v>21767</v>
      </c>
      <c r="W78" s="90"/>
      <c r="X78" s="1"/>
      <c r="Y78" s="1"/>
      <c r="Z78" s="1"/>
      <c r="AA78" s="28"/>
      <c r="AB78" s="1"/>
      <c r="AC78" s="1"/>
      <c r="AD78" s="1"/>
      <c r="AE78" s="1"/>
      <c r="AF78" s="1"/>
      <c r="AG78" s="1"/>
    </row>
    <row r="79" spans="1:33" ht="17.25" customHeight="1" x14ac:dyDescent="0.25">
      <c r="A79" s="91" t="s">
        <v>75</v>
      </c>
      <c r="B79" s="91"/>
      <c r="C79" s="91"/>
      <c r="D79" s="91"/>
      <c r="E79" s="91"/>
      <c r="F79" s="91"/>
      <c r="G79" s="91"/>
      <c r="H79" s="91"/>
      <c r="I79" s="91"/>
      <c r="J79" s="91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1"/>
      <c r="Y79" s="28"/>
      <c r="Z79" s="1"/>
      <c r="AA79" s="1"/>
      <c r="AB79" s="1"/>
      <c r="AC79" s="1"/>
      <c r="AD79" s="1"/>
      <c r="AE79" s="1"/>
      <c r="AF79" s="1"/>
      <c r="AG79" s="1"/>
    </row>
    <row r="80" spans="1:33" s="28" customFormat="1" ht="15.75" customHeight="1" x14ac:dyDescent="0.2">
      <c r="A80" s="65" t="s">
        <v>50</v>
      </c>
      <c r="B80" s="66"/>
      <c r="C80" s="38" t="s">
        <v>31</v>
      </c>
      <c r="D80" s="38"/>
      <c r="E80" s="67" t="s">
        <v>51</v>
      </c>
      <c r="F80" s="49" t="s">
        <v>52</v>
      </c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50"/>
      <c r="U80" s="69"/>
      <c r="V80" s="70" t="s">
        <v>53</v>
      </c>
      <c r="W80" s="38" t="s">
        <v>76</v>
      </c>
      <c r="X80" s="1"/>
      <c r="Z80" s="1"/>
      <c r="AA80" s="1"/>
      <c r="AB80" s="1"/>
      <c r="AC80" s="1"/>
      <c r="AD80" s="1"/>
      <c r="AE80" s="1"/>
      <c r="AF80" s="1"/>
      <c r="AG80" s="1"/>
    </row>
    <row r="81" spans="1:33" ht="18.75" customHeight="1" x14ac:dyDescent="0.25">
      <c r="A81" s="71"/>
      <c r="B81" s="72"/>
      <c r="C81" s="38"/>
      <c r="D81" s="38"/>
      <c r="E81" s="73"/>
      <c r="F81" s="74" t="s">
        <v>75</v>
      </c>
      <c r="G81" s="75"/>
      <c r="H81" s="76"/>
      <c r="I81" s="77" t="s">
        <v>56</v>
      </c>
      <c r="J81" s="77" t="s">
        <v>57</v>
      </c>
      <c r="K81" s="77" t="s">
        <v>58</v>
      </c>
      <c r="L81" s="77" t="s">
        <v>59</v>
      </c>
      <c r="M81" s="77" t="s">
        <v>60</v>
      </c>
      <c r="N81" s="77" t="s">
        <v>61</v>
      </c>
      <c r="O81" s="77" t="s">
        <v>62</v>
      </c>
      <c r="P81" s="77" t="s">
        <v>63</v>
      </c>
      <c r="Q81" s="77" t="s">
        <v>64</v>
      </c>
      <c r="R81" s="77" t="s">
        <v>65</v>
      </c>
      <c r="S81" s="77" t="s">
        <v>66</v>
      </c>
      <c r="T81" s="77" t="s">
        <v>67</v>
      </c>
      <c r="U81" s="78"/>
      <c r="V81" s="79"/>
      <c r="W81" s="38"/>
      <c r="X81" s="1"/>
      <c r="Y81" s="28"/>
      <c r="Z81" s="1"/>
      <c r="AA81" s="1"/>
      <c r="AB81" s="1"/>
      <c r="AC81" s="1"/>
      <c r="AD81" s="1"/>
      <c r="AE81" s="1"/>
      <c r="AF81" s="1"/>
      <c r="AG81" s="1"/>
    </row>
    <row r="82" spans="1:33" ht="28.5" customHeight="1" x14ac:dyDescent="0.25">
      <c r="A82" s="119" t="s">
        <v>68</v>
      </c>
      <c r="B82" s="120"/>
      <c r="C82" s="92" t="str">
        <f>IF(C77=0,"",C77)</f>
        <v>jovenes beneficiados</v>
      </c>
      <c r="D82" s="93"/>
      <c r="E82" s="94" t="str">
        <f>IF(E77=0,"",E77)</f>
        <v>personas</v>
      </c>
      <c r="F82" s="83" t="s">
        <v>77</v>
      </c>
      <c r="G82" s="84"/>
      <c r="H82" s="85"/>
      <c r="I82" s="86"/>
      <c r="J82" s="87"/>
      <c r="K82" s="87"/>
      <c r="L82" s="87"/>
      <c r="M82" s="87"/>
      <c r="N82" s="87">
        <v>10000</v>
      </c>
      <c r="O82" s="87"/>
      <c r="P82" s="87"/>
      <c r="Q82" s="87"/>
      <c r="R82" s="87"/>
      <c r="S82" s="87"/>
      <c r="T82" s="87">
        <v>7500</v>
      </c>
      <c r="U82" s="88"/>
      <c r="V82" s="89">
        <f>IF(SUM(I82:T82)=0,"",SUM(I82:T82))</f>
        <v>17500</v>
      </c>
      <c r="W82" s="90" t="str">
        <f>IF($G$68="porcentaje",FIXED(V82/V83*100,2)&amp;"%",IF($G$68="Promedio",V82/V83,IF($G$68="variación porcentual",FIXED(((V82/V83)-1)*100,2)&amp;"%",IF($G$68="OTRAS","CAPTURAR EL RESULTADO DEL INDICADOR"))))</f>
        <v>80.40%</v>
      </c>
      <c r="X82" s="1"/>
      <c r="Y82" s="1"/>
      <c r="Z82" s="1"/>
      <c r="AA82" s="1"/>
      <c r="AB82" s="1"/>
      <c r="AC82" s="1"/>
      <c r="AD82" s="1"/>
      <c r="AE82" s="1"/>
      <c r="AF82" s="1"/>
      <c r="AG82" s="1"/>
    </row>
    <row r="83" spans="1:33" ht="28.5" customHeight="1" x14ac:dyDescent="0.25">
      <c r="A83" s="119" t="s">
        <v>72</v>
      </c>
      <c r="B83" s="120"/>
      <c r="C83" s="92" t="str">
        <f>IF(C78=0,"",C78)</f>
        <v>Total de la poblacion joven</v>
      </c>
      <c r="D83" s="93"/>
      <c r="E83" s="94" t="str">
        <f>IF(E78=0,"",E78)</f>
        <v>personas</v>
      </c>
      <c r="F83" s="83" t="s">
        <v>78</v>
      </c>
      <c r="G83" s="84"/>
      <c r="H83" s="85"/>
      <c r="I83" s="86"/>
      <c r="J83" s="87"/>
      <c r="K83" s="87"/>
      <c r="L83" s="87"/>
      <c r="M83" s="87"/>
      <c r="N83" s="87">
        <v>21767</v>
      </c>
      <c r="O83" s="87"/>
      <c r="P83" s="87"/>
      <c r="Q83" s="87"/>
      <c r="R83" s="87"/>
      <c r="S83" s="87"/>
      <c r="T83" s="87"/>
      <c r="U83" s="87">
        <f>SUM(I83:T83)</f>
        <v>21767</v>
      </c>
      <c r="V83" s="89">
        <f>IF(SUM(I83:T83)=0,"",SUM(I83:T83))</f>
        <v>21767</v>
      </c>
      <c r="W83" s="90"/>
      <c r="X83" s="1"/>
      <c r="Y83" s="1"/>
      <c r="Z83" s="1"/>
      <c r="AA83" s="28"/>
      <c r="AB83" s="1"/>
      <c r="AC83" s="1"/>
      <c r="AD83" s="1"/>
      <c r="AE83" s="1"/>
      <c r="AF83" s="1"/>
      <c r="AG83" s="1"/>
    </row>
    <row r="84" spans="1:33" s="1" customFormat="1" ht="5.25" customHeight="1" x14ac:dyDescent="0.2">
      <c r="A84" s="95"/>
      <c r="B84" s="95"/>
      <c r="C84" s="95"/>
      <c r="D84" s="96"/>
      <c r="E84" s="96"/>
      <c r="F84" s="97"/>
      <c r="G84" s="97"/>
      <c r="H84" s="97"/>
      <c r="I84" s="96"/>
      <c r="J84" s="98"/>
      <c r="K84" s="98"/>
      <c r="L84" s="98"/>
      <c r="M84" s="98"/>
      <c r="N84" s="98"/>
      <c r="O84" s="98"/>
      <c r="P84" s="98"/>
      <c r="Q84" s="98"/>
      <c r="R84" s="98"/>
      <c r="S84" s="98"/>
      <c r="T84" s="98"/>
      <c r="U84" s="99"/>
      <c r="V84" s="100"/>
      <c r="W84" s="101"/>
      <c r="Y84" s="28"/>
    </row>
    <row r="85" spans="1:33" ht="16.5" customHeight="1" x14ac:dyDescent="0.25">
      <c r="A85" s="102" t="s">
        <v>79</v>
      </c>
      <c r="B85" s="102"/>
      <c r="C85" s="102"/>
      <c r="D85" s="102"/>
      <c r="E85" s="102"/>
      <c r="F85" s="102"/>
      <c r="G85" s="102"/>
      <c r="H85" s="102"/>
      <c r="I85" s="102"/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3">
        <v>1</v>
      </c>
      <c r="X85" s="1"/>
      <c r="Y85" s="28"/>
      <c r="Z85" s="1"/>
      <c r="AA85" s="1"/>
      <c r="AB85" s="1"/>
      <c r="AC85" s="1"/>
      <c r="AD85" s="1"/>
      <c r="AE85" s="1"/>
      <c r="AF85" s="1"/>
      <c r="AG85" s="1"/>
    </row>
    <row r="86" spans="1:33" ht="6.75" customHeight="1" x14ac:dyDescent="0.25">
      <c r="A86" s="104"/>
      <c r="B86" s="104"/>
      <c r="C86" s="104"/>
      <c r="D86" s="104"/>
      <c r="E86" s="104"/>
      <c r="F86" s="104"/>
      <c r="G86" s="104"/>
      <c r="H86" s="104"/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104"/>
      <c r="U86" s="104"/>
      <c r="V86" s="104"/>
      <c r="W86" s="105"/>
      <c r="X86" s="1"/>
      <c r="Y86" s="28"/>
      <c r="Z86" s="1"/>
      <c r="AA86" s="1"/>
      <c r="AB86" s="1"/>
      <c r="AC86" s="1"/>
      <c r="AD86" s="1"/>
      <c r="AE86" s="1"/>
      <c r="AF86" s="1"/>
      <c r="AG86" s="1"/>
    </row>
    <row r="87" spans="1:33" s="28" customFormat="1" ht="33" customHeight="1" x14ac:dyDescent="0.2">
      <c r="A87" s="106" t="s">
        <v>80</v>
      </c>
      <c r="B87" s="107"/>
      <c r="C87" s="107"/>
      <c r="D87" s="107"/>
      <c r="E87" s="107"/>
      <c r="F87" s="108"/>
      <c r="G87" s="109"/>
      <c r="H87" s="109"/>
      <c r="I87" s="109"/>
      <c r="J87" s="109"/>
      <c r="K87" s="109"/>
      <c r="L87" s="109"/>
      <c r="M87" s="109"/>
      <c r="N87" s="109"/>
      <c r="O87" s="109"/>
      <c r="P87" s="109"/>
      <c r="Q87" s="109"/>
      <c r="R87" s="109"/>
      <c r="S87" s="109"/>
      <c r="T87" s="109"/>
      <c r="U87" s="109"/>
      <c r="V87" s="109"/>
      <c r="W87" s="110"/>
      <c r="X87" s="1"/>
      <c r="Z87" s="1"/>
      <c r="AA87" s="1"/>
      <c r="AB87" s="1"/>
      <c r="AC87" s="1"/>
      <c r="AD87" s="1"/>
      <c r="AE87" s="1"/>
      <c r="AF87" s="1"/>
      <c r="AG87" s="1"/>
    </row>
    <row r="88" spans="1:33" s="28" customFormat="1" ht="7.5" customHeight="1" x14ac:dyDescent="0.2">
      <c r="A88" s="121"/>
      <c r="B88" s="121"/>
      <c r="C88" s="121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"/>
      <c r="Z88" s="1"/>
      <c r="AA88" s="1"/>
      <c r="AB88" s="1"/>
      <c r="AC88" s="1"/>
      <c r="AD88" s="1"/>
      <c r="AE88" s="1"/>
      <c r="AF88" s="1"/>
      <c r="AG88" s="1"/>
    </row>
    <row r="89" spans="1:33" s="28" customFormat="1" ht="15" customHeight="1" x14ac:dyDescent="0.2">
      <c r="A89" s="33" t="s">
        <v>91</v>
      </c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28" customFormat="1" ht="3.75" customHeight="1" x14ac:dyDescent="0.2">
      <c r="A90" s="122"/>
      <c r="B90" s="123"/>
      <c r="C90" s="123"/>
      <c r="D90" s="123"/>
      <c r="E90" s="123"/>
      <c r="F90" s="123"/>
      <c r="G90" s="123"/>
      <c r="H90" s="123"/>
      <c r="I90" s="123"/>
      <c r="J90" s="123"/>
      <c r="K90" s="123"/>
      <c r="L90" s="123"/>
      <c r="M90" s="123"/>
      <c r="N90" s="123"/>
      <c r="O90" s="123"/>
      <c r="P90" s="123"/>
      <c r="Q90" s="123"/>
      <c r="R90" s="123"/>
      <c r="S90" s="123"/>
      <c r="T90" s="123"/>
      <c r="U90" s="123"/>
      <c r="V90" s="123"/>
      <c r="W90" s="123"/>
      <c r="X90" s="1"/>
      <c r="Z90" s="1"/>
      <c r="AA90" s="1"/>
      <c r="AB90" s="1"/>
      <c r="AC90" s="1"/>
      <c r="AD90" s="1"/>
      <c r="AE90" s="1"/>
      <c r="AF90" s="1"/>
      <c r="AG90" s="1"/>
    </row>
    <row r="91" spans="1:33" s="43" customFormat="1" ht="48" customHeight="1" x14ac:dyDescent="0.2">
      <c r="A91" s="38" t="s">
        <v>92</v>
      </c>
      <c r="B91" s="38"/>
      <c r="C91" s="39" t="s">
        <v>93</v>
      </c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1"/>
      <c r="X91" s="42"/>
      <c r="Z91" s="42"/>
      <c r="AA91" s="42"/>
      <c r="AB91" s="42"/>
      <c r="AC91" s="42"/>
      <c r="AD91" s="42"/>
      <c r="AE91" s="42"/>
      <c r="AF91" s="42"/>
      <c r="AG91" s="42"/>
    </row>
    <row r="92" spans="1:33" s="28" customFormat="1" ht="6" customHeight="1" x14ac:dyDescent="0.2">
      <c r="A92" s="117"/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1"/>
      <c r="Z92" s="1"/>
      <c r="AA92" s="1"/>
      <c r="AB92" s="1"/>
      <c r="AC92" s="1"/>
      <c r="AD92" s="1"/>
      <c r="AE92" s="1"/>
      <c r="AF92" s="1"/>
      <c r="AG92" s="1"/>
    </row>
    <row r="93" spans="1:33" s="28" customFormat="1" ht="13.5" customHeight="1" x14ac:dyDescent="0.2">
      <c r="A93" s="44" t="s">
        <v>30</v>
      </c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6"/>
      <c r="X93" s="1"/>
      <c r="Z93" s="1"/>
      <c r="AA93" s="1"/>
      <c r="AB93" s="1"/>
      <c r="AC93" s="1"/>
      <c r="AD93" s="1"/>
      <c r="AE93" s="1"/>
      <c r="AF93" s="1"/>
      <c r="AG93" s="1"/>
    </row>
    <row r="94" spans="1:33" s="28" customFormat="1" ht="4.5" customHeight="1" x14ac:dyDescent="0.2">
      <c r="A94" s="36"/>
      <c r="B94" s="36"/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7"/>
      <c r="X94" s="1"/>
      <c r="Z94" s="1"/>
      <c r="AA94" s="1"/>
      <c r="AB94" s="1"/>
      <c r="AC94" s="1"/>
      <c r="AD94" s="1"/>
      <c r="AE94" s="1"/>
      <c r="AF94" s="1"/>
      <c r="AG94" s="1"/>
    </row>
    <row r="95" spans="1:33" s="28" customFormat="1" ht="30" customHeight="1" x14ac:dyDescent="0.2">
      <c r="A95" s="38" t="s">
        <v>31</v>
      </c>
      <c r="B95" s="38"/>
      <c r="C95" s="47" t="s">
        <v>94</v>
      </c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1"/>
      <c r="Z95" s="1"/>
      <c r="AA95" s="1"/>
      <c r="AB95" s="1"/>
      <c r="AC95" s="1"/>
      <c r="AD95" s="1"/>
      <c r="AE95" s="1"/>
      <c r="AF95" s="1"/>
      <c r="AG95" s="1"/>
    </row>
    <row r="96" spans="1:33" s="28" customFormat="1" ht="3.75" customHeight="1" x14ac:dyDescent="0.2">
      <c r="A96" s="48"/>
      <c r="B96" s="36"/>
      <c r="C96" s="36"/>
      <c r="D96" s="36"/>
      <c r="E96" s="36"/>
      <c r="F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7"/>
      <c r="X96" s="1"/>
      <c r="Z96" s="1"/>
      <c r="AA96" s="1"/>
      <c r="AB96" s="1"/>
      <c r="AC96" s="1"/>
      <c r="AD96" s="1"/>
      <c r="AE96" s="1"/>
      <c r="AF96" s="1"/>
      <c r="AG96" s="1"/>
    </row>
    <row r="97" spans="1:33" s="28" customFormat="1" ht="27" customHeight="1" x14ac:dyDescent="0.2">
      <c r="A97" s="49" t="s">
        <v>33</v>
      </c>
      <c r="B97" s="50"/>
      <c r="C97" s="51" t="s">
        <v>34</v>
      </c>
      <c r="D97" s="36"/>
      <c r="E97" s="38" t="s">
        <v>35</v>
      </c>
      <c r="F97" s="38"/>
      <c r="G97" s="52" t="s">
        <v>36</v>
      </c>
      <c r="H97" s="52"/>
      <c r="I97" s="52"/>
      <c r="J97" s="52"/>
      <c r="K97" s="36"/>
      <c r="L97" s="36"/>
      <c r="M97" s="38" t="s">
        <v>37</v>
      </c>
      <c r="N97" s="38"/>
      <c r="O97" s="38"/>
      <c r="P97" s="38"/>
      <c r="Q97" s="52" t="s">
        <v>95</v>
      </c>
      <c r="R97" s="52"/>
      <c r="S97" s="52"/>
      <c r="T97" s="52"/>
      <c r="U97" s="52"/>
      <c r="V97" s="52"/>
      <c r="W97" s="52"/>
      <c r="X97" s="1"/>
      <c r="Z97" s="1"/>
      <c r="AA97" s="1"/>
      <c r="AB97" s="1"/>
      <c r="AC97" s="1"/>
      <c r="AD97" s="1"/>
      <c r="AE97" s="1"/>
      <c r="AF97" s="1"/>
      <c r="AG97" s="1"/>
    </row>
    <row r="98" spans="1:33" s="28" customFormat="1" ht="5.25" customHeight="1" x14ac:dyDescent="0.2">
      <c r="A98" s="48"/>
      <c r="B98" s="36"/>
      <c r="C98" s="36"/>
      <c r="D98" s="36"/>
      <c r="E98" s="36"/>
      <c r="F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7"/>
      <c r="X98" s="1"/>
      <c r="Z98" s="1"/>
      <c r="AA98" s="1"/>
      <c r="AB98" s="1"/>
      <c r="AC98" s="1"/>
      <c r="AD98" s="1"/>
      <c r="AE98" s="1"/>
      <c r="AF98" s="1"/>
      <c r="AG98" s="1"/>
    </row>
    <row r="99" spans="1:33" s="28" customFormat="1" ht="27" customHeight="1" x14ac:dyDescent="0.2">
      <c r="A99" s="49" t="s">
        <v>39</v>
      </c>
      <c r="B99" s="50"/>
      <c r="C99" s="53" t="s">
        <v>40</v>
      </c>
      <c r="D99" s="36"/>
      <c r="E99" s="49" t="s">
        <v>41</v>
      </c>
      <c r="F99" s="50"/>
      <c r="G99" s="52" t="s">
        <v>42</v>
      </c>
      <c r="H99" s="52"/>
      <c r="I99" s="52"/>
      <c r="J99" s="52"/>
      <c r="K99" s="36"/>
      <c r="L99" s="36"/>
      <c r="M99" s="38" t="s">
        <v>43</v>
      </c>
      <c r="N99" s="38"/>
      <c r="O99" s="38"/>
      <c r="P99" s="38"/>
      <c r="Q99" s="52" t="s">
        <v>44</v>
      </c>
      <c r="R99" s="52"/>
      <c r="S99" s="52"/>
      <c r="T99" s="52"/>
      <c r="U99" s="52"/>
      <c r="V99" s="52"/>
      <c r="W99" s="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28" customFormat="1" ht="5.25" customHeight="1" x14ac:dyDescent="0.2">
      <c r="A100" s="36"/>
      <c r="B100" s="36"/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54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28" customFormat="1" ht="15.75" customHeight="1" x14ac:dyDescent="0.2">
      <c r="C101" s="38" t="s">
        <v>45</v>
      </c>
      <c r="D101" s="38"/>
      <c r="E101" s="38"/>
      <c r="F101" s="38"/>
      <c r="H101" s="36"/>
      <c r="I101" s="36"/>
      <c r="J101" s="36"/>
      <c r="O101" s="38" t="s">
        <v>46</v>
      </c>
      <c r="P101" s="38"/>
      <c r="Q101" s="38"/>
      <c r="R101" s="38"/>
      <c r="S101" s="38"/>
      <c r="T101" s="38"/>
      <c r="U101" s="38"/>
      <c r="V101" s="38"/>
      <c r="W101" s="37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28" customFormat="1" ht="24.75" customHeight="1" x14ac:dyDescent="0.2">
      <c r="A102" s="36"/>
      <c r="B102" s="36"/>
      <c r="C102" s="55">
        <v>1</v>
      </c>
      <c r="D102" s="36"/>
      <c r="E102" s="56">
        <v>2016</v>
      </c>
      <c r="F102" s="56"/>
      <c r="H102" s="36"/>
      <c r="I102" s="36"/>
      <c r="J102" s="36"/>
      <c r="O102" s="124">
        <v>1</v>
      </c>
      <c r="P102" s="124"/>
      <c r="Q102" s="124"/>
      <c r="R102" s="124"/>
      <c r="S102" s="124"/>
      <c r="T102" s="124"/>
      <c r="U102" s="124"/>
      <c r="V102" s="124"/>
      <c r="X102" s="1"/>
      <c r="Z102" s="1"/>
      <c r="AA102" s="1"/>
      <c r="AB102" s="1"/>
      <c r="AC102" s="1"/>
      <c r="AD102" s="1"/>
      <c r="AE102" s="1"/>
      <c r="AF102" s="1"/>
      <c r="AG102" s="1"/>
    </row>
    <row r="103" spans="1:33" s="58" customFormat="1" ht="12" customHeight="1" x14ac:dyDescent="0.2">
      <c r="C103" s="59" t="s">
        <v>47</v>
      </c>
      <c r="D103" s="60"/>
      <c r="E103" s="61" t="s">
        <v>48</v>
      </c>
      <c r="F103" s="61"/>
      <c r="G103" s="60"/>
      <c r="I103" s="60"/>
      <c r="J103" s="60"/>
      <c r="K103" s="60"/>
      <c r="L103" s="60"/>
      <c r="M103" s="60"/>
      <c r="N103" s="60"/>
      <c r="O103" s="59"/>
      <c r="P103" s="59"/>
      <c r="Q103" s="59"/>
      <c r="R103" s="59"/>
      <c r="S103" s="59"/>
      <c r="T103" s="59"/>
      <c r="U103" s="59"/>
      <c r="V103" s="59"/>
      <c r="W103" s="62"/>
      <c r="X103" s="63"/>
      <c r="Z103" s="63"/>
      <c r="AA103" s="63"/>
      <c r="AB103" s="63"/>
      <c r="AC103" s="63"/>
      <c r="AD103" s="63"/>
      <c r="AE103" s="63"/>
      <c r="AF103" s="63"/>
      <c r="AG103" s="63"/>
    </row>
    <row r="104" spans="1:33" s="28" customFormat="1" ht="3" customHeight="1" x14ac:dyDescent="0.2">
      <c r="A104" s="36"/>
      <c r="B104" s="36"/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7"/>
      <c r="X104" s="1"/>
      <c r="Z104" s="1"/>
      <c r="AA104" s="1"/>
      <c r="AB104" s="1"/>
      <c r="AC104" s="1"/>
      <c r="AD104" s="1"/>
      <c r="AE104" s="1"/>
      <c r="AF104" s="1"/>
      <c r="AG104" s="1"/>
    </row>
    <row r="105" spans="1:33" s="28" customFormat="1" ht="20.25" customHeight="1" x14ac:dyDescent="0.2">
      <c r="A105" s="64" t="s">
        <v>49</v>
      </c>
      <c r="B105" s="64"/>
      <c r="C105" s="64"/>
      <c r="D105" s="64"/>
      <c r="E105" s="64"/>
      <c r="F105" s="64"/>
      <c r="G105" s="64"/>
      <c r="H105" s="64"/>
      <c r="I105" s="64"/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  <c r="X105" s="1"/>
      <c r="Z105" s="1"/>
      <c r="AA105" s="1"/>
      <c r="AB105" s="1"/>
      <c r="AC105" s="1"/>
      <c r="AD105" s="1"/>
      <c r="AE105" s="1"/>
      <c r="AF105" s="1"/>
      <c r="AG105" s="1"/>
    </row>
    <row r="106" spans="1:33" s="28" customFormat="1" ht="15.75" customHeight="1" x14ac:dyDescent="0.2">
      <c r="A106" s="65" t="s">
        <v>50</v>
      </c>
      <c r="B106" s="66"/>
      <c r="C106" s="38" t="s">
        <v>31</v>
      </c>
      <c r="D106" s="38"/>
      <c r="E106" s="67" t="s">
        <v>51</v>
      </c>
      <c r="F106" s="49" t="s">
        <v>52</v>
      </c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50"/>
      <c r="U106" s="69"/>
      <c r="V106" s="70" t="s">
        <v>53</v>
      </c>
      <c r="W106" s="38" t="s">
        <v>54</v>
      </c>
      <c r="X106" s="1"/>
      <c r="Z106" s="1"/>
      <c r="AA106" s="1"/>
      <c r="AB106" s="1"/>
      <c r="AC106" s="1"/>
      <c r="AD106" s="1"/>
      <c r="AE106" s="1"/>
      <c r="AF106" s="1"/>
      <c r="AG106" s="1"/>
    </row>
    <row r="107" spans="1:33" ht="18.75" customHeight="1" x14ac:dyDescent="0.25">
      <c r="A107" s="71"/>
      <c r="B107" s="72"/>
      <c r="C107" s="38"/>
      <c r="D107" s="38"/>
      <c r="E107" s="73"/>
      <c r="F107" s="74" t="s">
        <v>55</v>
      </c>
      <c r="G107" s="75"/>
      <c r="H107" s="76"/>
      <c r="I107" s="77" t="s">
        <v>56</v>
      </c>
      <c r="J107" s="77" t="s">
        <v>57</v>
      </c>
      <c r="K107" s="77" t="s">
        <v>58</v>
      </c>
      <c r="L107" s="77" t="s">
        <v>59</v>
      </c>
      <c r="M107" s="77" t="s">
        <v>60</v>
      </c>
      <c r="N107" s="77" t="s">
        <v>61</v>
      </c>
      <c r="O107" s="77" t="s">
        <v>62</v>
      </c>
      <c r="P107" s="77" t="s">
        <v>63</v>
      </c>
      <c r="Q107" s="77" t="s">
        <v>64</v>
      </c>
      <c r="R107" s="77" t="s">
        <v>65</v>
      </c>
      <c r="S107" s="77" t="s">
        <v>66</v>
      </c>
      <c r="T107" s="77" t="s">
        <v>67</v>
      </c>
      <c r="U107" s="78"/>
      <c r="V107" s="79"/>
      <c r="W107" s="38"/>
      <c r="X107" s="1"/>
      <c r="Y107" s="28"/>
      <c r="Z107" s="1"/>
      <c r="AA107" s="1"/>
      <c r="AB107" s="1"/>
      <c r="AC107" s="1"/>
      <c r="AD107" s="1"/>
      <c r="AE107" s="1"/>
      <c r="AF107" s="1"/>
      <c r="AG107" s="1"/>
    </row>
    <row r="108" spans="1:33" ht="29.25" customHeight="1" x14ac:dyDescent="0.25">
      <c r="A108" s="80" t="s">
        <v>68</v>
      </c>
      <c r="B108" s="80"/>
      <c r="C108" s="81" t="s">
        <v>96</v>
      </c>
      <c r="D108" s="81"/>
      <c r="E108" s="82"/>
      <c r="F108" s="83" t="s">
        <v>71</v>
      </c>
      <c r="G108" s="84"/>
      <c r="H108" s="85"/>
      <c r="I108" s="86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>
        <v>1</v>
      </c>
      <c r="U108" s="88"/>
      <c r="V108" s="89">
        <f>IF(SUM(I108:T108)=0,"",SUM(I108:T108))</f>
        <v>1</v>
      </c>
      <c r="W108" s="90">
        <v>1</v>
      </c>
      <c r="X108" s="1"/>
      <c r="Y108" s="125"/>
      <c r="Z108" s="1"/>
      <c r="AA108" s="1"/>
      <c r="AB108" s="1"/>
      <c r="AC108" s="1"/>
      <c r="AD108" s="1"/>
      <c r="AE108" s="1"/>
      <c r="AF108" s="1"/>
      <c r="AG108" s="1"/>
    </row>
    <row r="109" spans="1:33" ht="30" customHeight="1" x14ac:dyDescent="0.25">
      <c r="A109" s="80" t="s">
        <v>72</v>
      </c>
      <c r="B109" s="80"/>
      <c r="C109" s="81" t="s">
        <v>97</v>
      </c>
      <c r="D109" s="81"/>
      <c r="E109" s="82"/>
      <c r="F109" s="83" t="s">
        <v>74</v>
      </c>
      <c r="G109" s="84"/>
      <c r="H109" s="85"/>
      <c r="I109" s="86"/>
      <c r="J109" s="87"/>
      <c r="K109" s="87"/>
      <c r="L109" s="87"/>
      <c r="M109" s="87"/>
      <c r="N109" s="87"/>
      <c r="O109" s="87"/>
      <c r="P109" s="87"/>
      <c r="Q109" s="87"/>
      <c r="R109" s="87"/>
      <c r="S109" s="87"/>
      <c r="T109" s="87">
        <v>0</v>
      </c>
      <c r="U109" s="87">
        <f>SUM(I109:T109)</f>
        <v>0</v>
      </c>
      <c r="V109" s="89" t="str">
        <f>IF(SUM(I109:T109)=0,"",SUM(I109:T109))</f>
        <v/>
      </c>
      <c r="W109" s="90"/>
      <c r="X109" s="1"/>
      <c r="Y109" s="1"/>
      <c r="Z109" s="1"/>
      <c r="AA109" s="28"/>
      <c r="AB109" s="1"/>
      <c r="AC109" s="1"/>
      <c r="AD109" s="1"/>
      <c r="AE109" s="1"/>
      <c r="AF109" s="1"/>
      <c r="AG109" s="1"/>
    </row>
    <row r="110" spans="1:33" ht="17.25" customHeight="1" x14ac:dyDescent="0.25">
      <c r="A110" s="91" t="s">
        <v>75</v>
      </c>
      <c r="B110" s="91"/>
      <c r="C110" s="91"/>
      <c r="D110" s="91"/>
      <c r="E110" s="91"/>
      <c r="F110" s="91"/>
      <c r="G110" s="91"/>
      <c r="H110" s="91"/>
      <c r="I110" s="91"/>
      <c r="J110" s="91"/>
      <c r="K110" s="91"/>
      <c r="L110" s="91"/>
      <c r="M110" s="91"/>
      <c r="N110" s="91"/>
      <c r="O110" s="91"/>
      <c r="P110" s="91"/>
      <c r="Q110" s="91"/>
      <c r="R110" s="91"/>
      <c r="S110" s="91"/>
      <c r="T110" s="91"/>
      <c r="U110" s="91"/>
      <c r="V110" s="91"/>
      <c r="W110" s="91"/>
      <c r="X110" s="1"/>
      <c r="Y110" s="28"/>
      <c r="Z110" s="1"/>
      <c r="AA110" s="1"/>
      <c r="AB110" s="1"/>
      <c r="AC110" s="1"/>
      <c r="AD110" s="1"/>
      <c r="AE110" s="1"/>
      <c r="AF110" s="1"/>
      <c r="AG110" s="1"/>
    </row>
    <row r="111" spans="1:33" s="28" customFormat="1" ht="15.75" customHeight="1" x14ac:dyDescent="0.2">
      <c r="A111" s="65" t="s">
        <v>50</v>
      </c>
      <c r="B111" s="66"/>
      <c r="C111" s="38" t="s">
        <v>31</v>
      </c>
      <c r="D111" s="38"/>
      <c r="E111" s="67" t="s">
        <v>51</v>
      </c>
      <c r="F111" s="49" t="s">
        <v>52</v>
      </c>
      <c r="G111" s="68"/>
      <c r="H111" s="68"/>
      <c r="I111" s="68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50"/>
      <c r="U111" s="69"/>
      <c r="V111" s="70" t="s">
        <v>53</v>
      </c>
      <c r="W111" s="38" t="s">
        <v>76</v>
      </c>
      <c r="X111" s="1"/>
      <c r="Z111" s="1"/>
      <c r="AA111" s="1"/>
      <c r="AB111" s="1"/>
      <c r="AC111" s="1"/>
      <c r="AD111" s="1"/>
      <c r="AE111" s="1"/>
      <c r="AF111" s="1"/>
      <c r="AG111" s="1"/>
    </row>
    <row r="112" spans="1:33" ht="18.75" customHeight="1" x14ac:dyDescent="0.25">
      <c r="A112" s="71"/>
      <c r="B112" s="72"/>
      <c r="C112" s="38"/>
      <c r="D112" s="38"/>
      <c r="E112" s="73"/>
      <c r="F112" s="74" t="s">
        <v>75</v>
      </c>
      <c r="G112" s="75"/>
      <c r="H112" s="76"/>
      <c r="I112" s="77" t="s">
        <v>56</v>
      </c>
      <c r="J112" s="77" t="s">
        <v>57</v>
      </c>
      <c r="K112" s="77" t="s">
        <v>58</v>
      </c>
      <c r="L112" s="77" t="s">
        <v>59</v>
      </c>
      <c r="M112" s="77" t="s">
        <v>60</v>
      </c>
      <c r="N112" s="77" t="s">
        <v>61</v>
      </c>
      <c r="O112" s="77" t="s">
        <v>62</v>
      </c>
      <c r="P112" s="77" t="s">
        <v>63</v>
      </c>
      <c r="Q112" s="77" t="s">
        <v>64</v>
      </c>
      <c r="R112" s="77" t="s">
        <v>65</v>
      </c>
      <c r="S112" s="77" t="s">
        <v>66</v>
      </c>
      <c r="T112" s="77" t="s">
        <v>67</v>
      </c>
      <c r="U112" s="78"/>
      <c r="V112" s="79"/>
      <c r="W112" s="38"/>
      <c r="X112" s="1"/>
      <c r="Y112" s="28"/>
      <c r="Z112" s="1"/>
      <c r="AA112" s="1"/>
      <c r="AB112" s="1"/>
      <c r="AC112" s="1"/>
      <c r="AD112" s="1"/>
      <c r="AE112" s="1"/>
      <c r="AF112" s="1"/>
      <c r="AG112" s="1"/>
    </row>
    <row r="113" spans="1:33" ht="29.25" customHeight="1" x14ac:dyDescent="0.25">
      <c r="A113" s="80" t="s">
        <v>68</v>
      </c>
      <c r="B113" s="80"/>
      <c r="C113" s="92" t="str">
        <f>IF(C108=0,"",C108)</f>
        <v>Dependencias municipales en la materia 2016</v>
      </c>
      <c r="D113" s="93"/>
      <c r="E113" s="94" t="str">
        <f>IF(E108=0,"",E108)</f>
        <v/>
      </c>
      <c r="F113" s="83" t="s">
        <v>77</v>
      </c>
      <c r="G113" s="84"/>
      <c r="H113" s="85"/>
      <c r="I113" s="86"/>
      <c r="J113" s="87"/>
      <c r="K113" s="87"/>
      <c r="L113" s="87"/>
      <c r="M113" s="87"/>
      <c r="N113" s="87">
        <v>1</v>
      </c>
      <c r="O113" s="87"/>
      <c r="P113" s="87"/>
      <c r="Q113" s="87"/>
      <c r="R113" s="87"/>
      <c r="S113" s="87"/>
      <c r="T113" s="87"/>
      <c r="U113" s="88"/>
      <c r="V113" s="89">
        <f>IF(SUM(I113:T113)=0,"",SUM(I113:T113))</f>
        <v>1</v>
      </c>
      <c r="W113" s="90">
        <v>1</v>
      </c>
      <c r="X113" s="1"/>
      <c r="Y113" s="1"/>
      <c r="Z113" s="1"/>
      <c r="AA113" s="1"/>
      <c r="AB113" s="1"/>
      <c r="AC113" s="1"/>
      <c r="AD113" s="1"/>
      <c r="AE113" s="1"/>
      <c r="AF113" s="1"/>
      <c r="AG113" s="1"/>
    </row>
    <row r="114" spans="1:33" ht="30" customHeight="1" x14ac:dyDescent="0.25">
      <c r="A114" s="80" t="s">
        <v>72</v>
      </c>
      <c r="B114" s="80"/>
      <c r="C114" s="92" t="str">
        <f>IF(C109=0,"",C109)</f>
        <v>dependencias municipales en la materia 2015</v>
      </c>
      <c r="D114" s="93"/>
      <c r="E114" s="94" t="str">
        <f>IF(E109=0,"",E109)</f>
        <v/>
      </c>
      <c r="F114" s="83" t="s">
        <v>78</v>
      </c>
      <c r="G114" s="84"/>
      <c r="H114" s="85"/>
      <c r="I114" s="86"/>
      <c r="J114" s="87"/>
      <c r="K114" s="87"/>
      <c r="L114" s="87"/>
      <c r="M114" s="87"/>
      <c r="N114" s="87">
        <v>0</v>
      </c>
      <c r="O114" s="87"/>
      <c r="P114" s="87"/>
      <c r="Q114" s="87"/>
      <c r="R114" s="87"/>
      <c r="S114" s="87"/>
      <c r="T114" s="87"/>
      <c r="U114" s="87">
        <f>SUM(I114:T114)</f>
        <v>0</v>
      </c>
      <c r="V114" s="89" t="str">
        <f>IF(SUM(I114:T114)=0,"",SUM(I114:T114))</f>
        <v/>
      </c>
      <c r="W114" s="90"/>
      <c r="X114" s="1"/>
      <c r="Y114" s="1"/>
      <c r="Z114" s="1"/>
      <c r="AA114" s="28"/>
      <c r="AB114" s="1"/>
      <c r="AC114" s="1"/>
      <c r="AD114" s="1"/>
      <c r="AE114" s="1"/>
      <c r="AF114" s="1"/>
      <c r="AG114" s="1"/>
    </row>
    <row r="115" spans="1:33" s="1" customFormat="1" ht="5.25" customHeight="1" x14ac:dyDescent="0.2">
      <c r="A115" s="95"/>
      <c r="B115" s="95"/>
      <c r="C115" s="95"/>
      <c r="D115" s="96"/>
      <c r="E115" s="96"/>
      <c r="F115" s="97"/>
      <c r="G115" s="97"/>
      <c r="H115" s="97"/>
      <c r="I115" s="96"/>
      <c r="J115" s="98"/>
      <c r="K115" s="98"/>
      <c r="L115" s="98"/>
      <c r="M115" s="98"/>
      <c r="N115" s="98"/>
      <c r="O115" s="98"/>
      <c r="P115" s="98"/>
      <c r="Q115" s="98"/>
      <c r="R115" s="98"/>
      <c r="S115" s="98"/>
      <c r="T115" s="98"/>
      <c r="U115" s="99"/>
      <c r="V115" s="100"/>
      <c r="W115" s="101"/>
      <c r="Y115" s="28"/>
    </row>
    <row r="116" spans="1:33" ht="16.5" customHeight="1" x14ac:dyDescent="0.25">
      <c r="A116" s="102" t="s">
        <v>79</v>
      </c>
      <c r="B116" s="102"/>
      <c r="C116" s="102"/>
      <c r="D116" s="102"/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3">
        <f>IF(ISERROR(W113/W108)=TRUE,"",(W113/W108))</f>
        <v>1</v>
      </c>
      <c r="X116" s="1"/>
      <c r="Y116" s="28"/>
      <c r="Z116" s="1"/>
      <c r="AA116" s="1"/>
      <c r="AB116" s="1"/>
      <c r="AC116" s="1"/>
      <c r="AD116" s="1"/>
      <c r="AE116" s="1"/>
      <c r="AF116" s="1"/>
      <c r="AG116" s="1"/>
    </row>
    <row r="117" spans="1:33" ht="6.75" customHeight="1" x14ac:dyDescent="0.25">
      <c r="A117" s="104"/>
      <c r="B117" s="104"/>
      <c r="C117" s="104"/>
      <c r="D117" s="104"/>
      <c r="E117" s="104"/>
      <c r="F117" s="104"/>
      <c r="G117" s="104"/>
      <c r="H117" s="104"/>
      <c r="I117" s="104"/>
      <c r="J117" s="104"/>
      <c r="K117" s="104"/>
      <c r="L117" s="104"/>
      <c r="M117" s="104"/>
      <c r="N117" s="104"/>
      <c r="O117" s="104"/>
      <c r="P117" s="104"/>
      <c r="Q117" s="104"/>
      <c r="R117" s="104"/>
      <c r="S117" s="104"/>
      <c r="T117" s="104"/>
      <c r="U117" s="104"/>
      <c r="V117" s="104"/>
      <c r="W117" s="105"/>
      <c r="X117" s="1"/>
      <c r="Y117" s="28"/>
      <c r="Z117" s="1"/>
      <c r="AA117" s="1"/>
      <c r="AB117" s="1"/>
      <c r="AC117" s="1"/>
      <c r="AD117" s="1"/>
      <c r="AE117" s="1"/>
      <c r="AF117" s="1"/>
      <c r="AG117" s="1"/>
    </row>
    <row r="118" spans="1:33" s="28" customFormat="1" ht="33" customHeight="1" x14ac:dyDescent="0.2">
      <c r="A118" s="106" t="s">
        <v>80</v>
      </c>
      <c r="B118" s="107"/>
      <c r="C118" s="107"/>
      <c r="D118" s="107"/>
      <c r="E118" s="107"/>
      <c r="F118" s="108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10"/>
      <c r="X118" s="1"/>
      <c r="Z118" s="1"/>
      <c r="AA118" s="1"/>
      <c r="AB118" s="1"/>
      <c r="AC118" s="1"/>
      <c r="AD118" s="1"/>
      <c r="AE118" s="1"/>
      <c r="AF118" s="1"/>
      <c r="AG118" s="1"/>
    </row>
    <row r="119" spans="1:33" s="28" customFormat="1" ht="5.25" customHeight="1" x14ac:dyDescent="0.2">
      <c r="A119" s="123"/>
      <c r="B119" s="123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"/>
      <c r="Z119" s="1"/>
      <c r="AA119" s="1"/>
      <c r="AB119" s="1"/>
      <c r="AC119" s="1"/>
      <c r="AD119" s="1"/>
      <c r="AE119" s="1"/>
      <c r="AF119" s="1"/>
      <c r="AG119" s="1"/>
    </row>
    <row r="120" spans="1:33" s="43" customFormat="1" ht="48" customHeight="1" x14ac:dyDescent="0.2">
      <c r="A120" s="38" t="s">
        <v>98</v>
      </c>
      <c r="B120" s="38"/>
      <c r="C120" s="39" t="s">
        <v>99</v>
      </c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1"/>
      <c r="X120" s="42"/>
      <c r="Z120" s="42"/>
      <c r="AA120" s="42"/>
      <c r="AB120" s="42"/>
      <c r="AC120" s="42"/>
      <c r="AD120" s="42"/>
      <c r="AE120" s="42"/>
      <c r="AF120" s="42"/>
      <c r="AG120" s="42"/>
    </row>
    <row r="121" spans="1:33" s="28" customFormat="1" ht="6" customHeight="1" x14ac:dyDescent="0.2">
      <c r="A121" s="117"/>
      <c r="B121" s="117"/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28" customFormat="1" ht="13.5" customHeight="1" x14ac:dyDescent="0.2">
      <c r="A122" s="44" t="s">
        <v>30</v>
      </c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6"/>
      <c r="X122" s="1"/>
      <c r="Z122" s="1"/>
      <c r="AA122" s="1"/>
      <c r="AB122" s="1"/>
      <c r="AC122" s="1"/>
      <c r="AD122" s="1"/>
      <c r="AE122" s="1"/>
      <c r="AF122" s="1"/>
      <c r="AG122" s="1"/>
    </row>
    <row r="123" spans="1:33" s="28" customFormat="1" ht="4.5" customHeight="1" x14ac:dyDescent="0.2">
      <c r="A123" s="36"/>
      <c r="B123" s="36"/>
      <c r="C123" s="36"/>
      <c r="D123" s="36"/>
      <c r="E123" s="36"/>
      <c r="F123" s="36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7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28" customFormat="1" ht="30" customHeight="1" x14ac:dyDescent="0.2">
      <c r="A124" s="38" t="s">
        <v>31</v>
      </c>
      <c r="B124" s="38"/>
      <c r="C124" s="47" t="s">
        <v>83</v>
      </c>
      <c r="D124" s="47"/>
      <c r="E124" s="47"/>
      <c r="F124" s="47"/>
      <c r="G124" s="47"/>
      <c r="H124" s="47"/>
      <c r="I124" s="47"/>
      <c r="J124" s="47"/>
      <c r="K124" s="47"/>
      <c r="L124" s="47"/>
      <c r="M124" s="47"/>
      <c r="N124" s="47"/>
      <c r="O124" s="47"/>
      <c r="P124" s="47"/>
      <c r="Q124" s="47"/>
      <c r="R124" s="47"/>
      <c r="S124" s="47"/>
      <c r="T124" s="47"/>
      <c r="U124" s="47"/>
      <c r="V124" s="47"/>
      <c r="W124" s="47"/>
      <c r="X124" s="1"/>
      <c r="Z124" s="1"/>
      <c r="AA124" s="1"/>
      <c r="AB124" s="1"/>
      <c r="AC124" s="1"/>
      <c r="AD124" s="1"/>
      <c r="AE124" s="1"/>
      <c r="AF124" s="1"/>
      <c r="AG124" s="1"/>
    </row>
    <row r="125" spans="1:33" s="28" customFormat="1" ht="3.75" customHeight="1" x14ac:dyDescent="0.2">
      <c r="A125" s="48"/>
      <c r="B125" s="36"/>
      <c r="C125" s="36"/>
      <c r="D125" s="36"/>
      <c r="E125" s="36"/>
      <c r="F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7"/>
      <c r="X125" s="1"/>
      <c r="Z125" s="1"/>
      <c r="AA125" s="1"/>
      <c r="AB125" s="1"/>
      <c r="AC125" s="1"/>
      <c r="AD125" s="1"/>
      <c r="AE125" s="1"/>
      <c r="AF125" s="1"/>
      <c r="AG125" s="1"/>
    </row>
    <row r="126" spans="1:33" s="28" customFormat="1" ht="27" customHeight="1" x14ac:dyDescent="0.2">
      <c r="A126" s="49" t="s">
        <v>33</v>
      </c>
      <c r="B126" s="50"/>
      <c r="C126" s="51" t="s">
        <v>34</v>
      </c>
      <c r="D126" s="36"/>
      <c r="E126" s="38" t="s">
        <v>35</v>
      </c>
      <c r="F126" s="38"/>
      <c r="G126" s="52" t="s">
        <v>100</v>
      </c>
      <c r="H126" s="52"/>
      <c r="I126" s="52"/>
      <c r="J126" s="52"/>
      <c r="K126" s="36"/>
      <c r="L126" s="36"/>
      <c r="M126" s="38" t="s">
        <v>37</v>
      </c>
      <c r="N126" s="38"/>
      <c r="O126" s="38"/>
      <c r="P126" s="38"/>
      <c r="Q126" s="52" t="s">
        <v>95</v>
      </c>
      <c r="R126" s="52"/>
      <c r="S126" s="52"/>
      <c r="T126" s="52"/>
      <c r="U126" s="52"/>
      <c r="V126" s="52"/>
      <c r="W126" s="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28" customFormat="1" ht="5.25" customHeight="1" x14ac:dyDescent="0.2">
      <c r="A127" s="48"/>
      <c r="B127" s="36"/>
      <c r="C127" s="36"/>
      <c r="D127" s="36"/>
      <c r="E127" s="36"/>
      <c r="F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7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28" customFormat="1" ht="27" customHeight="1" x14ac:dyDescent="0.2">
      <c r="A128" s="49" t="s">
        <v>39</v>
      </c>
      <c r="B128" s="50"/>
      <c r="C128" s="53" t="s">
        <v>85</v>
      </c>
      <c r="D128" s="36"/>
      <c r="E128" s="49" t="s">
        <v>41</v>
      </c>
      <c r="F128" s="50"/>
      <c r="G128" s="52" t="s">
        <v>86</v>
      </c>
      <c r="H128" s="52"/>
      <c r="I128" s="52"/>
      <c r="J128" s="52"/>
      <c r="K128" s="36"/>
      <c r="L128" s="36"/>
      <c r="M128" s="38" t="s">
        <v>43</v>
      </c>
      <c r="N128" s="38"/>
      <c r="O128" s="38"/>
      <c r="P128" s="38"/>
      <c r="Q128" s="52" t="s">
        <v>44</v>
      </c>
      <c r="R128" s="52"/>
      <c r="S128" s="52"/>
      <c r="T128" s="52"/>
      <c r="U128" s="52"/>
      <c r="V128" s="52"/>
      <c r="W128" s="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28" customFormat="1" ht="5.25" customHeight="1" x14ac:dyDescent="0.2">
      <c r="A129" s="36"/>
      <c r="B129" s="36"/>
      <c r="C129" s="36"/>
      <c r="D129" s="36"/>
      <c r="E129" s="36"/>
      <c r="F129" s="36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54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28" customFormat="1" ht="15.75" customHeight="1" x14ac:dyDescent="0.2">
      <c r="C130" s="38" t="s">
        <v>45</v>
      </c>
      <c r="D130" s="38"/>
      <c r="E130" s="38"/>
      <c r="F130" s="38"/>
      <c r="H130" s="36"/>
      <c r="I130" s="36"/>
      <c r="J130" s="36"/>
      <c r="O130" s="38" t="s">
        <v>46</v>
      </c>
      <c r="P130" s="38"/>
      <c r="Q130" s="38"/>
      <c r="R130" s="38"/>
      <c r="S130" s="38"/>
      <c r="T130" s="38"/>
      <c r="U130" s="38"/>
      <c r="V130" s="38"/>
      <c r="W130" s="37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28" customFormat="1" ht="24.75" customHeight="1" x14ac:dyDescent="0.2">
      <c r="A131" s="36"/>
      <c r="B131" s="36"/>
      <c r="C131" s="55" t="s">
        <v>87</v>
      </c>
      <c r="D131" s="36"/>
      <c r="E131" s="56">
        <v>2015</v>
      </c>
      <c r="F131" s="56"/>
      <c r="H131" s="36"/>
      <c r="I131" s="36"/>
      <c r="J131" s="36"/>
      <c r="O131" s="118">
        <v>80</v>
      </c>
      <c r="P131" s="118"/>
      <c r="Q131" s="118"/>
      <c r="R131" s="118"/>
      <c r="S131" s="118"/>
      <c r="T131" s="118"/>
      <c r="U131" s="118"/>
      <c r="V131" s="118"/>
      <c r="X131" s="1"/>
      <c r="Z131" s="1"/>
      <c r="AA131" s="1"/>
      <c r="AB131" s="1"/>
      <c r="AC131" s="1"/>
      <c r="AD131" s="1"/>
      <c r="AE131" s="1"/>
      <c r="AF131" s="1"/>
      <c r="AG131" s="1"/>
    </row>
    <row r="132" spans="1:33" s="58" customFormat="1" ht="12" customHeight="1" x14ac:dyDescent="0.2">
      <c r="C132" s="59" t="s">
        <v>47</v>
      </c>
      <c r="D132" s="60"/>
      <c r="E132" s="61" t="s">
        <v>48</v>
      </c>
      <c r="F132" s="61"/>
      <c r="G132" s="60"/>
      <c r="I132" s="60"/>
      <c r="J132" s="60"/>
      <c r="K132" s="60"/>
      <c r="L132" s="60"/>
      <c r="M132" s="60"/>
      <c r="N132" s="60"/>
      <c r="O132" s="59"/>
      <c r="P132" s="59"/>
      <c r="Q132" s="59"/>
      <c r="R132" s="59"/>
      <c r="S132" s="59"/>
      <c r="T132" s="59"/>
      <c r="U132" s="59"/>
      <c r="V132" s="59"/>
      <c r="W132" s="62"/>
      <c r="X132" s="63"/>
      <c r="Z132" s="63"/>
      <c r="AA132" s="63"/>
      <c r="AB132" s="63"/>
      <c r="AC132" s="63"/>
      <c r="AD132" s="63"/>
      <c r="AE132" s="63"/>
      <c r="AF132" s="63"/>
      <c r="AG132" s="63"/>
    </row>
    <row r="133" spans="1:33" s="28" customFormat="1" ht="3" customHeight="1" x14ac:dyDescent="0.2">
      <c r="A133" s="36"/>
      <c r="B133" s="36"/>
      <c r="C133" s="36"/>
      <c r="D133" s="36"/>
      <c r="E133" s="36"/>
      <c r="F133" s="36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7"/>
      <c r="X133" s="1"/>
      <c r="Z133" s="1"/>
      <c r="AA133" s="1"/>
      <c r="AB133" s="1"/>
      <c r="AC133" s="1"/>
      <c r="AD133" s="1"/>
      <c r="AE133" s="1"/>
      <c r="AF133" s="1"/>
      <c r="AG133" s="1"/>
    </row>
    <row r="134" spans="1:33" s="28" customFormat="1" ht="20.25" customHeight="1" x14ac:dyDescent="0.2">
      <c r="A134" s="64" t="s">
        <v>49</v>
      </c>
      <c r="B134" s="64"/>
      <c r="C134" s="64"/>
      <c r="D134" s="64"/>
      <c r="E134" s="64"/>
      <c r="F134" s="64"/>
      <c r="G134" s="64"/>
      <c r="H134" s="64"/>
      <c r="I134" s="64"/>
      <c r="J134" s="64"/>
      <c r="K134" s="64"/>
      <c r="L134" s="64"/>
      <c r="M134" s="64"/>
      <c r="N134" s="64"/>
      <c r="O134" s="64"/>
      <c r="P134" s="64"/>
      <c r="Q134" s="64"/>
      <c r="R134" s="64"/>
      <c r="S134" s="64"/>
      <c r="T134" s="64"/>
      <c r="U134" s="64"/>
      <c r="V134" s="64"/>
      <c r="W134" s="64"/>
      <c r="X134" s="1"/>
      <c r="Z134" s="1"/>
      <c r="AA134" s="1"/>
      <c r="AB134" s="1"/>
      <c r="AC134" s="1"/>
      <c r="AD134" s="1"/>
      <c r="AE134" s="1"/>
      <c r="AF134" s="1"/>
      <c r="AG134" s="1"/>
    </row>
    <row r="135" spans="1:33" s="28" customFormat="1" ht="15.75" customHeight="1" x14ac:dyDescent="0.2">
      <c r="A135" s="65" t="s">
        <v>50</v>
      </c>
      <c r="B135" s="66"/>
      <c r="C135" s="38" t="s">
        <v>31</v>
      </c>
      <c r="D135" s="38"/>
      <c r="E135" s="67" t="s">
        <v>51</v>
      </c>
      <c r="F135" s="49" t="s">
        <v>52</v>
      </c>
      <c r="G135" s="68"/>
      <c r="H135" s="68"/>
      <c r="I135" s="68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50"/>
      <c r="U135" s="69"/>
      <c r="V135" s="70" t="s">
        <v>53</v>
      </c>
      <c r="W135" s="38" t="s">
        <v>54</v>
      </c>
      <c r="X135" s="1"/>
      <c r="Z135" s="1"/>
      <c r="AA135" s="1"/>
      <c r="AB135" s="1"/>
      <c r="AC135" s="1"/>
      <c r="AD135" s="1"/>
      <c r="AE135" s="1"/>
      <c r="AF135" s="1"/>
      <c r="AG135" s="1"/>
    </row>
    <row r="136" spans="1:33" ht="18.75" customHeight="1" x14ac:dyDescent="0.25">
      <c r="A136" s="71"/>
      <c r="B136" s="72"/>
      <c r="C136" s="38"/>
      <c r="D136" s="38"/>
      <c r="E136" s="73"/>
      <c r="F136" s="74" t="s">
        <v>55</v>
      </c>
      <c r="G136" s="75"/>
      <c r="H136" s="76"/>
      <c r="I136" s="77" t="s">
        <v>56</v>
      </c>
      <c r="J136" s="77" t="s">
        <v>57</v>
      </c>
      <c r="K136" s="77" t="s">
        <v>58</v>
      </c>
      <c r="L136" s="77" t="s">
        <v>59</v>
      </c>
      <c r="M136" s="77" t="s">
        <v>60</v>
      </c>
      <c r="N136" s="77" t="s">
        <v>61</v>
      </c>
      <c r="O136" s="77" t="s">
        <v>62</v>
      </c>
      <c r="P136" s="77" t="s">
        <v>63</v>
      </c>
      <c r="Q136" s="77" t="s">
        <v>64</v>
      </c>
      <c r="R136" s="77" t="s">
        <v>65</v>
      </c>
      <c r="S136" s="77" t="s">
        <v>66</v>
      </c>
      <c r="T136" s="77" t="s">
        <v>67</v>
      </c>
      <c r="U136" s="78"/>
      <c r="V136" s="79"/>
      <c r="W136" s="38"/>
      <c r="X136" s="1"/>
      <c r="Y136" s="28"/>
      <c r="Z136" s="1"/>
      <c r="AA136" s="1"/>
      <c r="AB136" s="1"/>
      <c r="AC136" s="1"/>
      <c r="AD136" s="1"/>
      <c r="AE136" s="1"/>
      <c r="AF136" s="1"/>
      <c r="AG136" s="1"/>
    </row>
    <row r="137" spans="1:33" ht="29.25" customHeight="1" x14ac:dyDescent="0.25">
      <c r="A137" s="80" t="s">
        <v>68</v>
      </c>
      <c r="B137" s="80"/>
      <c r="C137" s="81" t="s">
        <v>88</v>
      </c>
      <c r="D137" s="81"/>
      <c r="E137" s="82" t="s">
        <v>89</v>
      </c>
      <c r="F137" s="83" t="s">
        <v>71</v>
      </c>
      <c r="G137" s="84"/>
      <c r="H137" s="85"/>
      <c r="I137" s="86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>
        <v>17500</v>
      </c>
      <c r="U137" s="88"/>
      <c r="V137" s="89">
        <f>IF(SUM(I137:T137)=0,"",SUM(I137:T137))</f>
        <v>17500</v>
      </c>
      <c r="W137" s="90" t="str">
        <f>IF($G$128="porcentaje",FIXED(V137/V138*100,2)&amp;"%",IF($G$128="Promedio",V137/V138,IF($G$128="variación porcentual",FIXED(((V137/V138)-1)*100,2)&amp;"%",IF($G$128="OTRAS","CAPTURAR EL RESULTADO DEL INDICADOR"))))</f>
        <v>80.40%</v>
      </c>
      <c r="X137" s="1"/>
      <c r="Y137" s="1"/>
      <c r="Z137" s="1"/>
      <c r="AA137" s="1"/>
      <c r="AB137" s="1"/>
      <c r="AC137" s="1"/>
      <c r="AD137" s="1"/>
      <c r="AE137" s="1"/>
      <c r="AF137" s="1"/>
      <c r="AG137" s="1"/>
    </row>
    <row r="138" spans="1:33" ht="30" customHeight="1" x14ac:dyDescent="0.25">
      <c r="A138" s="80" t="s">
        <v>72</v>
      </c>
      <c r="B138" s="80"/>
      <c r="C138" s="81" t="s">
        <v>90</v>
      </c>
      <c r="D138" s="81"/>
      <c r="E138" s="82" t="s">
        <v>89</v>
      </c>
      <c r="F138" s="83" t="s">
        <v>74</v>
      </c>
      <c r="G138" s="84"/>
      <c r="H138" s="85"/>
      <c r="I138" s="86"/>
      <c r="J138" s="87"/>
      <c r="K138" s="87"/>
      <c r="L138" s="87"/>
      <c r="M138" s="87"/>
      <c r="N138" s="87"/>
      <c r="O138" s="87"/>
      <c r="P138" s="87"/>
      <c r="Q138" s="87"/>
      <c r="R138" s="87"/>
      <c r="S138" s="87"/>
      <c r="T138" s="87">
        <v>21767</v>
      </c>
      <c r="U138" s="87">
        <f>SUM(I138:T138)</f>
        <v>21767</v>
      </c>
      <c r="V138" s="89">
        <f>IF(SUM(I138:T138)=0,"",SUM(I138:T138))</f>
        <v>21767</v>
      </c>
      <c r="W138" s="90"/>
      <c r="X138" s="1"/>
      <c r="Y138" s="1"/>
      <c r="Z138" s="1"/>
      <c r="AA138" s="28"/>
      <c r="AB138" s="1"/>
      <c r="AC138" s="1"/>
      <c r="AD138" s="1"/>
      <c r="AE138" s="1"/>
      <c r="AF138" s="1"/>
      <c r="AG138" s="1"/>
    </row>
    <row r="139" spans="1:33" ht="17.25" customHeight="1" x14ac:dyDescent="0.25">
      <c r="A139" s="91" t="s">
        <v>75</v>
      </c>
      <c r="B139" s="91"/>
      <c r="C139" s="91"/>
      <c r="D139" s="91"/>
      <c r="E139" s="91"/>
      <c r="F139" s="91"/>
      <c r="G139" s="91"/>
      <c r="H139" s="91"/>
      <c r="I139" s="91"/>
      <c r="J139" s="91"/>
      <c r="K139" s="91"/>
      <c r="L139" s="91"/>
      <c r="M139" s="91"/>
      <c r="N139" s="91"/>
      <c r="O139" s="91"/>
      <c r="P139" s="91"/>
      <c r="Q139" s="91"/>
      <c r="R139" s="91"/>
      <c r="S139" s="91"/>
      <c r="T139" s="91"/>
      <c r="U139" s="91"/>
      <c r="V139" s="91"/>
      <c r="W139" s="91"/>
      <c r="X139" s="1"/>
      <c r="Y139" s="28"/>
      <c r="Z139" s="1"/>
      <c r="AA139" s="1"/>
      <c r="AB139" s="1"/>
      <c r="AC139" s="1"/>
      <c r="AD139" s="1"/>
      <c r="AE139" s="1"/>
      <c r="AF139" s="1"/>
      <c r="AG139" s="1"/>
    </row>
    <row r="140" spans="1:33" s="28" customFormat="1" ht="15.75" customHeight="1" x14ac:dyDescent="0.2">
      <c r="A140" s="65" t="s">
        <v>50</v>
      </c>
      <c r="B140" s="66"/>
      <c r="C140" s="38" t="s">
        <v>31</v>
      </c>
      <c r="D140" s="38"/>
      <c r="E140" s="67" t="s">
        <v>51</v>
      </c>
      <c r="F140" s="49" t="s">
        <v>52</v>
      </c>
      <c r="G140" s="68"/>
      <c r="H140" s="68"/>
      <c r="I140" s="68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50"/>
      <c r="U140" s="69"/>
      <c r="V140" s="70" t="s">
        <v>53</v>
      </c>
      <c r="W140" s="38" t="s">
        <v>76</v>
      </c>
      <c r="X140" s="1"/>
      <c r="Z140" s="1"/>
      <c r="AA140" s="1"/>
      <c r="AB140" s="1"/>
      <c r="AC140" s="1"/>
      <c r="AD140" s="1"/>
      <c r="AE140" s="1"/>
      <c r="AF140" s="1"/>
      <c r="AG140" s="1"/>
    </row>
    <row r="141" spans="1:33" ht="18.75" customHeight="1" x14ac:dyDescent="0.25">
      <c r="A141" s="71"/>
      <c r="B141" s="72"/>
      <c r="C141" s="38"/>
      <c r="D141" s="38"/>
      <c r="E141" s="73"/>
      <c r="F141" s="74" t="s">
        <v>75</v>
      </c>
      <c r="G141" s="75"/>
      <c r="H141" s="76"/>
      <c r="I141" s="77" t="s">
        <v>56</v>
      </c>
      <c r="J141" s="77" t="s">
        <v>57</v>
      </c>
      <c r="K141" s="77" t="s">
        <v>58</v>
      </c>
      <c r="L141" s="77" t="s">
        <v>59</v>
      </c>
      <c r="M141" s="77" t="s">
        <v>60</v>
      </c>
      <c r="N141" s="77" t="s">
        <v>61</v>
      </c>
      <c r="O141" s="77" t="s">
        <v>62</v>
      </c>
      <c r="P141" s="77" t="s">
        <v>63</v>
      </c>
      <c r="Q141" s="77" t="s">
        <v>64</v>
      </c>
      <c r="R141" s="77" t="s">
        <v>65</v>
      </c>
      <c r="S141" s="77" t="s">
        <v>66</v>
      </c>
      <c r="T141" s="77" t="s">
        <v>67</v>
      </c>
      <c r="U141" s="78"/>
      <c r="V141" s="79"/>
      <c r="W141" s="38"/>
      <c r="X141" s="1"/>
      <c r="Y141" s="28"/>
      <c r="Z141" s="1"/>
      <c r="AA141" s="1"/>
      <c r="AB141" s="1"/>
      <c r="AC141" s="1"/>
      <c r="AD141" s="1"/>
      <c r="AE141" s="1"/>
      <c r="AF141" s="1"/>
      <c r="AG141" s="1"/>
    </row>
    <row r="142" spans="1:33" ht="29.25" customHeight="1" x14ac:dyDescent="0.25">
      <c r="A142" s="80" t="s">
        <v>68</v>
      </c>
      <c r="B142" s="80"/>
      <c r="C142" s="92" t="str">
        <f>IF(C137=0,"",C137)</f>
        <v>jovenes beneficiados</v>
      </c>
      <c r="D142" s="93"/>
      <c r="E142" s="94" t="str">
        <f>IF(E137=0,"",E137)</f>
        <v>personas</v>
      </c>
      <c r="F142" s="83" t="s">
        <v>77</v>
      </c>
      <c r="G142" s="84"/>
      <c r="H142" s="85"/>
      <c r="I142" s="86"/>
      <c r="J142" s="87"/>
      <c r="K142" s="87"/>
      <c r="L142" s="87"/>
      <c r="M142" s="87"/>
      <c r="N142" s="87">
        <v>10000</v>
      </c>
      <c r="O142" s="87"/>
      <c r="P142" s="87"/>
      <c r="Q142" s="87"/>
      <c r="R142" s="87"/>
      <c r="S142" s="87"/>
      <c r="T142" s="87">
        <v>7500</v>
      </c>
      <c r="U142" s="88"/>
      <c r="V142" s="89">
        <f>IF(SUM(I142:T142)=0,"",SUM(I142:T142))</f>
        <v>17500</v>
      </c>
      <c r="W142" s="90" t="str">
        <f>IF($G$128="porcentaje",FIXED(V142/V143*100,2)&amp;"%",IF($G$128="Promedio",V142/V143,IF($G$128="variación porcentual",FIXED(((V142/V143)-1)*100,2)&amp;"%",IF($G$128="OTRAS","CAPTURAR EL RESULTADO DEL INDICADOR"))))</f>
        <v>80.40%</v>
      </c>
      <c r="X142" s="1"/>
      <c r="Y142" s="1"/>
      <c r="Z142" s="1"/>
      <c r="AA142" s="1"/>
      <c r="AB142" s="1"/>
      <c r="AC142" s="1"/>
      <c r="AD142" s="1"/>
      <c r="AE142" s="1"/>
      <c r="AF142" s="1"/>
      <c r="AG142" s="1"/>
    </row>
    <row r="143" spans="1:33" ht="30" customHeight="1" x14ac:dyDescent="0.25">
      <c r="A143" s="80" t="s">
        <v>72</v>
      </c>
      <c r="B143" s="80"/>
      <c r="C143" s="92" t="str">
        <f>IF(C138=0,"",C138)</f>
        <v>Total de la poblacion joven</v>
      </c>
      <c r="D143" s="93"/>
      <c r="E143" s="94" t="str">
        <f>IF(E138=0,"",E138)</f>
        <v>personas</v>
      </c>
      <c r="F143" s="83" t="s">
        <v>78</v>
      </c>
      <c r="G143" s="84"/>
      <c r="H143" s="85"/>
      <c r="I143" s="86"/>
      <c r="J143" s="87"/>
      <c r="K143" s="87"/>
      <c r="L143" s="87"/>
      <c r="M143" s="87"/>
      <c r="N143" s="87">
        <v>21767</v>
      </c>
      <c r="O143" s="87"/>
      <c r="P143" s="87"/>
      <c r="Q143" s="87"/>
      <c r="R143" s="87"/>
      <c r="S143" s="87"/>
      <c r="T143" s="87"/>
      <c r="U143" s="87">
        <f>SUM(I143:T143)</f>
        <v>21767</v>
      </c>
      <c r="V143" s="89">
        <f>IF(SUM(I143:T143)=0,"",SUM(I143:T143))</f>
        <v>21767</v>
      </c>
      <c r="W143" s="90"/>
      <c r="X143" s="1"/>
      <c r="Y143" s="1"/>
      <c r="Z143" s="1"/>
      <c r="AA143" s="28"/>
      <c r="AB143" s="1"/>
      <c r="AC143" s="1"/>
      <c r="AD143" s="1"/>
      <c r="AE143" s="1"/>
      <c r="AF143" s="1"/>
      <c r="AG143" s="1"/>
    </row>
    <row r="144" spans="1:33" s="1" customFormat="1" ht="5.25" customHeight="1" x14ac:dyDescent="0.2">
      <c r="A144" s="95"/>
      <c r="B144" s="95"/>
      <c r="C144" s="95"/>
      <c r="D144" s="96"/>
      <c r="E144" s="96"/>
      <c r="F144" s="97"/>
      <c r="G144" s="97"/>
      <c r="H144" s="97"/>
      <c r="I144" s="96"/>
      <c r="J144" s="98"/>
      <c r="K144" s="98"/>
      <c r="L144" s="98"/>
      <c r="M144" s="98"/>
      <c r="N144" s="98"/>
      <c r="O144" s="98"/>
      <c r="P144" s="98"/>
      <c r="Q144" s="98"/>
      <c r="R144" s="98"/>
      <c r="S144" s="98"/>
      <c r="T144" s="98"/>
      <c r="U144" s="99"/>
      <c r="V144" s="100"/>
      <c r="W144" s="101"/>
      <c r="Y144" s="28"/>
    </row>
    <row r="145" spans="1:33" ht="16.5" customHeight="1" x14ac:dyDescent="0.25">
      <c r="A145" s="102" t="s">
        <v>79</v>
      </c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3">
        <f>IF(ISERROR(W142/W137)=TRUE,"",(W142/W137))</f>
        <v>1</v>
      </c>
      <c r="X145" s="1"/>
      <c r="Y145" s="28"/>
      <c r="Z145" s="1"/>
      <c r="AA145" s="1"/>
      <c r="AB145" s="1"/>
      <c r="AC145" s="1"/>
      <c r="AD145" s="1"/>
      <c r="AE145" s="1"/>
      <c r="AF145" s="1"/>
      <c r="AG145" s="1"/>
    </row>
    <row r="146" spans="1:33" ht="6.75" customHeight="1" x14ac:dyDescent="0.25">
      <c r="A146" s="104"/>
      <c r="B146" s="104"/>
      <c r="C146" s="104"/>
      <c r="D146" s="104"/>
      <c r="E146" s="104"/>
      <c r="F146" s="104"/>
      <c r="G146" s="104"/>
      <c r="H146" s="104"/>
      <c r="I146" s="104"/>
      <c r="J146" s="104"/>
      <c r="K146" s="104"/>
      <c r="L146" s="104"/>
      <c r="M146" s="104"/>
      <c r="N146" s="104"/>
      <c r="O146" s="104"/>
      <c r="P146" s="104"/>
      <c r="Q146" s="104"/>
      <c r="R146" s="104"/>
      <c r="S146" s="104"/>
      <c r="T146" s="104"/>
      <c r="U146" s="104"/>
      <c r="V146" s="104"/>
      <c r="W146" s="105"/>
      <c r="X146" s="1"/>
      <c r="Y146" s="28"/>
      <c r="Z146" s="1"/>
      <c r="AA146" s="1"/>
      <c r="AB146" s="1"/>
      <c r="AC146" s="1"/>
      <c r="AD146" s="1"/>
      <c r="AE146" s="1"/>
      <c r="AF146" s="1"/>
      <c r="AG146" s="1"/>
    </row>
    <row r="147" spans="1:33" s="28" customFormat="1" ht="33" customHeight="1" x14ac:dyDescent="0.2">
      <c r="A147" s="106" t="s">
        <v>80</v>
      </c>
      <c r="B147" s="107"/>
      <c r="C147" s="107"/>
      <c r="D147" s="107"/>
      <c r="E147" s="107"/>
      <c r="F147" s="108"/>
      <c r="G147" s="109"/>
      <c r="H147" s="109"/>
      <c r="I147" s="109"/>
      <c r="J147" s="109"/>
      <c r="K147" s="109"/>
      <c r="L147" s="109"/>
      <c r="M147" s="109"/>
      <c r="N147" s="109"/>
      <c r="O147" s="109"/>
      <c r="P147" s="109"/>
      <c r="Q147" s="109"/>
      <c r="R147" s="109"/>
      <c r="S147" s="109"/>
      <c r="T147" s="109"/>
      <c r="U147" s="109"/>
      <c r="V147" s="109"/>
      <c r="W147" s="110"/>
      <c r="X147" s="1"/>
      <c r="Z147" s="1"/>
      <c r="AA147" s="1"/>
      <c r="AB147" s="1"/>
      <c r="AC147" s="1"/>
      <c r="AD147" s="1"/>
      <c r="AE147" s="1"/>
      <c r="AF147" s="1"/>
      <c r="AG147" s="1"/>
    </row>
    <row r="148" spans="1:33" s="28" customFormat="1" ht="7.5" customHeight="1" x14ac:dyDescent="0.2">
      <c r="A148" s="123"/>
      <c r="B148" s="123"/>
      <c r="C148" s="123"/>
      <c r="D148" s="123"/>
      <c r="E148" s="123"/>
      <c r="F148" s="123"/>
      <c r="G148" s="123"/>
      <c r="H148" s="123"/>
      <c r="I148" s="123"/>
      <c r="J148" s="123"/>
      <c r="K148" s="123"/>
      <c r="L148" s="123"/>
      <c r="M148" s="123"/>
      <c r="N148" s="123"/>
      <c r="O148" s="123"/>
      <c r="P148" s="123"/>
      <c r="Q148" s="123"/>
      <c r="R148" s="123"/>
      <c r="S148" s="123"/>
      <c r="T148" s="123"/>
      <c r="U148" s="123"/>
      <c r="V148" s="123"/>
      <c r="W148" s="123"/>
      <c r="X148" s="1"/>
      <c r="Z148" s="1"/>
      <c r="AA148" s="1"/>
      <c r="AB148" s="1"/>
      <c r="AC148" s="1"/>
      <c r="AD148" s="1"/>
      <c r="AE148" s="1"/>
      <c r="AF148" s="1"/>
      <c r="AG148" s="1"/>
    </row>
    <row r="149" spans="1:33" s="43" customFormat="1" ht="48" customHeight="1" x14ac:dyDescent="0.2">
      <c r="A149" s="38" t="s">
        <v>101</v>
      </c>
      <c r="B149" s="38"/>
      <c r="C149" s="39" t="s">
        <v>102</v>
      </c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1"/>
      <c r="X149" s="42"/>
      <c r="Z149" s="42"/>
      <c r="AA149" s="42"/>
      <c r="AB149" s="42"/>
      <c r="AC149" s="42"/>
      <c r="AD149" s="42"/>
      <c r="AE149" s="42"/>
      <c r="AF149" s="42"/>
      <c r="AG149" s="42"/>
    </row>
    <row r="150" spans="1:33" s="28" customFormat="1" ht="6" customHeight="1" x14ac:dyDescent="0.2">
      <c r="A150" s="117"/>
      <c r="B150" s="117"/>
      <c r="C150" s="117"/>
      <c r="D150" s="117"/>
      <c r="E150" s="117"/>
      <c r="F150" s="117"/>
      <c r="G150" s="117"/>
      <c r="H150" s="117"/>
      <c r="I150" s="117"/>
      <c r="J150" s="117"/>
      <c r="K150" s="117"/>
      <c r="L150" s="117"/>
      <c r="M150" s="117"/>
      <c r="N150" s="117"/>
      <c r="O150" s="117"/>
      <c r="P150" s="117"/>
      <c r="Q150" s="117"/>
      <c r="R150" s="117"/>
      <c r="S150" s="117"/>
      <c r="T150" s="117"/>
      <c r="U150" s="117"/>
      <c r="V150" s="117"/>
      <c r="W150" s="117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28" customFormat="1" ht="13.5" customHeight="1" x14ac:dyDescent="0.2">
      <c r="A151" s="44" t="s">
        <v>30</v>
      </c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6"/>
      <c r="X151" s="1"/>
      <c r="Z151" s="1"/>
      <c r="AA151" s="1"/>
      <c r="AB151" s="1"/>
      <c r="AC151" s="1"/>
      <c r="AD151" s="1"/>
      <c r="AE151" s="1"/>
      <c r="AF151" s="1"/>
      <c r="AG151" s="1"/>
    </row>
    <row r="152" spans="1:33" s="28" customFormat="1" ht="4.5" customHeight="1" x14ac:dyDescent="0.2">
      <c r="A152" s="36"/>
      <c r="B152" s="36"/>
      <c r="C152" s="36"/>
      <c r="D152" s="36"/>
      <c r="E152" s="36"/>
      <c r="F152" s="36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7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28" customFormat="1" ht="30" customHeight="1" x14ac:dyDescent="0.2">
      <c r="A153" s="38" t="s">
        <v>31</v>
      </c>
      <c r="B153" s="38"/>
      <c r="C153" s="47" t="s">
        <v>83</v>
      </c>
      <c r="D153" s="47"/>
      <c r="E153" s="47"/>
      <c r="F153" s="47"/>
      <c r="G153" s="47"/>
      <c r="H153" s="47"/>
      <c r="I153" s="47"/>
      <c r="J153" s="47"/>
      <c r="K153" s="47"/>
      <c r="L153" s="47"/>
      <c r="M153" s="47"/>
      <c r="N153" s="47"/>
      <c r="O153" s="47"/>
      <c r="P153" s="47"/>
      <c r="Q153" s="47"/>
      <c r="R153" s="47"/>
      <c r="S153" s="47"/>
      <c r="T153" s="47"/>
      <c r="U153" s="47"/>
      <c r="V153" s="47"/>
      <c r="W153" s="47"/>
      <c r="X153" s="1"/>
      <c r="Z153" s="1"/>
      <c r="AA153" s="1"/>
      <c r="AB153" s="1"/>
      <c r="AC153" s="1"/>
      <c r="AD153" s="1"/>
      <c r="AE153" s="1"/>
      <c r="AF153" s="1"/>
      <c r="AG153" s="1"/>
    </row>
    <row r="154" spans="1:33" s="28" customFormat="1" ht="3.75" customHeight="1" x14ac:dyDescent="0.2">
      <c r="A154" s="48"/>
      <c r="B154" s="36"/>
      <c r="C154" s="36"/>
      <c r="D154" s="36"/>
      <c r="E154" s="36"/>
      <c r="F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7"/>
      <c r="X154" s="1"/>
      <c r="Z154" s="1"/>
      <c r="AA154" s="1"/>
      <c r="AB154" s="1"/>
      <c r="AC154" s="1"/>
      <c r="AD154" s="1"/>
      <c r="AE154" s="1"/>
      <c r="AF154" s="1"/>
      <c r="AG154" s="1"/>
    </row>
    <row r="155" spans="1:33" s="28" customFormat="1" ht="27" customHeight="1" x14ac:dyDescent="0.2">
      <c r="A155" s="49" t="s">
        <v>33</v>
      </c>
      <c r="B155" s="50"/>
      <c r="C155" s="51" t="s">
        <v>34</v>
      </c>
      <c r="D155" s="36"/>
      <c r="E155" s="38" t="s">
        <v>35</v>
      </c>
      <c r="F155" s="38"/>
      <c r="G155" s="52" t="s">
        <v>100</v>
      </c>
      <c r="H155" s="52"/>
      <c r="I155" s="52"/>
      <c r="J155" s="52"/>
      <c r="K155" s="36"/>
      <c r="L155" s="36"/>
      <c r="M155" s="38" t="s">
        <v>37</v>
      </c>
      <c r="N155" s="38"/>
      <c r="O155" s="38"/>
      <c r="P155" s="38"/>
      <c r="Q155" s="52" t="s">
        <v>95</v>
      </c>
      <c r="R155" s="52"/>
      <c r="S155" s="52"/>
      <c r="T155" s="52"/>
      <c r="U155" s="52"/>
      <c r="V155" s="52"/>
      <c r="W155" s="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28" customFormat="1" ht="5.25" customHeight="1" x14ac:dyDescent="0.2">
      <c r="A156" s="48"/>
      <c r="B156" s="36"/>
      <c r="C156" s="36"/>
      <c r="D156" s="36"/>
      <c r="E156" s="36"/>
      <c r="F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7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28" customFormat="1" ht="27" customHeight="1" x14ac:dyDescent="0.2">
      <c r="A157" s="49" t="s">
        <v>39</v>
      </c>
      <c r="B157" s="50"/>
      <c r="C157" s="53" t="s">
        <v>85</v>
      </c>
      <c r="D157" s="36"/>
      <c r="E157" s="49" t="s">
        <v>41</v>
      </c>
      <c r="F157" s="50"/>
      <c r="G157" s="52" t="s">
        <v>86</v>
      </c>
      <c r="H157" s="52"/>
      <c r="I157" s="52"/>
      <c r="J157" s="52"/>
      <c r="K157" s="36"/>
      <c r="L157" s="36"/>
      <c r="M157" s="38" t="s">
        <v>43</v>
      </c>
      <c r="N157" s="38"/>
      <c r="O157" s="38"/>
      <c r="P157" s="38"/>
      <c r="Q157" s="52" t="s">
        <v>44</v>
      </c>
      <c r="R157" s="52"/>
      <c r="S157" s="52"/>
      <c r="T157" s="52"/>
      <c r="U157" s="52"/>
      <c r="V157" s="52"/>
      <c r="W157" s="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28" customFormat="1" ht="5.25" customHeight="1" x14ac:dyDescent="0.2">
      <c r="A158" s="36"/>
      <c r="B158" s="36"/>
      <c r="C158" s="36"/>
      <c r="D158" s="36"/>
      <c r="E158" s="36"/>
      <c r="F158" s="36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54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28" customFormat="1" ht="15.75" customHeight="1" x14ac:dyDescent="0.2">
      <c r="C159" s="38" t="s">
        <v>45</v>
      </c>
      <c r="D159" s="38"/>
      <c r="E159" s="38"/>
      <c r="F159" s="38"/>
      <c r="H159" s="36"/>
      <c r="I159" s="36"/>
      <c r="J159" s="36"/>
      <c r="O159" s="38" t="s">
        <v>46</v>
      </c>
      <c r="P159" s="38"/>
      <c r="Q159" s="38"/>
      <c r="R159" s="38"/>
      <c r="S159" s="38"/>
      <c r="T159" s="38"/>
      <c r="U159" s="38"/>
      <c r="V159" s="38"/>
      <c r="W159" s="37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28" customFormat="1" ht="24.75" customHeight="1" x14ac:dyDescent="0.2">
      <c r="A160" s="36"/>
      <c r="B160" s="36"/>
      <c r="C160" s="55" t="s">
        <v>87</v>
      </c>
      <c r="D160" s="36"/>
      <c r="E160" s="56">
        <v>2015</v>
      </c>
      <c r="F160" s="56"/>
      <c r="H160" s="36"/>
      <c r="I160" s="36"/>
      <c r="J160" s="36"/>
      <c r="O160" s="118">
        <v>80</v>
      </c>
      <c r="P160" s="118"/>
      <c r="Q160" s="118"/>
      <c r="R160" s="118"/>
      <c r="S160" s="118"/>
      <c r="T160" s="118"/>
      <c r="U160" s="118"/>
      <c r="V160" s="118"/>
      <c r="X160" s="1"/>
      <c r="Z160" s="1"/>
      <c r="AA160" s="1"/>
      <c r="AB160" s="1"/>
      <c r="AC160" s="1"/>
      <c r="AD160" s="1"/>
      <c r="AE160" s="1"/>
      <c r="AF160" s="1"/>
      <c r="AG160" s="1"/>
    </row>
    <row r="161" spans="1:33" s="58" customFormat="1" ht="12" customHeight="1" x14ac:dyDescent="0.2">
      <c r="C161" s="59" t="s">
        <v>47</v>
      </c>
      <c r="D161" s="60"/>
      <c r="E161" s="61" t="s">
        <v>48</v>
      </c>
      <c r="F161" s="61"/>
      <c r="G161" s="60"/>
      <c r="I161" s="60"/>
      <c r="J161" s="60"/>
      <c r="K161" s="60"/>
      <c r="L161" s="60"/>
      <c r="M161" s="60"/>
      <c r="N161" s="60"/>
      <c r="O161" s="59"/>
      <c r="P161" s="59"/>
      <c r="Q161" s="59"/>
      <c r="R161" s="59"/>
      <c r="S161" s="59"/>
      <c r="T161" s="59"/>
      <c r="U161" s="59"/>
      <c r="V161" s="59"/>
      <c r="W161" s="62"/>
      <c r="X161" s="63"/>
      <c r="Z161" s="63"/>
      <c r="AA161" s="63"/>
      <c r="AB161" s="63"/>
      <c r="AC161" s="63"/>
      <c r="AD161" s="63"/>
      <c r="AE161" s="63"/>
      <c r="AF161" s="63"/>
      <c r="AG161" s="63"/>
    </row>
    <row r="162" spans="1:33" s="28" customFormat="1" ht="3" customHeight="1" x14ac:dyDescent="0.2">
      <c r="A162" s="36"/>
      <c r="B162" s="36"/>
      <c r="C162" s="36"/>
      <c r="D162" s="36"/>
      <c r="E162" s="36"/>
      <c r="F162" s="36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7"/>
      <c r="X162" s="1"/>
      <c r="Z162" s="1"/>
      <c r="AA162" s="1"/>
      <c r="AB162" s="1"/>
      <c r="AC162" s="1"/>
      <c r="AD162" s="1"/>
      <c r="AE162" s="1"/>
      <c r="AF162" s="1"/>
      <c r="AG162" s="1"/>
    </row>
    <row r="163" spans="1:33" s="28" customFormat="1" ht="20.25" customHeight="1" x14ac:dyDescent="0.2">
      <c r="A163" s="64" t="s">
        <v>49</v>
      </c>
      <c r="B163" s="64"/>
      <c r="C163" s="64"/>
      <c r="D163" s="64"/>
      <c r="E163" s="64"/>
      <c r="F163" s="64"/>
      <c r="G163" s="64"/>
      <c r="H163" s="64"/>
      <c r="I163" s="64"/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  <c r="X163" s="1"/>
      <c r="Z163" s="1"/>
      <c r="AA163" s="1"/>
      <c r="AB163" s="1"/>
      <c r="AC163" s="1"/>
      <c r="AD163" s="1"/>
      <c r="AE163" s="1"/>
      <c r="AF163" s="1"/>
      <c r="AG163" s="1"/>
    </row>
    <row r="164" spans="1:33" s="28" customFormat="1" ht="15.75" customHeight="1" x14ac:dyDescent="0.2">
      <c r="A164" s="65" t="s">
        <v>50</v>
      </c>
      <c r="B164" s="66"/>
      <c r="C164" s="38" t="s">
        <v>31</v>
      </c>
      <c r="D164" s="38"/>
      <c r="E164" s="67" t="s">
        <v>51</v>
      </c>
      <c r="F164" s="49" t="s">
        <v>52</v>
      </c>
      <c r="G164" s="68"/>
      <c r="H164" s="68"/>
      <c r="I164" s="68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50"/>
      <c r="U164" s="69"/>
      <c r="V164" s="70" t="s">
        <v>53</v>
      </c>
      <c r="W164" s="38" t="s">
        <v>54</v>
      </c>
      <c r="X164" s="1"/>
      <c r="Z164" s="1"/>
      <c r="AA164" s="1"/>
      <c r="AB164" s="1"/>
      <c r="AC164" s="1"/>
      <c r="AD164" s="1"/>
      <c r="AE164" s="1"/>
      <c r="AF164" s="1"/>
      <c r="AG164" s="1"/>
    </row>
    <row r="165" spans="1:33" ht="18.75" customHeight="1" x14ac:dyDescent="0.25">
      <c r="A165" s="71"/>
      <c r="B165" s="72"/>
      <c r="C165" s="38"/>
      <c r="D165" s="38"/>
      <c r="E165" s="73"/>
      <c r="F165" s="74" t="s">
        <v>55</v>
      </c>
      <c r="G165" s="75"/>
      <c r="H165" s="76"/>
      <c r="I165" s="77" t="s">
        <v>56</v>
      </c>
      <c r="J165" s="77" t="s">
        <v>57</v>
      </c>
      <c r="K165" s="77" t="s">
        <v>58</v>
      </c>
      <c r="L165" s="77" t="s">
        <v>59</v>
      </c>
      <c r="M165" s="77" t="s">
        <v>60</v>
      </c>
      <c r="N165" s="77" t="s">
        <v>61</v>
      </c>
      <c r="O165" s="77" t="s">
        <v>62</v>
      </c>
      <c r="P165" s="77" t="s">
        <v>63</v>
      </c>
      <c r="Q165" s="77" t="s">
        <v>64</v>
      </c>
      <c r="R165" s="77" t="s">
        <v>65</v>
      </c>
      <c r="S165" s="77" t="s">
        <v>66</v>
      </c>
      <c r="T165" s="77" t="s">
        <v>67</v>
      </c>
      <c r="U165" s="78"/>
      <c r="V165" s="79"/>
      <c r="W165" s="38"/>
      <c r="X165" s="1"/>
      <c r="Y165" s="28"/>
      <c r="Z165" s="1"/>
      <c r="AA165" s="1"/>
      <c r="AB165" s="1"/>
      <c r="AC165" s="1"/>
      <c r="AD165" s="1"/>
      <c r="AE165" s="1"/>
      <c r="AF165" s="1"/>
      <c r="AG165" s="1"/>
    </row>
    <row r="166" spans="1:33" ht="29.25" customHeight="1" x14ac:dyDescent="0.25">
      <c r="A166" s="80" t="s">
        <v>68</v>
      </c>
      <c r="B166" s="80"/>
      <c r="C166" s="81" t="s">
        <v>88</v>
      </c>
      <c r="D166" s="81"/>
      <c r="E166" s="82" t="s">
        <v>89</v>
      </c>
      <c r="F166" s="83" t="s">
        <v>71</v>
      </c>
      <c r="G166" s="84"/>
      <c r="H166" s="85"/>
      <c r="I166" s="86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>
        <v>17500</v>
      </c>
      <c r="U166" s="88"/>
      <c r="V166" s="89">
        <f>IF(SUM(I166:T166)=0,"",SUM(I166:T166))</f>
        <v>17500</v>
      </c>
      <c r="W166" s="90" t="str">
        <f>IF($G$157="porcentaje",FIXED(V166/V167*100,2)&amp;"%",IF($G$157="Promedio",V166/V167,IF($G$157="variación porcentual",FIXED(((V166/V167)-1)*100,2)&amp;"%",IF($G$157="OTRAS","CAPTURAR EL RESULTADO DEL INDICADOR"))))</f>
        <v>80.40%</v>
      </c>
      <c r="X166" s="1"/>
      <c r="Y166" s="1"/>
      <c r="Z166" s="1"/>
      <c r="AA166" s="1"/>
      <c r="AB166" s="1"/>
      <c r="AC166" s="1"/>
      <c r="AD166" s="1"/>
      <c r="AE166" s="1"/>
      <c r="AF166" s="1"/>
      <c r="AG166" s="1"/>
    </row>
    <row r="167" spans="1:33" ht="30" customHeight="1" x14ac:dyDescent="0.25">
      <c r="A167" s="80" t="s">
        <v>72</v>
      </c>
      <c r="B167" s="80"/>
      <c r="C167" s="81" t="s">
        <v>90</v>
      </c>
      <c r="D167" s="81"/>
      <c r="E167" s="82" t="s">
        <v>89</v>
      </c>
      <c r="F167" s="83" t="s">
        <v>74</v>
      </c>
      <c r="G167" s="84"/>
      <c r="H167" s="85"/>
      <c r="I167" s="86"/>
      <c r="J167" s="87"/>
      <c r="K167" s="87"/>
      <c r="L167" s="87"/>
      <c r="M167" s="87"/>
      <c r="N167" s="87"/>
      <c r="O167" s="87"/>
      <c r="P167" s="87"/>
      <c r="Q167" s="87"/>
      <c r="R167" s="87"/>
      <c r="S167" s="87"/>
      <c r="T167" s="87">
        <v>21767</v>
      </c>
      <c r="U167" s="87">
        <f>SUM(I167:T167)</f>
        <v>21767</v>
      </c>
      <c r="V167" s="89">
        <f>IF(SUM(I167:T167)=0,"",SUM(I167:T167))</f>
        <v>21767</v>
      </c>
      <c r="W167" s="90"/>
      <c r="X167" s="1"/>
      <c r="Y167" s="1"/>
      <c r="Z167" s="1"/>
      <c r="AA167" s="28"/>
      <c r="AB167" s="1"/>
      <c r="AC167" s="1"/>
      <c r="AD167" s="1"/>
      <c r="AE167" s="1"/>
      <c r="AF167" s="1"/>
      <c r="AG167" s="1"/>
    </row>
    <row r="168" spans="1:33" ht="17.25" customHeight="1" x14ac:dyDescent="0.25">
      <c r="A168" s="91" t="s">
        <v>75</v>
      </c>
      <c r="B168" s="91"/>
      <c r="C168" s="91"/>
      <c r="D168" s="91"/>
      <c r="E168" s="91"/>
      <c r="F168" s="91"/>
      <c r="G168" s="91"/>
      <c r="H168" s="91"/>
      <c r="I168" s="91"/>
      <c r="J168" s="91"/>
      <c r="K168" s="91"/>
      <c r="L168" s="91"/>
      <c r="M168" s="91"/>
      <c r="N168" s="91"/>
      <c r="O168" s="91"/>
      <c r="P168" s="91"/>
      <c r="Q168" s="91"/>
      <c r="R168" s="91"/>
      <c r="S168" s="91"/>
      <c r="T168" s="91"/>
      <c r="U168" s="91"/>
      <c r="V168" s="91"/>
      <c r="W168" s="91"/>
      <c r="X168" s="1"/>
      <c r="Y168" s="28"/>
      <c r="Z168" s="1"/>
      <c r="AA168" s="1"/>
      <c r="AB168" s="1"/>
      <c r="AC168" s="1"/>
      <c r="AD168" s="1"/>
      <c r="AE168" s="1"/>
      <c r="AF168" s="1"/>
      <c r="AG168" s="1"/>
    </row>
    <row r="169" spans="1:33" s="28" customFormat="1" ht="15.75" customHeight="1" x14ac:dyDescent="0.2">
      <c r="A169" s="65" t="s">
        <v>50</v>
      </c>
      <c r="B169" s="66"/>
      <c r="C169" s="38" t="s">
        <v>31</v>
      </c>
      <c r="D169" s="38"/>
      <c r="E169" s="67" t="s">
        <v>51</v>
      </c>
      <c r="F169" s="49" t="s">
        <v>52</v>
      </c>
      <c r="G169" s="68"/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50"/>
      <c r="U169" s="69"/>
      <c r="V169" s="70" t="s">
        <v>53</v>
      </c>
      <c r="W169" s="38" t="s">
        <v>76</v>
      </c>
      <c r="X169" s="1"/>
      <c r="Z169" s="1"/>
      <c r="AA169" s="1"/>
      <c r="AB169" s="1"/>
      <c r="AC169" s="1"/>
      <c r="AD169" s="1"/>
      <c r="AE169" s="1"/>
      <c r="AF169" s="1"/>
      <c r="AG169" s="1"/>
    </row>
    <row r="170" spans="1:33" ht="18.75" customHeight="1" x14ac:dyDescent="0.25">
      <c r="A170" s="71"/>
      <c r="B170" s="72"/>
      <c r="C170" s="38"/>
      <c r="D170" s="38"/>
      <c r="E170" s="73"/>
      <c r="F170" s="74" t="s">
        <v>75</v>
      </c>
      <c r="G170" s="75"/>
      <c r="H170" s="76"/>
      <c r="I170" s="77" t="s">
        <v>56</v>
      </c>
      <c r="J170" s="77" t="s">
        <v>57</v>
      </c>
      <c r="K170" s="77" t="s">
        <v>58</v>
      </c>
      <c r="L170" s="77" t="s">
        <v>59</v>
      </c>
      <c r="M170" s="77" t="s">
        <v>60</v>
      </c>
      <c r="N170" s="77" t="s">
        <v>61</v>
      </c>
      <c r="O170" s="77" t="s">
        <v>62</v>
      </c>
      <c r="P170" s="77" t="s">
        <v>63</v>
      </c>
      <c r="Q170" s="77" t="s">
        <v>64</v>
      </c>
      <c r="R170" s="77" t="s">
        <v>65</v>
      </c>
      <c r="S170" s="77" t="s">
        <v>66</v>
      </c>
      <c r="T170" s="77" t="s">
        <v>67</v>
      </c>
      <c r="U170" s="78"/>
      <c r="V170" s="79"/>
      <c r="W170" s="38"/>
      <c r="X170" s="1"/>
      <c r="Y170" s="28"/>
      <c r="Z170" s="1"/>
      <c r="AA170" s="1"/>
      <c r="AB170" s="1"/>
      <c r="AC170" s="1"/>
      <c r="AD170" s="1"/>
      <c r="AE170" s="1"/>
      <c r="AF170" s="1"/>
      <c r="AG170" s="1"/>
    </row>
    <row r="171" spans="1:33" ht="29.25" customHeight="1" x14ac:dyDescent="0.25">
      <c r="A171" s="80" t="s">
        <v>68</v>
      </c>
      <c r="B171" s="80"/>
      <c r="C171" s="92" t="str">
        <f>IF(C166=0,"",C166)</f>
        <v>jovenes beneficiados</v>
      </c>
      <c r="D171" s="93"/>
      <c r="E171" s="94" t="str">
        <f>IF(E166=0,"",E166)</f>
        <v>personas</v>
      </c>
      <c r="F171" s="83" t="s">
        <v>77</v>
      </c>
      <c r="G171" s="84"/>
      <c r="H171" s="85"/>
      <c r="I171" s="86"/>
      <c r="J171" s="87"/>
      <c r="K171" s="87"/>
      <c r="L171" s="87"/>
      <c r="M171" s="87"/>
      <c r="N171" s="87">
        <v>10000</v>
      </c>
      <c r="O171" s="87"/>
      <c r="P171" s="87"/>
      <c r="Q171" s="87"/>
      <c r="R171" s="87"/>
      <c r="S171" s="87"/>
      <c r="T171" s="87">
        <v>7500</v>
      </c>
      <c r="U171" s="88"/>
      <c r="V171" s="89">
        <f>IF(SUM(I171:T171)=0,"",SUM(I171:T171))</f>
        <v>17500</v>
      </c>
      <c r="W171" s="90" t="str">
        <f>IF($G$157="porcentaje",FIXED(V171/V172*100,2)&amp;"%",IF($G$157="Promedio",V171/V172,IF($G$157="variación porcentual",FIXED(((V171/V172)-1)*100,2)&amp;"%",IF($G$157="OTRAS","CAPTURAR EL RESULTADO DEL INDICADOR"))))</f>
        <v>80.40%</v>
      </c>
      <c r="X171" s="1"/>
      <c r="Y171" s="1"/>
      <c r="Z171" s="1"/>
      <c r="AA171" s="1"/>
      <c r="AB171" s="1"/>
      <c r="AC171" s="1"/>
      <c r="AD171" s="1"/>
      <c r="AE171" s="1"/>
      <c r="AF171" s="1"/>
      <c r="AG171" s="1"/>
    </row>
    <row r="172" spans="1:33" ht="30" customHeight="1" x14ac:dyDescent="0.25">
      <c r="A172" s="80" t="s">
        <v>72</v>
      </c>
      <c r="B172" s="80"/>
      <c r="C172" s="92" t="str">
        <f>IF(C167=0,"",C167)</f>
        <v>Total de la poblacion joven</v>
      </c>
      <c r="D172" s="93"/>
      <c r="E172" s="94" t="str">
        <f>IF(E167=0,"",E167)</f>
        <v>personas</v>
      </c>
      <c r="F172" s="83" t="s">
        <v>78</v>
      </c>
      <c r="G172" s="84"/>
      <c r="H172" s="85"/>
      <c r="I172" s="86"/>
      <c r="J172" s="87"/>
      <c r="K172" s="87"/>
      <c r="L172" s="87"/>
      <c r="M172" s="87"/>
      <c r="N172" s="87">
        <v>21767</v>
      </c>
      <c r="O172" s="87"/>
      <c r="P172" s="87"/>
      <c r="Q172" s="87"/>
      <c r="R172" s="87"/>
      <c r="S172" s="87"/>
      <c r="T172" s="87"/>
      <c r="U172" s="87">
        <f>SUM(I172:T172)</f>
        <v>21767</v>
      </c>
      <c r="V172" s="89">
        <f>IF(SUM(I172:T172)=0,"",SUM(I172:T172))</f>
        <v>21767</v>
      </c>
      <c r="W172" s="90"/>
      <c r="X172" s="1"/>
      <c r="Y172" s="1"/>
      <c r="Z172" s="1"/>
      <c r="AA172" s="28"/>
      <c r="AB172" s="1"/>
      <c r="AC172" s="1"/>
      <c r="AD172" s="1"/>
      <c r="AE172" s="1"/>
      <c r="AF172" s="1"/>
      <c r="AG172" s="1"/>
    </row>
    <row r="173" spans="1:33" s="1" customFormat="1" ht="5.25" customHeight="1" x14ac:dyDescent="0.2">
      <c r="A173" s="95"/>
      <c r="B173" s="95"/>
      <c r="C173" s="95"/>
      <c r="D173" s="96"/>
      <c r="E173" s="96"/>
      <c r="F173" s="97"/>
      <c r="G173" s="97"/>
      <c r="H173" s="97"/>
      <c r="I173" s="96"/>
      <c r="J173" s="98"/>
      <c r="K173" s="98"/>
      <c r="L173" s="98"/>
      <c r="M173" s="98"/>
      <c r="N173" s="98"/>
      <c r="O173" s="98"/>
      <c r="P173" s="98"/>
      <c r="Q173" s="98"/>
      <c r="R173" s="98"/>
      <c r="S173" s="98"/>
      <c r="T173" s="98"/>
      <c r="U173" s="99"/>
      <c r="V173" s="100"/>
      <c r="W173" s="101"/>
      <c r="Y173" s="28"/>
    </row>
    <row r="174" spans="1:33" ht="16.5" customHeight="1" x14ac:dyDescent="0.25">
      <c r="A174" s="102" t="s">
        <v>79</v>
      </c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3">
        <f>IF(ISERROR(W171/W166)=TRUE,"",(W171/W166))</f>
        <v>1</v>
      </c>
      <c r="X174" s="1"/>
      <c r="Y174" s="28"/>
      <c r="Z174" s="1"/>
      <c r="AA174" s="1"/>
      <c r="AB174" s="1"/>
      <c r="AC174" s="1"/>
      <c r="AD174" s="1"/>
      <c r="AE174" s="1"/>
      <c r="AF174" s="1"/>
      <c r="AG174" s="1"/>
    </row>
    <row r="175" spans="1:33" ht="6.75" customHeight="1" x14ac:dyDescent="0.25">
      <c r="A175" s="104"/>
      <c r="B175" s="104"/>
      <c r="C175" s="104"/>
      <c r="D175" s="104"/>
      <c r="E175" s="104"/>
      <c r="F175" s="104"/>
      <c r="G175" s="104"/>
      <c r="H175" s="104"/>
      <c r="I175" s="104"/>
      <c r="J175" s="104"/>
      <c r="K175" s="104"/>
      <c r="L175" s="104"/>
      <c r="M175" s="104"/>
      <c r="N175" s="104"/>
      <c r="O175" s="104"/>
      <c r="P175" s="104"/>
      <c r="Q175" s="104"/>
      <c r="R175" s="104"/>
      <c r="S175" s="104"/>
      <c r="T175" s="104"/>
      <c r="U175" s="104"/>
      <c r="V175" s="104"/>
      <c r="W175" s="105"/>
      <c r="X175" s="1"/>
      <c r="Y175" s="28"/>
      <c r="Z175" s="1"/>
      <c r="AA175" s="1"/>
      <c r="AB175" s="1"/>
      <c r="AC175" s="1"/>
      <c r="AD175" s="1"/>
      <c r="AE175" s="1"/>
      <c r="AF175" s="1"/>
      <c r="AG175" s="1"/>
    </row>
    <row r="176" spans="1:33" s="28" customFormat="1" ht="33" customHeight="1" x14ac:dyDescent="0.2">
      <c r="A176" s="106" t="s">
        <v>80</v>
      </c>
      <c r="B176" s="107"/>
      <c r="C176" s="107"/>
      <c r="D176" s="107"/>
      <c r="E176" s="107"/>
      <c r="F176" s="108"/>
      <c r="G176" s="109"/>
      <c r="H176" s="109"/>
      <c r="I176" s="109"/>
      <c r="J176" s="109"/>
      <c r="K176" s="109"/>
      <c r="L176" s="109"/>
      <c r="M176" s="109"/>
      <c r="N176" s="109"/>
      <c r="O176" s="109"/>
      <c r="P176" s="109"/>
      <c r="Q176" s="109"/>
      <c r="R176" s="109"/>
      <c r="S176" s="109"/>
      <c r="T176" s="109"/>
      <c r="U176" s="109"/>
      <c r="V176" s="109"/>
      <c r="W176" s="110"/>
      <c r="X176" s="1"/>
      <c r="Z176" s="1"/>
      <c r="AA176" s="1"/>
      <c r="AB176" s="1"/>
      <c r="AC176" s="1"/>
      <c r="AD176" s="1"/>
      <c r="AE176" s="1"/>
      <c r="AF176" s="1"/>
      <c r="AG176" s="1"/>
    </row>
    <row r="177" spans="1:33" s="28" customFormat="1" ht="7.5" customHeight="1" x14ac:dyDescent="0.2">
      <c r="A177" s="123"/>
      <c r="B177" s="123"/>
      <c r="C177" s="123"/>
      <c r="D177" s="123"/>
      <c r="E177" s="123"/>
      <c r="F177" s="123"/>
      <c r="G177" s="123"/>
      <c r="H177" s="123"/>
      <c r="I177" s="123"/>
      <c r="J177" s="123"/>
      <c r="K177" s="123"/>
      <c r="L177" s="123"/>
      <c r="M177" s="123"/>
      <c r="N177" s="123"/>
      <c r="O177" s="123"/>
      <c r="P177" s="123"/>
      <c r="Q177" s="123"/>
      <c r="R177" s="123"/>
      <c r="S177" s="123"/>
      <c r="T177" s="123"/>
      <c r="U177" s="123"/>
      <c r="V177" s="123"/>
      <c r="W177" s="123"/>
      <c r="X177" s="1"/>
      <c r="Z177" s="1"/>
      <c r="AA177" s="1"/>
      <c r="AB177" s="1"/>
      <c r="AC177" s="1"/>
      <c r="AD177" s="1"/>
      <c r="AE177" s="1"/>
      <c r="AF177" s="1"/>
      <c r="AG177" s="1"/>
    </row>
    <row r="178" spans="1:33" s="43" customFormat="1" ht="48" customHeight="1" x14ac:dyDescent="0.2">
      <c r="A178" s="38" t="s">
        <v>103</v>
      </c>
      <c r="B178" s="38"/>
      <c r="C178" s="39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1"/>
      <c r="X178" s="42"/>
      <c r="Z178" s="42"/>
      <c r="AA178" s="42"/>
      <c r="AB178" s="42"/>
      <c r="AC178" s="42"/>
      <c r="AD178" s="42"/>
      <c r="AE178" s="42"/>
      <c r="AF178" s="42"/>
      <c r="AG178" s="42"/>
    </row>
    <row r="179" spans="1:33" s="28" customFormat="1" ht="6" customHeight="1" x14ac:dyDescent="0.2">
      <c r="A179" s="117"/>
      <c r="B179" s="117"/>
      <c r="C179" s="117"/>
      <c r="D179" s="117"/>
      <c r="E179" s="117"/>
      <c r="F179" s="117"/>
      <c r="G179" s="117"/>
      <c r="H179" s="117"/>
      <c r="I179" s="117"/>
      <c r="J179" s="117"/>
      <c r="K179" s="117"/>
      <c r="L179" s="117"/>
      <c r="M179" s="117"/>
      <c r="N179" s="117"/>
      <c r="O179" s="117"/>
      <c r="P179" s="117"/>
      <c r="Q179" s="117"/>
      <c r="R179" s="117"/>
      <c r="S179" s="117"/>
      <c r="T179" s="117"/>
      <c r="U179" s="117"/>
      <c r="V179" s="117"/>
      <c r="W179" s="117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28" customFormat="1" ht="13.5" customHeight="1" x14ac:dyDescent="0.2">
      <c r="A180" s="44" t="s">
        <v>30</v>
      </c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6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28" customFormat="1" ht="4.5" customHeight="1" x14ac:dyDescent="0.2">
      <c r="A181" s="36"/>
      <c r="B181" s="36"/>
      <c r="C181" s="36"/>
      <c r="D181" s="36"/>
      <c r="E181" s="36"/>
      <c r="F181" s="36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7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28" customFormat="1" ht="30" customHeight="1" x14ac:dyDescent="0.2">
      <c r="A182" s="38" t="s">
        <v>31</v>
      </c>
      <c r="B182" s="38"/>
      <c r="C182" s="47"/>
      <c r="D182" s="47"/>
      <c r="E182" s="47"/>
      <c r="F182" s="47"/>
      <c r="G182" s="47"/>
      <c r="H182" s="47"/>
      <c r="I182" s="47"/>
      <c r="J182" s="47"/>
      <c r="K182" s="47"/>
      <c r="L182" s="47"/>
      <c r="M182" s="47"/>
      <c r="N182" s="47"/>
      <c r="O182" s="47"/>
      <c r="P182" s="47"/>
      <c r="Q182" s="47"/>
      <c r="R182" s="47"/>
      <c r="S182" s="47"/>
      <c r="T182" s="47"/>
      <c r="U182" s="47"/>
      <c r="V182" s="47"/>
      <c r="W182" s="47"/>
      <c r="X182" s="1"/>
      <c r="Z182" s="1"/>
      <c r="AA182" s="1"/>
      <c r="AB182" s="1"/>
      <c r="AC182" s="1"/>
      <c r="AD182" s="1"/>
      <c r="AE182" s="1"/>
      <c r="AF182" s="1"/>
      <c r="AG182" s="1"/>
    </row>
    <row r="183" spans="1:33" s="28" customFormat="1" ht="3.75" customHeight="1" x14ac:dyDescent="0.2">
      <c r="A183" s="48"/>
      <c r="B183" s="36"/>
      <c r="C183" s="36"/>
      <c r="D183" s="36"/>
      <c r="E183" s="36"/>
      <c r="F183" s="36"/>
      <c r="I183" s="36"/>
      <c r="J183" s="36"/>
      <c r="K183" s="36"/>
      <c r="L183" s="36"/>
      <c r="M183" s="36"/>
      <c r="N183" s="36"/>
      <c r="O183" s="36"/>
      <c r="P183" s="36"/>
      <c r="Q183" s="36"/>
      <c r="R183" s="36"/>
      <c r="S183" s="36"/>
      <c r="T183" s="36"/>
      <c r="U183" s="36"/>
      <c r="V183" s="36"/>
      <c r="W183" s="37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28" customFormat="1" ht="27" customHeight="1" x14ac:dyDescent="0.2">
      <c r="A184" s="49" t="s">
        <v>33</v>
      </c>
      <c r="B184" s="50"/>
      <c r="C184" s="51"/>
      <c r="D184" s="36"/>
      <c r="E184" s="38" t="s">
        <v>35</v>
      </c>
      <c r="F184" s="38"/>
      <c r="G184" s="52"/>
      <c r="H184" s="52"/>
      <c r="I184" s="52"/>
      <c r="J184" s="52"/>
      <c r="K184" s="36"/>
      <c r="L184" s="36"/>
      <c r="M184" s="38" t="s">
        <v>37</v>
      </c>
      <c r="N184" s="38"/>
      <c r="O184" s="38"/>
      <c r="P184" s="38"/>
      <c r="Q184" s="52"/>
      <c r="R184" s="52"/>
      <c r="S184" s="52"/>
      <c r="T184" s="52"/>
      <c r="U184" s="52"/>
      <c r="V184" s="52"/>
      <c r="W184" s="52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28" customFormat="1" ht="5.25" customHeight="1" x14ac:dyDescent="0.2">
      <c r="A185" s="48"/>
      <c r="B185" s="36"/>
      <c r="C185" s="36"/>
      <c r="D185" s="36"/>
      <c r="E185" s="36"/>
      <c r="F185" s="36"/>
      <c r="I185" s="36"/>
      <c r="J185" s="36"/>
      <c r="K185" s="36"/>
      <c r="L185" s="36"/>
      <c r="M185" s="36"/>
      <c r="N185" s="36"/>
      <c r="O185" s="36"/>
      <c r="P185" s="36"/>
      <c r="Q185" s="36"/>
      <c r="R185" s="36"/>
      <c r="S185" s="36"/>
      <c r="T185" s="36"/>
      <c r="U185" s="36"/>
      <c r="V185" s="36"/>
      <c r="W185" s="37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28" customFormat="1" ht="27" customHeight="1" x14ac:dyDescent="0.2">
      <c r="A186" s="49" t="s">
        <v>39</v>
      </c>
      <c r="B186" s="50"/>
      <c r="C186" s="53"/>
      <c r="D186" s="36"/>
      <c r="E186" s="49" t="s">
        <v>41</v>
      </c>
      <c r="F186" s="50"/>
      <c r="G186" s="52"/>
      <c r="H186" s="52"/>
      <c r="I186" s="52"/>
      <c r="J186" s="52"/>
      <c r="K186" s="36"/>
      <c r="L186" s="36"/>
      <c r="M186" s="38" t="s">
        <v>43</v>
      </c>
      <c r="N186" s="38"/>
      <c r="O186" s="38"/>
      <c r="P186" s="38"/>
      <c r="Q186" s="52"/>
      <c r="R186" s="52"/>
      <c r="S186" s="52"/>
      <c r="T186" s="52"/>
      <c r="U186" s="52"/>
      <c r="V186" s="52"/>
      <c r="W186" s="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28" customFormat="1" ht="5.25" customHeight="1" x14ac:dyDescent="0.2">
      <c r="A187" s="36"/>
      <c r="B187" s="36"/>
      <c r="C187" s="36"/>
      <c r="D187" s="36"/>
      <c r="E187" s="36"/>
      <c r="F187" s="36"/>
      <c r="G187" s="36"/>
      <c r="H187" s="36"/>
      <c r="I187" s="36"/>
      <c r="J187" s="36"/>
      <c r="K187" s="36"/>
      <c r="L187" s="36"/>
      <c r="M187" s="36"/>
      <c r="N187" s="36"/>
      <c r="O187" s="36"/>
      <c r="P187" s="36"/>
      <c r="Q187" s="36"/>
      <c r="R187" s="36"/>
      <c r="S187" s="36"/>
      <c r="T187" s="36"/>
      <c r="U187" s="36"/>
      <c r="V187" s="36"/>
      <c r="W187" s="54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28" customFormat="1" ht="15.75" customHeight="1" x14ac:dyDescent="0.2">
      <c r="C188" s="38" t="s">
        <v>45</v>
      </c>
      <c r="D188" s="38"/>
      <c r="E188" s="38"/>
      <c r="F188" s="38"/>
      <c r="H188" s="36"/>
      <c r="I188" s="36"/>
      <c r="J188" s="36"/>
      <c r="O188" s="38" t="s">
        <v>46</v>
      </c>
      <c r="P188" s="38"/>
      <c r="Q188" s="38"/>
      <c r="R188" s="38"/>
      <c r="S188" s="38"/>
      <c r="T188" s="38"/>
      <c r="U188" s="38"/>
      <c r="V188" s="38"/>
      <c r="W188" s="37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28" customFormat="1" ht="24.75" customHeight="1" x14ac:dyDescent="0.2">
      <c r="A189" s="36"/>
      <c r="B189" s="36"/>
      <c r="C189" s="55"/>
      <c r="D189" s="36"/>
      <c r="E189" s="56"/>
      <c r="F189" s="56"/>
      <c r="H189" s="36"/>
      <c r="I189" s="36"/>
      <c r="J189" s="36"/>
      <c r="O189" s="118"/>
      <c r="P189" s="118"/>
      <c r="Q189" s="118"/>
      <c r="R189" s="118"/>
      <c r="S189" s="118"/>
      <c r="T189" s="118"/>
      <c r="U189" s="118"/>
      <c r="V189" s="118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58" customFormat="1" ht="12" customHeight="1" x14ac:dyDescent="0.2">
      <c r="C190" s="59" t="s">
        <v>47</v>
      </c>
      <c r="D190" s="60"/>
      <c r="E190" s="61" t="s">
        <v>48</v>
      </c>
      <c r="F190" s="61"/>
      <c r="G190" s="60"/>
      <c r="I190" s="60"/>
      <c r="J190" s="60"/>
      <c r="K190" s="60"/>
      <c r="L190" s="60"/>
      <c r="M190" s="60"/>
      <c r="N190" s="60"/>
      <c r="O190" s="59"/>
      <c r="P190" s="59"/>
      <c r="Q190" s="59"/>
      <c r="R190" s="59"/>
      <c r="S190" s="59"/>
      <c r="T190" s="59"/>
      <c r="U190" s="59"/>
      <c r="V190" s="59"/>
      <c r="W190" s="62"/>
      <c r="X190" s="63"/>
      <c r="Z190" s="63"/>
      <c r="AA190" s="63"/>
      <c r="AB190" s="63"/>
      <c r="AC190" s="63"/>
      <c r="AD190" s="63"/>
      <c r="AE190" s="63"/>
      <c r="AF190" s="63"/>
      <c r="AG190" s="63"/>
    </row>
    <row r="191" spans="1:33" s="28" customFormat="1" ht="3" customHeight="1" x14ac:dyDescent="0.2">
      <c r="A191" s="36"/>
      <c r="B191" s="36"/>
      <c r="C191" s="36"/>
      <c r="D191" s="36"/>
      <c r="E191" s="36"/>
      <c r="F191" s="36"/>
      <c r="G191" s="36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7"/>
      <c r="X191" s="1"/>
      <c r="Z191" s="1"/>
      <c r="AA191" s="1"/>
      <c r="AB191" s="1"/>
      <c r="AC191" s="1"/>
      <c r="AD191" s="1"/>
      <c r="AE191" s="1"/>
      <c r="AF191" s="1"/>
      <c r="AG191" s="1"/>
    </row>
    <row r="192" spans="1:33" s="28" customFormat="1" ht="20.25" customHeight="1" x14ac:dyDescent="0.2">
      <c r="A192" s="64" t="s">
        <v>49</v>
      </c>
      <c r="B192" s="64"/>
      <c r="C192" s="64"/>
      <c r="D192" s="64"/>
      <c r="E192" s="64"/>
      <c r="F192" s="64"/>
      <c r="G192" s="64"/>
      <c r="H192" s="64"/>
      <c r="I192" s="64"/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  <c r="X192" s="1"/>
      <c r="Z192" s="1"/>
      <c r="AA192" s="1"/>
      <c r="AB192" s="1"/>
      <c r="AC192" s="1"/>
      <c r="AD192" s="1"/>
      <c r="AE192" s="1"/>
      <c r="AF192" s="1"/>
      <c r="AG192" s="1"/>
    </row>
    <row r="193" spans="1:33" s="28" customFormat="1" ht="15.75" customHeight="1" x14ac:dyDescent="0.2">
      <c r="A193" s="65" t="s">
        <v>50</v>
      </c>
      <c r="B193" s="66"/>
      <c r="C193" s="38" t="s">
        <v>31</v>
      </c>
      <c r="D193" s="38"/>
      <c r="E193" s="67" t="s">
        <v>51</v>
      </c>
      <c r="F193" s="49" t="s">
        <v>52</v>
      </c>
      <c r="G193" s="68"/>
      <c r="H193" s="68"/>
      <c r="I193" s="68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50"/>
      <c r="U193" s="69"/>
      <c r="V193" s="70" t="s">
        <v>53</v>
      </c>
      <c r="W193" s="38" t="s">
        <v>54</v>
      </c>
      <c r="X193" s="1"/>
      <c r="Z193" s="1"/>
      <c r="AA193" s="1"/>
      <c r="AB193" s="1"/>
      <c r="AC193" s="1"/>
      <c r="AD193" s="1"/>
      <c r="AE193" s="1"/>
      <c r="AF193" s="1"/>
      <c r="AG193" s="1"/>
    </row>
    <row r="194" spans="1:33" ht="18.75" customHeight="1" x14ac:dyDescent="0.25">
      <c r="A194" s="71"/>
      <c r="B194" s="72"/>
      <c r="C194" s="38"/>
      <c r="D194" s="38"/>
      <c r="E194" s="73"/>
      <c r="F194" s="74" t="s">
        <v>55</v>
      </c>
      <c r="G194" s="75"/>
      <c r="H194" s="76"/>
      <c r="I194" s="77" t="s">
        <v>56</v>
      </c>
      <c r="J194" s="77" t="s">
        <v>57</v>
      </c>
      <c r="K194" s="77" t="s">
        <v>58</v>
      </c>
      <c r="L194" s="77" t="s">
        <v>59</v>
      </c>
      <c r="M194" s="77" t="s">
        <v>60</v>
      </c>
      <c r="N194" s="77" t="s">
        <v>61</v>
      </c>
      <c r="O194" s="77" t="s">
        <v>62</v>
      </c>
      <c r="P194" s="77" t="s">
        <v>63</v>
      </c>
      <c r="Q194" s="77" t="s">
        <v>64</v>
      </c>
      <c r="R194" s="77" t="s">
        <v>65</v>
      </c>
      <c r="S194" s="77" t="s">
        <v>66</v>
      </c>
      <c r="T194" s="77" t="s">
        <v>67</v>
      </c>
      <c r="U194" s="78"/>
      <c r="V194" s="79"/>
      <c r="W194" s="38"/>
      <c r="X194" s="1"/>
      <c r="Y194" s="28"/>
      <c r="Z194" s="1"/>
      <c r="AA194" s="1"/>
      <c r="AB194" s="1"/>
      <c r="AC194" s="1"/>
      <c r="AD194" s="1"/>
      <c r="AE194" s="1"/>
      <c r="AF194" s="1"/>
      <c r="AG194" s="1"/>
    </row>
    <row r="195" spans="1:33" ht="29.25" customHeight="1" x14ac:dyDescent="0.25">
      <c r="A195" s="80" t="s">
        <v>68</v>
      </c>
      <c r="B195" s="80"/>
      <c r="C195" s="81"/>
      <c r="D195" s="81"/>
      <c r="E195" s="82"/>
      <c r="F195" s="83" t="s">
        <v>71</v>
      </c>
      <c r="G195" s="84"/>
      <c r="H195" s="85"/>
      <c r="I195" s="86"/>
      <c r="J195" s="87"/>
      <c r="K195" s="87"/>
      <c r="L195" s="87"/>
      <c r="M195" s="87"/>
      <c r="N195" s="87"/>
      <c r="O195" s="87"/>
      <c r="P195" s="87"/>
      <c r="Q195" s="87"/>
      <c r="R195" s="87"/>
      <c r="S195" s="87"/>
      <c r="T195" s="87"/>
      <c r="U195" s="88"/>
      <c r="V195" s="89" t="str">
        <f>IF(SUM(I195:T195)=0,"",SUM(I195:T195))</f>
        <v/>
      </c>
      <c r="W195" s="90" t="b">
        <f>IF($G$186="porcentaje",FIXED(V195/V196*100,2)&amp;"%",IF($G$186="Promedio",V195/V196,IF($G$186="variación porcentual",FIXED(((V195/V196)-1)*100,2)&amp;"%",IF($G$186="OTRAS","CAPTURAR EL RESULTADO DEL INDICADOR"))))</f>
        <v>0</v>
      </c>
      <c r="X195" s="1"/>
      <c r="Y195" s="1"/>
      <c r="Z195" s="1"/>
      <c r="AA195" s="1"/>
      <c r="AB195" s="1"/>
      <c r="AC195" s="1"/>
      <c r="AD195" s="1"/>
      <c r="AE195" s="1"/>
      <c r="AF195" s="1"/>
      <c r="AG195" s="1"/>
    </row>
    <row r="196" spans="1:33" ht="30" customHeight="1" x14ac:dyDescent="0.25">
      <c r="A196" s="80" t="s">
        <v>72</v>
      </c>
      <c r="B196" s="80"/>
      <c r="C196" s="81"/>
      <c r="D196" s="81"/>
      <c r="E196" s="82"/>
      <c r="F196" s="83" t="s">
        <v>74</v>
      </c>
      <c r="G196" s="84"/>
      <c r="H196" s="85"/>
      <c r="I196" s="86"/>
      <c r="J196" s="87"/>
      <c r="K196" s="87"/>
      <c r="L196" s="87"/>
      <c r="M196" s="87"/>
      <c r="N196" s="87"/>
      <c r="O196" s="87"/>
      <c r="P196" s="87"/>
      <c r="Q196" s="87"/>
      <c r="R196" s="87"/>
      <c r="S196" s="87"/>
      <c r="T196" s="87"/>
      <c r="U196" s="87">
        <f>SUM(I196:T196)</f>
        <v>0</v>
      </c>
      <c r="V196" s="89" t="str">
        <f>IF(SUM(I196:T196)=0,"",SUM(I196:T196))</f>
        <v/>
      </c>
      <c r="W196" s="90"/>
      <c r="X196" s="1"/>
      <c r="Y196" s="1"/>
      <c r="Z196" s="1"/>
      <c r="AA196" s="28"/>
      <c r="AB196" s="1"/>
      <c r="AC196" s="1"/>
      <c r="AD196" s="1"/>
      <c r="AE196" s="1"/>
      <c r="AF196" s="1"/>
      <c r="AG196" s="1"/>
    </row>
    <row r="197" spans="1:33" ht="17.25" customHeight="1" x14ac:dyDescent="0.25">
      <c r="A197" s="91" t="s">
        <v>75</v>
      </c>
      <c r="B197" s="91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91"/>
      <c r="P197" s="91"/>
      <c r="Q197" s="91"/>
      <c r="R197" s="91"/>
      <c r="S197" s="91"/>
      <c r="T197" s="91"/>
      <c r="U197" s="91"/>
      <c r="V197" s="91"/>
      <c r="W197" s="91"/>
      <c r="X197" s="1"/>
      <c r="Y197" s="28"/>
      <c r="Z197" s="1"/>
      <c r="AA197" s="1"/>
      <c r="AB197" s="1"/>
      <c r="AC197" s="1"/>
      <c r="AD197" s="1"/>
      <c r="AE197" s="1"/>
      <c r="AF197" s="1"/>
      <c r="AG197" s="1"/>
    </row>
    <row r="198" spans="1:33" s="28" customFormat="1" ht="15.75" customHeight="1" x14ac:dyDescent="0.2">
      <c r="A198" s="65" t="s">
        <v>50</v>
      </c>
      <c r="B198" s="66"/>
      <c r="C198" s="38" t="s">
        <v>31</v>
      </c>
      <c r="D198" s="38"/>
      <c r="E198" s="67" t="s">
        <v>51</v>
      </c>
      <c r="F198" s="49" t="s">
        <v>52</v>
      </c>
      <c r="G198" s="68"/>
      <c r="H198" s="68"/>
      <c r="I198" s="68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50"/>
      <c r="U198" s="69"/>
      <c r="V198" s="70" t="s">
        <v>53</v>
      </c>
      <c r="W198" s="38" t="s">
        <v>104</v>
      </c>
      <c r="X198" s="1"/>
      <c r="Z198" s="1"/>
      <c r="AA198" s="1"/>
      <c r="AB198" s="1"/>
      <c r="AC198" s="1"/>
      <c r="AD198" s="1"/>
      <c r="AE198" s="1"/>
      <c r="AF198" s="1"/>
      <c r="AG198" s="1"/>
    </row>
    <row r="199" spans="1:33" ht="18.75" customHeight="1" x14ac:dyDescent="0.25">
      <c r="A199" s="71"/>
      <c r="B199" s="72"/>
      <c r="C199" s="38"/>
      <c r="D199" s="38"/>
      <c r="E199" s="73"/>
      <c r="F199" s="74" t="s">
        <v>75</v>
      </c>
      <c r="G199" s="75"/>
      <c r="H199" s="76"/>
      <c r="I199" s="77" t="s">
        <v>56</v>
      </c>
      <c r="J199" s="77" t="s">
        <v>57</v>
      </c>
      <c r="K199" s="77" t="s">
        <v>58</v>
      </c>
      <c r="L199" s="77" t="s">
        <v>59</v>
      </c>
      <c r="M199" s="77" t="s">
        <v>60</v>
      </c>
      <c r="N199" s="77" t="s">
        <v>61</v>
      </c>
      <c r="O199" s="77" t="s">
        <v>62</v>
      </c>
      <c r="P199" s="77" t="s">
        <v>63</v>
      </c>
      <c r="Q199" s="77" t="s">
        <v>64</v>
      </c>
      <c r="R199" s="77" t="s">
        <v>65</v>
      </c>
      <c r="S199" s="77" t="s">
        <v>66</v>
      </c>
      <c r="T199" s="77" t="s">
        <v>67</v>
      </c>
      <c r="U199" s="78"/>
      <c r="V199" s="79"/>
      <c r="W199" s="38"/>
      <c r="X199" s="1"/>
      <c r="Y199" s="28"/>
      <c r="Z199" s="1"/>
      <c r="AA199" s="1"/>
      <c r="AB199" s="1"/>
      <c r="AC199" s="1"/>
      <c r="AD199" s="1"/>
      <c r="AE199" s="1"/>
      <c r="AF199" s="1"/>
      <c r="AG199" s="1"/>
    </row>
    <row r="200" spans="1:33" ht="29.25" customHeight="1" x14ac:dyDescent="0.25">
      <c r="A200" s="80" t="s">
        <v>68</v>
      </c>
      <c r="B200" s="80"/>
      <c r="C200" s="92" t="str">
        <f>IF(C195=0,"",C195)</f>
        <v/>
      </c>
      <c r="D200" s="93"/>
      <c r="E200" s="94" t="str">
        <f>IF(E195=0,"",E195)</f>
        <v/>
      </c>
      <c r="F200" s="83" t="s">
        <v>77</v>
      </c>
      <c r="G200" s="84"/>
      <c r="H200" s="85"/>
      <c r="I200" s="86"/>
      <c r="J200" s="87"/>
      <c r="K200" s="87"/>
      <c r="L200" s="87"/>
      <c r="M200" s="87"/>
      <c r="N200" s="87"/>
      <c r="O200" s="87"/>
      <c r="P200" s="87"/>
      <c r="Q200" s="87"/>
      <c r="R200" s="87"/>
      <c r="S200" s="87"/>
      <c r="T200" s="87"/>
      <c r="U200" s="88"/>
      <c r="V200" s="89" t="str">
        <f>IF(SUM(I200:T200)=0,"",SUM(I200:T200))</f>
        <v/>
      </c>
      <c r="W200" s="90" t="b">
        <f>IF($G$186="porcentaje",FIXED(V200/V201*100,2)&amp;"%",IF($G$186="Promedio",V200/V201,IF($G$186="variación porcentual",FIXED(((V200/V201)-1)*100,2)&amp;"%",IF($G$186="OTRAS","CAPTURAR EL RESULTADO DEL INDICADOR"))))</f>
        <v>0</v>
      </c>
      <c r="X200" s="1"/>
      <c r="Y200" s="1"/>
      <c r="Z200" s="1"/>
      <c r="AA200" s="1"/>
      <c r="AB200" s="1"/>
      <c r="AC200" s="1"/>
      <c r="AD200" s="1"/>
      <c r="AE200" s="1"/>
      <c r="AF200" s="1"/>
      <c r="AG200" s="1"/>
    </row>
    <row r="201" spans="1:33" ht="30" customHeight="1" x14ac:dyDescent="0.25">
      <c r="A201" s="80" t="s">
        <v>72</v>
      </c>
      <c r="B201" s="80"/>
      <c r="C201" s="92" t="str">
        <f>IF(C196=0,"",C196)</f>
        <v/>
      </c>
      <c r="D201" s="93"/>
      <c r="E201" s="94" t="str">
        <f>IF(E196=0,"",E196)</f>
        <v/>
      </c>
      <c r="F201" s="83" t="s">
        <v>78</v>
      </c>
      <c r="G201" s="84"/>
      <c r="H201" s="85"/>
      <c r="I201" s="86"/>
      <c r="J201" s="87"/>
      <c r="K201" s="87"/>
      <c r="L201" s="87"/>
      <c r="M201" s="87"/>
      <c r="N201" s="87"/>
      <c r="O201" s="87"/>
      <c r="P201" s="87"/>
      <c r="Q201" s="87"/>
      <c r="R201" s="87"/>
      <c r="S201" s="87"/>
      <c r="T201" s="87"/>
      <c r="U201" s="87">
        <f>SUM(I201:T201)</f>
        <v>0</v>
      </c>
      <c r="V201" s="89" t="str">
        <f>IF(SUM(I201:T201)=0,"",SUM(I201:T201))</f>
        <v/>
      </c>
      <c r="W201" s="90"/>
      <c r="X201" s="1"/>
      <c r="Y201" s="1"/>
      <c r="Z201" s="1"/>
      <c r="AA201" s="28"/>
      <c r="AB201" s="1"/>
      <c r="AC201" s="1"/>
      <c r="AD201" s="1"/>
      <c r="AE201" s="1"/>
      <c r="AF201" s="1"/>
      <c r="AG201" s="1"/>
    </row>
    <row r="202" spans="1:33" s="1" customFormat="1" ht="5.25" customHeight="1" x14ac:dyDescent="0.2">
      <c r="A202" s="95"/>
      <c r="B202" s="95"/>
      <c r="C202" s="95"/>
      <c r="D202" s="96"/>
      <c r="E202" s="96"/>
      <c r="F202" s="97"/>
      <c r="G202" s="97"/>
      <c r="H202" s="97"/>
      <c r="I202" s="96"/>
      <c r="J202" s="98"/>
      <c r="K202" s="98"/>
      <c r="L202" s="98"/>
      <c r="M202" s="98"/>
      <c r="N202" s="98"/>
      <c r="O202" s="98"/>
      <c r="P202" s="98"/>
      <c r="Q202" s="98"/>
      <c r="R202" s="98"/>
      <c r="S202" s="98"/>
      <c r="T202" s="98"/>
      <c r="U202" s="99"/>
      <c r="V202" s="100"/>
      <c r="W202" s="101"/>
      <c r="Y202" s="28"/>
    </row>
    <row r="203" spans="1:33" ht="16.5" customHeight="1" x14ac:dyDescent="0.25">
      <c r="A203" s="102" t="s">
        <v>79</v>
      </c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3" t="str">
        <f>IF(ISERROR(W200/W195)=TRUE,"",(W200/W195))</f>
        <v/>
      </c>
      <c r="X203" s="1"/>
      <c r="Y203" s="28"/>
      <c r="Z203" s="1"/>
      <c r="AA203" s="1"/>
      <c r="AB203" s="1"/>
      <c r="AC203" s="1"/>
      <c r="AD203" s="1"/>
      <c r="AE203" s="1"/>
      <c r="AF203" s="1"/>
      <c r="AG203" s="1"/>
    </row>
    <row r="204" spans="1:33" ht="6.75" customHeight="1" x14ac:dyDescent="0.25">
      <c r="A204" s="104"/>
      <c r="B204" s="104"/>
      <c r="C204" s="104"/>
      <c r="D204" s="104"/>
      <c r="E204" s="104"/>
      <c r="F204" s="104"/>
      <c r="G204" s="104"/>
      <c r="H204" s="104"/>
      <c r="I204" s="104"/>
      <c r="J204" s="104"/>
      <c r="K204" s="104"/>
      <c r="L204" s="104"/>
      <c r="M204" s="104"/>
      <c r="N204" s="104"/>
      <c r="O204" s="104"/>
      <c r="P204" s="104"/>
      <c r="Q204" s="104"/>
      <c r="R204" s="104"/>
      <c r="S204" s="104"/>
      <c r="T204" s="104"/>
      <c r="U204" s="104"/>
      <c r="V204" s="104"/>
      <c r="W204" s="105"/>
      <c r="X204" s="1"/>
      <c r="Y204" s="28"/>
      <c r="Z204" s="1"/>
      <c r="AA204" s="1"/>
      <c r="AB204" s="1"/>
      <c r="AC204" s="1"/>
      <c r="AD204" s="1"/>
      <c r="AE204" s="1"/>
      <c r="AF204" s="1"/>
      <c r="AG204" s="1"/>
    </row>
    <row r="205" spans="1:33" s="28" customFormat="1" ht="33" customHeight="1" x14ac:dyDescent="0.2">
      <c r="A205" s="106" t="s">
        <v>80</v>
      </c>
      <c r="B205" s="107"/>
      <c r="C205" s="107"/>
      <c r="D205" s="107"/>
      <c r="E205" s="107"/>
      <c r="F205" s="108"/>
      <c r="G205" s="109"/>
      <c r="H205" s="109"/>
      <c r="I205" s="109"/>
      <c r="J205" s="109"/>
      <c r="K205" s="109"/>
      <c r="L205" s="109"/>
      <c r="M205" s="109"/>
      <c r="N205" s="109"/>
      <c r="O205" s="109"/>
      <c r="P205" s="109"/>
      <c r="Q205" s="109"/>
      <c r="R205" s="109"/>
      <c r="S205" s="109"/>
      <c r="T205" s="109"/>
      <c r="U205" s="109"/>
      <c r="V205" s="109"/>
      <c r="W205" s="110"/>
      <c r="X205" s="1"/>
      <c r="Z205" s="1"/>
      <c r="AA205" s="1"/>
      <c r="AB205" s="1"/>
      <c r="AC205" s="1"/>
      <c r="AD205" s="1"/>
      <c r="AE205" s="1"/>
      <c r="AF205" s="1"/>
      <c r="AG205" s="1"/>
    </row>
    <row r="206" spans="1:33" s="28" customFormat="1" ht="5.25" customHeight="1" x14ac:dyDescent="0.2">
      <c r="A206" s="123"/>
      <c r="B206" s="123"/>
      <c r="C206" s="123"/>
      <c r="D206" s="123"/>
      <c r="E206" s="123"/>
      <c r="F206" s="123"/>
      <c r="G206" s="123"/>
      <c r="H206" s="123"/>
      <c r="I206" s="123"/>
      <c r="J206" s="123"/>
      <c r="K206" s="123"/>
      <c r="L206" s="123"/>
      <c r="M206" s="123"/>
      <c r="N206" s="123"/>
      <c r="O206" s="123"/>
      <c r="P206" s="123"/>
      <c r="Q206" s="123"/>
      <c r="R206" s="123"/>
      <c r="S206" s="123"/>
      <c r="T206" s="123"/>
      <c r="U206" s="123"/>
      <c r="V206" s="123"/>
      <c r="W206" s="123"/>
      <c r="X206" s="1"/>
      <c r="Z206" s="1"/>
      <c r="AA206" s="1"/>
      <c r="AB206" s="1"/>
      <c r="AC206" s="1"/>
      <c r="AD206" s="1"/>
      <c r="AE206" s="1"/>
      <c r="AF206" s="1"/>
      <c r="AG206" s="1"/>
    </row>
    <row r="207" spans="1:33" s="43" customFormat="1" ht="48" customHeight="1" x14ac:dyDescent="0.2">
      <c r="A207" s="38" t="s">
        <v>105</v>
      </c>
      <c r="B207" s="38"/>
      <c r="C207" s="39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1"/>
      <c r="X207" s="42"/>
      <c r="Z207" s="42"/>
      <c r="AA207" s="42"/>
      <c r="AB207" s="42"/>
      <c r="AC207" s="42"/>
      <c r="AD207" s="42"/>
      <c r="AE207" s="42"/>
      <c r="AF207" s="42"/>
      <c r="AG207" s="42"/>
    </row>
    <row r="208" spans="1:33" s="28" customFormat="1" ht="6" customHeight="1" x14ac:dyDescent="0.2">
      <c r="A208" s="117"/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  <c r="O208" s="117"/>
      <c r="P208" s="117"/>
      <c r="Q208" s="117"/>
      <c r="R208" s="117"/>
      <c r="S208" s="117"/>
      <c r="T208" s="117"/>
      <c r="U208" s="117"/>
      <c r="V208" s="117"/>
      <c r="W208" s="117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28" customFormat="1" ht="13.5" customHeight="1" x14ac:dyDescent="0.2">
      <c r="A209" s="44" t="s">
        <v>30</v>
      </c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6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28" customFormat="1" ht="4.5" customHeight="1" x14ac:dyDescent="0.2">
      <c r="A210" s="36"/>
      <c r="B210" s="36"/>
      <c r="C210" s="36"/>
      <c r="D210" s="36"/>
      <c r="E210" s="36"/>
      <c r="F210" s="36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7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28" customFormat="1" ht="30" customHeight="1" x14ac:dyDescent="0.2">
      <c r="A211" s="38" t="s">
        <v>31</v>
      </c>
      <c r="B211" s="38"/>
      <c r="C211" s="47"/>
      <c r="D211" s="47"/>
      <c r="E211" s="47"/>
      <c r="F211" s="47"/>
      <c r="G211" s="47"/>
      <c r="H211" s="47"/>
      <c r="I211" s="47"/>
      <c r="J211" s="47"/>
      <c r="K211" s="47"/>
      <c r="L211" s="47"/>
      <c r="M211" s="47"/>
      <c r="N211" s="47"/>
      <c r="O211" s="47"/>
      <c r="P211" s="47"/>
      <c r="Q211" s="47"/>
      <c r="R211" s="47"/>
      <c r="S211" s="47"/>
      <c r="T211" s="47"/>
      <c r="U211" s="47"/>
      <c r="V211" s="47"/>
      <c r="W211" s="47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28" customFormat="1" ht="3.75" customHeight="1" x14ac:dyDescent="0.2">
      <c r="A212" s="48"/>
      <c r="B212" s="36"/>
      <c r="C212" s="36"/>
      <c r="D212" s="36"/>
      <c r="E212" s="36"/>
      <c r="F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7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s="28" customFormat="1" ht="27" customHeight="1" x14ac:dyDescent="0.2">
      <c r="A213" s="49" t="s">
        <v>33</v>
      </c>
      <c r="B213" s="50"/>
      <c r="C213" s="51"/>
      <c r="D213" s="36"/>
      <c r="E213" s="38" t="s">
        <v>35</v>
      </c>
      <c r="F213" s="38"/>
      <c r="G213" s="52"/>
      <c r="H213" s="52"/>
      <c r="I213" s="52"/>
      <c r="J213" s="52"/>
      <c r="K213" s="36"/>
      <c r="L213" s="36"/>
      <c r="M213" s="38" t="s">
        <v>37</v>
      </c>
      <c r="N213" s="38"/>
      <c r="O213" s="38"/>
      <c r="P213" s="38"/>
      <c r="Q213" s="52"/>
      <c r="R213" s="52"/>
      <c r="S213" s="52"/>
      <c r="T213" s="52"/>
      <c r="U213" s="52"/>
      <c r="V213" s="52"/>
      <c r="W213" s="52"/>
      <c r="X213" s="1"/>
      <c r="Z213" s="1"/>
      <c r="AA213" s="1"/>
      <c r="AB213" s="1"/>
      <c r="AC213" s="1"/>
      <c r="AD213" s="1"/>
      <c r="AE213" s="1"/>
      <c r="AF213" s="1"/>
      <c r="AG213" s="1"/>
    </row>
    <row r="214" spans="1:33" s="28" customFormat="1" ht="5.25" customHeight="1" x14ac:dyDescent="0.2">
      <c r="A214" s="48"/>
      <c r="B214" s="36"/>
      <c r="C214" s="36"/>
      <c r="D214" s="36"/>
      <c r="E214" s="36"/>
      <c r="F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7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28" customFormat="1" ht="27" customHeight="1" x14ac:dyDescent="0.2">
      <c r="A215" s="49" t="s">
        <v>39</v>
      </c>
      <c r="B215" s="50"/>
      <c r="C215" s="53"/>
      <c r="D215" s="36"/>
      <c r="E215" s="49" t="s">
        <v>41</v>
      </c>
      <c r="F215" s="50"/>
      <c r="G215" s="52"/>
      <c r="H215" s="52"/>
      <c r="I215" s="52"/>
      <c r="J215" s="52"/>
      <c r="K215" s="36"/>
      <c r="L215" s="36"/>
      <c r="M215" s="38" t="s">
        <v>43</v>
      </c>
      <c r="N215" s="38"/>
      <c r="O215" s="38"/>
      <c r="P215" s="38"/>
      <c r="Q215" s="52"/>
      <c r="R215" s="52"/>
      <c r="S215" s="52"/>
      <c r="T215" s="52"/>
      <c r="U215" s="52"/>
      <c r="V215" s="52"/>
      <c r="W215" s="52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28" customFormat="1" ht="5.25" customHeight="1" x14ac:dyDescent="0.2">
      <c r="A216" s="36"/>
      <c r="B216" s="36"/>
      <c r="C216" s="36"/>
      <c r="D216" s="36"/>
      <c r="E216" s="36"/>
      <c r="F216" s="36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5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28" customFormat="1" ht="15.75" customHeight="1" x14ac:dyDescent="0.2">
      <c r="C217" s="38" t="s">
        <v>45</v>
      </c>
      <c r="D217" s="38"/>
      <c r="E217" s="38"/>
      <c r="F217" s="38"/>
      <c r="H217" s="36"/>
      <c r="I217" s="36"/>
      <c r="J217" s="36"/>
      <c r="O217" s="38" t="s">
        <v>46</v>
      </c>
      <c r="P217" s="38"/>
      <c r="Q217" s="38"/>
      <c r="R217" s="38"/>
      <c r="S217" s="38"/>
      <c r="T217" s="38"/>
      <c r="U217" s="38"/>
      <c r="V217" s="38"/>
      <c r="W217" s="37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28" customFormat="1" ht="24.75" customHeight="1" x14ac:dyDescent="0.2">
      <c r="A218" s="36"/>
      <c r="B218" s="36"/>
      <c r="C218" s="36"/>
      <c r="D218" s="36"/>
      <c r="E218" s="56"/>
      <c r="F218" s="56"/>
      <c r="H218" s="36"/>
      <c r="I218" s="36"/>
      <c r="J218" s="36"/>
      <c r="O218" s="126"/>
      <c r="P218" s="126"/>
      <c r="Q218" s="126"/>
      <c r="R218" s="126"/>
      <c r="S218" s="126"/>
      <c r="T218" s="126"/>
      <c r="U218" s="126"/>
      <c r="V218" s="126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58" customFormat="1" ht="12" customHeight="1" x14ac:dyDescent="0.2">
      <c r="C219" s="59" t="s">
        <v>47</v>
      </c>
      <c r="D219" s="60"/>
      <c r="E219" s="61" t="s">
        <v>48</v>
      </c>
      <c r="F219" s="61"/>
      <c r="G219" s="60"/>
      <c r="I219" s="60"/>
      <c r="J219" s="60"/>
      <c r="K219" s="60"/>
      <c r="L219" s="60"/>
      <c r="M219" s="60"/>
      <c r="N219" s="60"/>
      <c r="O219" s="59"/>
      <c r="P219" s="59"/>
      <c r="Q219" s="59"/>
      <c r="R219" s="59"/>
      <c r="S219" s="59"/>
      <c r="T219" s="59"/>
      <c r="U219" s="59"/>
      <c r="V219" s="59"/>
      <c r="W219" s="62"/>
      <c r="X219" s="63"/>
      <c r="Z219" s="63"/>
      <c r="AA219" s="63"/>
      <c r="AB219" s="63"/>
      <c r="AC219" s="63"/>
      <c r="AD219" s="63"/>
      <c r="AE219" s="63"/>
      <c r="AF219" s="63"/>
      <c r="AG219" s="63"/>
    </row>
    <row r="220" spans="1:33" s="28" customFormat="1" ht="3" customHeight="1" x14ac:dyDescent="0.2">
      <c r="A220" s="36"/>
      <c r="B220" s="36"/>
      <c r="C220" s="36"/>
      <c r="D220" s="36"/>
      <c r="E220" s="36"/>
      <c r="F220" s="36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7"/>
      <c r="X220" s="1"/>
      <c r="Z220" s="1"/>
      <c r="AA220" s="1"/>
      <c r="AB220" s="1"/>
      <c r="AC220" s="1"/>
      <c r="AD220" s="1"/>
      <c r="AE220" s="1"/>
      <c r="AF220" s="1"/>
      <c r="AG220" s="1"/>
    </row>
    <row r="221" spans="1:33" s="28" customFormat="1" ht="20.25" customHeight="1" x14ac:dyDescent="0.2">
      <c r="A221" s="64" t="s">
        <v>49</v>
      </c>
      <c r="B221" s="64"/>
      <c r="C221" s="64"/>
      <c r="D221" s="64"/>
      <c r="E221" s="64"/>
      <c r="F221" s="64"/>
      <c r="G221" s="64"/>
      <c r="H221" s="64"/>
      <c r="I221" s="64"/>
      <c r="J221" s="64"/>
      <c r="K221" s="64"/>
      <c r="L221" s="64"/>
      <c r="M221" s="64"/>
      <c r="N221" s="64"/>
      <c r="O221" s="64"/>
      <c r="P221" s="64"/>
      <c r="Q221" s="64"/>
      <c r="R221" s="64"/>
      <c r="S221" s="64"/>
      <c r="T221" s="64"/>
      <c r="U221" s="64"/>
      <c r="V221" s="64"/>
      <c r="W221" s="64"/>
      <c r="X221" s="1"/>
      <c r="Z221" s="1"/>
      <c r="AA221" s="1"/>
      <c r="AB221" s="1"/>
      <c r="AC221" s="1"/>
      <c r="AD221" s="1"/>
      <c r="AE221" s="1"/>
      <c r="AF221" s="1"/>
      <c r="AG221" s="1"/>
    </row>
    <row r="222" spans="1:33" s="28" customFormat="1" ht="15.75" customHeight="1" x14ac:dyDescent="0.2">
      <c r="A222" s="65" t="s">
        <v>50</v>
      </c>
      <c r="B222" s="66"/>
      <c r="C222" s="38" t="s">
        <v>31</v>
      </c>
      <c r="D222" s="38"/>
      <c r="E222" s="67" t="s">
        <v>51</v>
      </c>
      <c r="F222" s="49" t="s">
        <v>52</v>
      </c>
      <c r="G222" s="68"/>
      <c r="H222" s="68"/>
      <c r="I222" s="68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50"/>
      <c r="U222" s="69"/>
      <c r="V222" s="70" t="s">
        <v>53</v>
      </c>
      <c r="W222" s="38" t="s">
        <v>54</v>
      </c>
      <c r="X222" s="1"/>
      <c r="Z222" s="1"/>
      <c r="AA222" s="1"/>
      <c r="AB222" s="1"/>
      <c r="AC222" s="1"/>
      <c r="AD222" s="1"/>
      <c r="AE222" s="1"/>
      <c r="AF222" s="1"/>
      <c r="AG222" s="1"/>
    </row>
    <row r="223" spans="1:33" ht="18.75" customHeight="1" x14ac:dyDescent="0.25">
      <c r="A223" s="71"/>
      <c r="B223" s="72"/>
      <c r="C223" s="38"/>
      <c r="D223" s="38"/>
      <c r="E223" s="73"/>
      <c r="F223" s="74" t="s">
        <v>55</v>
      </c>
      <c r="G223" s="75"/>
      <c r="H223" s="76"/>
      <c r="I223" s="77" t="s">
        <v>56</v>
      </c>
      <c r="J223" s="77" t="s">
        <v>57</v>
      </c>
      <c r="K223" s="77" t="s">
        <v>58</v>
      </c>
      <c r="L223" s="77" t="s">
        <v>59</v>
      </c>
      <c r="M223" s="77" t="s">
        <v>60</v>
      </c>
      <c r="N223" s="77" t="s">
        <v>61</v>
      </c>
      <c r="O223" s="77" t="s">
        <v>62</v>
      </c>
      <c r="P223" s="77" t="s">
        <v>63</v>
      </c>
      <c r="Q223" s="77" t="s">
        <v>64</v>
      </c>
      <c r="R223" s="77" t="s">
        <v>65</v>
      </c>
      <c r="S223" s="77" t="s">
        <v>66</v>
      </c>
      <c r="T223" s="77" t="s">
        <v>67</v>
      </c>
      <c r="U223" s="78"/>
      <c r="V223" s="79"/>
      <c r="W223" s="38"/>
      <c r="X223" s="1"/>
      <c r="Y223" s="28"/>
      <c r="Z223" s="1"/>
      <c r="AA223" s="1"/>
      <c r="AB223" s="1"/>
      <c r="AC223" s="1"/>
      <c r="AD223" s="1"/>
      <c r="AE223" s="1"/>
      <c r="AF223" s="1"/>
      <c r="AG223" s="1"/>
    </row>
    <row r="224" spans="1:33" ht="29.25" customHeight="1" x14ac:dyDescent="0.25">
      <c r="A224" s="80" t="s">
        <v>68</v>
      </c>
      <c r="B224" s="80"/>
      <c r="C224" s="81"/>
      <c r="D224" s="81"/>
      <c r="E224" s="82"/>
      <c r="F224" s="83" t="s">
        <v>71</v>
      </c>
      <c r="G224" s="84"/>
      <c r="H224" s="85"/>
      <c r="I224" s="86"/>
      <c r="J224" s="87"/>
      <c r="K224" s="87"/>
      <c r="L224" s="87"/>
      <c r="M224" s="87"/>
      <c r="N224" s="87"/>
      <c r="O224" s="87"/>
      <c r="P224" s="87"/>
      <c r="Q224" s="87"/>
      <c r="R224" s="87"/>
      <c r="S224" s="87"/>
      <c r="T224" s="87"/>
      <c r="U224" s="88"/>
      <c r="V224" s="89" t="str">
        <f>IF(SUM(I224:T224)=0,"",SUM(I224:T224))</f>
        <v/>
      </c>
      <c r="W224" s="90" t="b">
        <f>IF($G$215="porcentaje",FIXED(V224/V225*100,2)&amp;"%",IF($G$215="Promedio",V224/V225,IF($G$215="variación porcentual",FIXED(((V224/V225)-1)*100,2)&amp;"%",IF($G$215="OTRAS","CAPTURAR EL RESULTADO DEL INDICADOR"))))</f>
        <v>0</v>
      </c>
      <c r="X224" s="1"/>
      <c r="Y224" s="1"/>
      <c r="Z224" s="1"/>
      <c r="AA224" s="1"/>
      <c r="AB224" s="1"/>
      <c r="AC224" s="1"/>
      <c r="AD224" s="1"/>
      <c r="AE224" s="1"/>
      <c r="AF224" s="1"/>
      <c r="AG224" s="1"/>
    </row>
    <row r="225" spans="1:33" ht="30" customHeight="1" x14ac:dyDescent="0.25">
      <c r="A225" s="80" t="s">
        <v>72</v>
      </c>
      <c r="B225" s="80"/>
      <c r="C225" s="81"/>
      <c r="D225" s="81"/>
      <c r="E225" s="82"/>
      <c r="F225" s="83" t="s">
        <v>74</v>
      </c>
      <c r="G225" s="84"/>
      <c r="H225" s="85"/>
      <c r="I225" s="86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>
        <f>SUM(I225:T225)</f>
        <v>0</v>
      </c>
      <c r="V225" s="89" t="str">
        <f>IF(SUM(I225:T225)=0,"",SUM(I225:T225))</f>
        <v/>
      </c>
      <c r="W225" s="90"/>
      <c r="X225" s="1"/>
      <c r="Y225" s="1"/>
      <c r="Z225" s="1"/>
      <c r="AA225" s="28"/>
      <c r="AB225" s="1"/>
      <c r="AC225" s="1"/>
      <c r="AD225" s="1"/>
      <c r="AE225" s="1"/>
      <c r="AF225" s="1"/>
      <c r="AG225" s="1"/>
    </row>
    <row r="226" spans="1:33" ht="17.25" customHeight="1" x14ac:dyDescent="0.25">
      <c r="A226" s="91" t="s">
        <v>75</v>
      </c>
      <c r="B226" s="91"/>
      <c r="C226" s="91"/>
      <c r="D226" s="91"/>
      <c r="E226" s="91"/>
      <c r="F226" s="91"/>
      <c r="G226" s="91"/>
      <c r="H226" s="91"/>
      <c r="I226" s="91"/>
      <c r="J226" s="91"/>
      <c r="K226" s="91"/>
      <c r="L226" s="91"/>
      <c r="M226" s="91"/>
      <c r="N226" s="91"/>
      <c r="O226" s="91"/>
      <c r="P226" s="91"/>
      <c r="Q226" s="91"/>
      <c r="R226" s="91"/>
      <c r="S226" s="91"/>
      <c r="T226" s="91"/>
      <c r="U226" s="91"/>
      <c r="V226" s="91"/>
      <c r="W226" s="91"/>
      <c r="X226" s="1"/>
      <c r="Y226" s="28"/>
      <c r="Z226" s="1"/>
      <c r="AA226" s="1"/>
      <c r="AB226" s="1"/>
      <c r="AC226" s="1"/>
      <c r="AD226" s="1"/>
      <c r="AE226" s="1"/>
      <c r="AF226" s="1"/>
      <c r="AG226" s="1"/>
    </row>
    <row r="227" spans="1:33" s="28" customFormat="1" ht="15.75" customHeight="1" x14ac:dyDescent="0.2">
      <c r="A227" s="65" t="s">
        <v>50</v>
      </c>
      <c r="B227" s="66"/>
      <c r="C227" s="38" t="s">
        <v>31</v>
      </c>
      <c r="D227" s="38"/>
      <c r="E227" s="67" t="s">
        <v>51</v>
      </c>
      <c r="F227" s="49" t="s">
        <v>52</v>
      </c>
      <c r="G227" s="68"/>
      <c r="H227" s="68"/>
      <c r="I227" s="68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50"/>
      <c r="U227" s="69"/>
      <c r="V227" s="70" t="s">
        <v>53</v>
      </c>
      <c r="W227" s="38" t="s">
        <v>104</v>
      </c>
      <c r="X227" s="1"/>
      <c r="Z227" s="1"/>
      <c r="AA227" s="1"/>
      <c r="AB227" s="1"/>
      <c r="AC227" s="1"/>
      <c r="AD227" s="1"/>
      <c r="AE227" s="1"/>
      <c r="AF227" s="1"/>
      <c r="AG227" s="1"/>
    </row>
    <row r="228" spans="1:33" ht="18.75" customHeight="1" x14ac:dyDescent="0.25">
      <c r="A228" s="71"/>
      <c r="B228" s="72"/>
      <c r="C228" s="38"/>
      <c r="D228" s="38"/>
      <c r="E228" s="73"/>
      <c r="F228" s="74" t="s">
        <v>75</v>
      </c>
      <c r="G228" s="75"/>
      <c r="H228" s="76"/>
      <c r="I228" s="77" t="s">
        <v>56</v>
      </c>
      <c r="J228" s="77" t="s">
        <v>57</v>
      </c>
      <c r="K228" s="77" t="s">
        <v>58</v>
      </c>
      <c r="L228" s="77" t="s">
        <v>59</v>
      </c>
      <c r="M228" s="77" t="s">
        <v>60</v>
      </c>
      <c r="N228" s="77" t="s">
        <v>61</v>
      </c>
      <c r="O228" s="77" t="s">
        <v>62</v>
      </c>
      <c r="P228" s="77" t="s">
        <v>63</v>
      </c>
      <c r="Q228" s="77" t="s">
        <v>64</v>
      </c>
      <c r="R228" s="77" t="s">
        <v>65</v>
      </c>
      <c r="S228" s="77" t="s">
        <v>66</v>
      </c>
      <c r="T228" s="77" t="s">
        <v>67</v>
      </c>
      <c r="U228" s="78"/>
      <c r="V228" s="79"/>
      <c r="W228" s="38"/>
      <c r="X228" s="1"/>
      <c r="Y228" s="28"/>
      <c r="Z228" s="1"/>
      <c r="AA228" s="1"/>
      <c r="AB228" s="1"/>
      <c r="AC228" s="1"/>
      <c r="AD228" s="1"/>
      <c r="AE228" s="1"/>
      <c r="AF228" s="1"/>
      <c r="AG228" s="1"/>
    </row>
    <row r="229" spans="1:33" ht="29.25" customHeight="1" x14ac:dyDescent="0.25">
      <c r="A229" s="80" t="s">
        <v>68</v>
      </c>
      <c r="B229" s="80"/>
      <c r="C229" s="92" t="str">
        <f>IF(C224=0,"",C224)</f>
        <v/>
      </c>
      <c r="D229" s="93"/>
      <c r="E229" s="94" t="str">
        <f>IF(E224=0,"",E224)</f>
        <v/>
      </c>
      <c r="F229" s="83" t="s">
        <v>77</v>
      </c>
      <c r="G229" s="84"/>
      <c r="H229" s="85"/>
      <c r="I229" s="86"/>
      <c r="J229" s="87"/>
      <c r="K229" s="87"/>
      <c r="L229" s="87"/>
      <c r="M229" s="87"/>
      <c r="N229" s="87"/>
      <c r="O229" s="87"/>
      <c r="P229" s="87"/>
      <c r="Q229" s="87"/>
      <c r="R229" s="87"/>
      <c r="S229" s="87"/>
      <c r="T229" s="87"/>
      <c r="U229" s="88"/>
      <c r="V229" s="89" t="str">
        <f>IF(SUM(I229:T229)=0,"",SUM(I229:T229))</f>
        <v/>
      </c>
      <c r="W229" s="90" t="b">
        <f>IF($G$215="porcentaje",FIXED(V229/V230*100,2)&amp;"%",IF($G$215="Promedio",V229/V230,IF($G$215="variación porcentual",FIXED(((V229/V230)-1)*100,2)&amp;"%",IF($G$215="OTRAS","CAPTURAR EL RESULTADO DEL INDICADOR"))))</f>
        <v>0</v>
      </c>
      <c r="X229" s="1"/>
      <c r="Y229" s="1"/>
      <c r="Z229" s="1"/>
      <c r="AA229" s="1"/>
      <c r="AB229" s="1"/>
      <c r="AC229" s="1"/>
      <c r="AD229" s="1"/>
      <c r="AE229" s="1"/>
      <c r="AF229" s="1"/>
      <c r="AG229" s="1"/>
    </row>
    <row r="230" spans="1:33" ht="30" customHeight="1" x14ac:dyDescent="0.25">
      <c r="A230" s="80" t="s">
        <v>72</v>
      </c>
      <c r="B230" s="80"/>
      <c r="C230" s="92" t="str">
        <f>IF(C225=0,"",C225)</f>
        <v/>
      </c>
      <c r="D230" s="93"/>
      <c r="E230" s="94" t="str">
        <f>IF(E225=0,"",E225)</f>
        <v/>
      </c>
      <c r="F230" s="83" t="s">
        <v>78</v>
      </c>
      <c r="G230" s="84"/>
      <c r="H230" s="85"/>
      <c r="I230" s="86"/>
      <c r="J230" s="87"/>
      <c r="K230" s="87"/>
      <c r="L230" s="87"/>
      <c r="M230" s="87"/>
      <c r="N230" s="87"/>
      <c r="O230" s="87"/>
      <c r="P230" s="87"/>
      <c r="Q230" s="87"/>
      <c r="R230" s="87"/>
      <c r="S230" s="87"/>
      <c r="T230" s="87"/>
      <c r="U230" s="87">
        <f>SUM(I230:T230)</f>
        <v>0</v>
      </c>
      <c r="V230" s="89" t="str">
        <f>IF(SUM(I230:T230)=0,"",SUM(I230:T230))</f>
        <v/>
      </c>
      <c r="W230" s="90"/>
      <c r="X230" s="1"/>
      <c r="Y230" s="1"/>
      <c r="Z230" s="1"/>
      <c r="AA230" s="28"/>
      <c r="AB230" s="1"/>
      <c r="AC230" s="1"/>
      <c r="AD230" s="1"/>
      <c r="AE230" s="1"/>
      <c r="AF230" s="1"/>
      <c r="AG230" s="1"/>
    </row>
    <row r="231" spans="1:33" s="1" customFormat="1" ht="5.25" customHeight="1" x14ac:dyDescent="0.2">
      <c r="A231" s="95"/>
      <c r="B231" s="95"/>
      <c r="C231" s="95"/>
      <c r="D231" s="96"/>
      <c r="E231" s="96"/>
      <c r="F231" s="97"/>
      <c r="G231" s="97"/>
      <c r="H231" s="97"/>
      <c r="I231" s="96"/>
      <c r="J231" s="98"/>
      <c r="K231" s="98"/>
      <c r="L231" s="98"/>
      <c r="M231" s="98"/>
      <c r="N231" s="98"/>
      <c r="O231" s="98"/>
      <c r="P231" s="98"/>
      <c r="Q231" s="98"/>
      <c r="R231" s="98"/>
      <c r="S231" s="98"/>
      <c r="T231" s="98"/>
      <c r="U231" s="99"/>
      <c r="V231" s="100"/>
      <c r="W231" s="101"/>
      <c r="Y231" s="28"/>
    </row>
    <row r="232" spans="1:33" ht="16.5" customHeight="1" x14ac:dyDescent="0.25">
      <c r="A232" s="102" t="s">
        <v>79</v>
      </c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3" t="str">
        <f>IF(ISERROR(W229/W224)=TRUE,"",(W229/W224))</f>
        <v/>
      </c>
      <c r="X232" s="1"/>
      <c r="Y232" s="28"/>
      <c r="Z232" s="1"/>
      <c r="AA232" s="1"/>
      <c r="AB232" s="1"/>
      <c r="AC232" s="1"/>
      <c r="AD232" s="1"/>
      <c r="AE232" s="1"/>
      <c r="AF232" s="1"/>
      <c r="AG232" s="1"/>
    </row>
    <row r="233" spans="1:33" ht="6.75" customHeight="1" x14ac:dyDescent="0.25">
      <c r="A233" s="104"/>
      <c r="B233" s="104"/>
      <c r="C233" s="104"/>
      <c r="D233" s="104"/>
      <c r="E233" s="104"/>
      <c r="F233" s="104"/>
      <c r="G233" s="104"/>
      <c r="H233" s="104"/>
      <c r="I233" s="104"/>
      <c r="J233" s="104"/>
      <c r="K233" s="104"/>
      <c r="L233" s="104"/>
      <c r="M233" s="104"/>
      <c r="N233" s="104"/>
      <c r="O233" s="104"/>
      <c r="P233" s="104"/>
      <c r="Q233" s="104"/>
      <c r="R233" s="104"/>
      <c r="S233" s="104"/>
      <c r="T233" s="104"/>
      <c r="U233" s="104"/>
      <c r="V233" s="104"/>
      <c r="W233" s="105"/>
      <c r="X233" s="1"/>
      <c r="Y233" s="28"/>
      <c r="Z233" s="1"/>
      <c r="AA233" s="1"/>
      <c r="AB233" s="1"/>
      <c r="AC233" s="1"/>
      <c r="AD233" s="1"/>
      <c r="AE233" s="1"/>
      <c r="AF233" s="1"/>
      <c r="AG233" s="1"/>
    </row>
    <row r="234" spans="1:33" s="28" customFormat="1" ht="33" customHeight="1" x14ac:dyDescent="0.2">
      <c r="A234" s="106" t="s">
        <v>80</v>
      </c>
      <c r="B234" s="107"/>
      <c r="C234" s="107"/>
      <c r="D234" s="107"/>
      <c r="E234" s="107"/>
      <c r="F234" s="108"/>
      <c r="G234" s="109"/>
      <c r="H234" s="109"/>
      <c r="I234" s="109"/>
      <c r="J234" s="109"/>
      <c r="K234" s="109"/>
      <c r="L234" s="109"/>
      <c r="M234" s="109"/>
      <c r="N234" s="109"/>
      <c r="O234" s="109"/>
      <c r="P234" s="109"/>
      <c r="Q234" s="109"/>
      <c r="R234" s="109"/>
      <c r="S234" s="109"/>
      <c r="T234" s="109"/>
      <c r="U234" s="109"/>
      <c r="V234" s="109"/>
      <c r="W234" s="110"/>
      <c r="X234" s="1"/>
      <c r="Z234" s="1"/>
      <c r="AA234" s="1"/>
      <c r="AB234" s="1"/>
      <c r="AC234" s="1"/>
      <c r="AD234" s="1"/>
      <c r="AE234" s="1"/>
      <c r="AF234" s="1"/>
      <c r="AG234" s="1"/>
    </row>
    <row r="235" spans="1:33" s="28" customFormat="1" ht="3.75" customHeight="1" x14ac:dyDescent="0.2">
      <c r="A235" s="123"/>
      <c r="B235" s="123"/>
      <c r="C235" s="123"/>
      <c r="D235" s="123"/>
      <c r="E235" s="123"/>
      <c r="F235" s="123"/>
      <c r="G235" s="123"/>
      <c r="H235" s="123"/>
      <c r="I235" s="123"/>
      <c r="J235" s="123"/>
      <c r="K235" s="123"/>
      <c r="L235" s="123"/>
      <c r="M235" s="123"/>
      <c r="N235" s="123"/>
      <c r="O235" s="123"/>
      <c r="P235" s="123"/>
      <c r="Q235" s="123"/>
      <c r="R235" s="123"/>
      <c r="S235" s="123"/>
      <c r="T235" s="123"/>
      <c r="U235" s="123"/>
      <c r="V235" s="123"/>
      <c r="W235" s="123"/>
      <c r="X235" s="1"/>
      <c r="Z235" s="1"/>
      <c r="AA235" s="1"/>
      <c r="AB235" s="1"/>
      <c r="AC235" s="1"/>
      <c r="AD235" s="1"/>
      <c r="AE235" s="1"/>
      <c r="AF235" s="1"/>
      <c r="AG235" s="1"/>
    </row>
    <row r="236" spans="1:33" ht="3.75" customHeight="1" x14ac:dyDescent="0.25">
      <c r="A236" s="127"/>
      <c r="B236" s="127"/>
      <c r="C236" s="128"/>
      <c r="D236" s="128"/>
      <c r="E236" s="128"/>
      <c r="F236" s="128"/>
      <c r="G236" s="129"/>
      <c r="H236" s="129"/>
      <c r="I236" s="130"/>
      <c r="J236" s="130"/>
      <c r="K236" s="130"/>
      <c r="L236" s="130"/>
      <c r="M236" s="130"/>
      <c r="N236" s="130"/>
      <c r="O236" s="130"/>
      <c r="P236" s="130"/>
      <c r="Q236" s="130"/>
      <c r="R236" s="130"/>
      <c r="S236" s="130"/>
      <c r="T236" s="130"/>
      <c r="U236" s="130"/>
      <c r="V236" s="131"/>
      <c r="W236" s="131"/>
      <c r="X236" s="1"/>
      <c r="Y236" s="28"/>
      <c r="Z236" s="1"/>
      <c r="AA236" s="1"/>
      <c r="AB236" s="1"/>
      <c r="AC236" s="1"/>
      <c r="AD236" s="1"/>
      <c r="AE236" s="1"/>
      <c r="AF236" s="1"/>
      <c r="AG236" s="1"/>
    </row>
    <row r="237" spans="1:33" ht="26.25" customHeight="1" x14ac:dyDescent="0.25">
      <c r="A237" s="33" t="s">
        <v>106</v>
      </c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5"/>
      <c r="X237" s="1"/>
      <c r="Y237" s="28"/>
      <c r="Z237" s="1"/>
      <c r="AA237" s="1"/>
      <c r="AB237" s="1"/>
      <c r="AC237" s="1"/>
      <c r="AD237" s="1"/>
      <c r="AE237" s="1"/>
      <c r="AF237" s="1"/>
      <c r="AG237" s="1"/>
    </row>
    <row r="238" spans="1:33" ht="4.5" customHeight="1" x14ac:dyDescent="0.25">
      <c r="A238" s="1"/>
      <c r="B238" s="1"/>
      <c r="C238" s="28"/>
      <c r="D238" s="28"/>
      <c r="E238" s="28"/>
      <c r="F238" s="28"/>
      <c r="G238" s="28"/>
      <c r="H238" s="28"/>
      <c r="I238" s="28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28"/>
      <c r="Z238" s="1"/>
      <c r="AA238" s="1"/>
      <c r="AB238" s="1"/>
      <c r="AC238" s="1"/>
      <c r="AD238" s="1"/>
      <c r="AE238" s="1"/>
      <c r="AF238" s="1"/>
      <c r="AG238" s="1"/>
    </row>
    <row r="239" spans="1:33" ht="19.5" customHeight="1" x14ac:dyDescent="0.25">
      <c r="A239" s="132" t="s">
        <v>107</v>
      </c>
      <c r="B239" s="38" t="s">
        <v>108</v>
      </c>
      <c r="C239" s="38"/>
      <c r="D239" s="38"/>
      <c r="E239" s="38" t="s">
        <v>51</v>
      </c>
      <c r="F239" s="49" t="s">
        <v>109</v>
      </c>
      <c r="G239" s="68"/>
      <c r="H239" s="68"/>
      <c r="I239" s="68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50"/>
      <c r="U239" s="69"/>
      <c r="V239" s="38" t="s">
        <v>53</v>
      </c>
      <c r="W239" s="38" t="s">
        <v>110</v>
      </c>
      <c r="X239" s="1"/>
      <c r="Y239" s="28"/>
      <c r="Z239" s="1"/>
      <c r="AA239" s="1"/>
      <c r="AB239" s="1"/>
      <c r="AC239" s="1"/>
      <c r="AD239" s="1"/>
      <c r="AE239" s="1"/>
      <c r="AF239" s="1"/>
      <c r="AG239" s="1"/>
    </row>
    <row r="240" spans="1:33" ht="25.5" customHeight="1" x14ac:dyDescent="0.25">
      <c r="A240" s="133"/>
      <c r="B240" s="38"/>
      <c r="C240" s="38"/>
      <c r="D240" s="38"/>
      <c r="E240" s="38"/>
      <c r="F240" s="83" t="s">
        <v>111</v>
      </c>
      <c r="G240" s="84"/>
      <c r="H240" s="85"/>
      <c r="I240" s="134" t="s">
        <v>56</v>
      </c>
      <c r="J240" s="134" t="s">
        <v>57</v>
      </c>
      <c r="K240" s="134" t="s">
        <v>58</v>
      </c>
      <c r="L240" s="134" t="s">
        <v>59</v>
      </c>
      <c r="M240" s="134" t="s">
        <v>60</v>
      </c>
      <c r="N240" s="134" t="s">
        <v>61</v>
      </c>
      <c r="O240" s="134" t="s">
        <v>62</v>
      </c>
      <c r="P240" s="134" t="s">
        <v>63</v>
      </c>
      <c r="Q240" s="134" t="s">
        <v>64</v>
      </c>
      <c r="R240" s="134" t="s">
        <v>65</v>
      </c>
      <c r="S240" s="134" t="s">
        <v>66</v>
      </c>
      <c r="T240" s="134" t="s">
        <v>67</v>
      </c>
      <c r="U240" s="134"/>
      <c r="V240" s="38"/>
      <c r="W240" s="38"/>
      <c r="X240" s="1"/>
      <c r="Y240" s="28"/>
      <c r="Z240" s="1"/>
      <c r="AA240" s="1"/>
      <c r="AB240" s="1"/>
      <c r="AC240" s="1"/>
      <c r="AD240" s="1"/>
      <c r="AE240" s="1"/>
      <c r="AF240" s="1"/>
      <c r="AG240" s="1"/>
    </row>
    <row r="241" spans="1:23" ht="18.75" customHeight="1" x14ac:dyDescent="0.25">
      <c r="A241" s="135" t="s">
        <v>112</v>
      </c>
      <c r="B241" s="136">
        <v>1</v>
      </c>
      <c r="C241" s="137" t="s">
        <v>113</v>
      </c>
      <c r="D241" s="138"/>
      <c r="E241" s="139" t="s">
        <v>114</v>
      </c>
      <c r="F241" s="119" t="s">
        <v>55</v>
      </c>
      <c r="G241" s="140"/>
      <c r="H241" s="120"/>
      <c r="I241" s="141"/>
      <c r="J241" s="141"/>
      <c r="K241" s="141"/>
      <c r="L241" s="141"/>
      <c r="M241" s="141"/>
      <c r="N241" s="141">
        <v>1</v>
      </c>
      <c r="O241" s="141"/>
      <c r="P241" s="141"/>
      <c r="Q241" s="141"/>
      <c r="R241" s="141"/>
      <c r="S241" s="141"/>
      <c r="T241" s="141"/>
      <c r="U241" s="142"/>
      <c r="V241" s="143">
        <f t="shared" ref="V241:V251" si="1">SUM(I241:T241)</f>
        <v>1</v>
      </c>
      <c r="W241" s="144">
        <f>IF(V241=0,"-",V242/V241)</f>
        <v>1</v>
      </c>
    </row>
    <row r="242" spans="1:23" ht="18.75" customHeight="1" x14ac:dyDescent="0.25">
      <c r="A242" s="145"/>
      <c r="B242" s="136"/>
      <c r="C242" s="146"/>
      <c r="D242" s="147"/>
      <c r="E242" s="139"/>
      <c r="F242" s="148" t="s">
        <v>75</v>
      </c>
      <c r="G242" s="149"/>
      <c r="H242" s="150"/>
      <c r="I242" s="151">
        <v>1</v>
      </c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2"/>
      <c r="V242" s="143">
        <f t="shared" si="1"/>
        <v>1</v>
      </c>
      <c r="W242" s="144"/>
    </row>
    <row r="243" spans="1:23" ht="18.75" customHeight="1" x14ac:dyDescent="0.25">
      <c r="A243" s="145"/>
      <c r="B243" s="136">
        <v>2</v>
      </c>
      <c r="C243" s="137"/>
      <c r="D243" s="138"/>
      <c r="E243" s="139"/>
      <c r="F243" s="119" t="s">
        <v>55</v>
      </c>
      <c r="G243" s="140"/>
      <c r="H243" s="120"/>
      <c r="I243" s="141"/>
      <c r="J243" s="141"/>
      <c r="K243" s="141"/>
      <c r="L243" s="141"/>
      <c r="M243" s="141"/>
      <c r="N243" s="141"/>
      <c r="O243" s="141"/>
      <c r="P243" s="141"/>
      <c r="Q243" s="141"/>
      <c r="R243" s="141"/>
      <c r="S243" s="141"/>
      <c r="T243" s="141"/>
      <c r="U243" s="142"/>
      <c r="V243" s="143">
        <f t="shared" si="1"/>
        <v>0</v>
      </c>
      <c r="W243" s="144" t="str">
        <f>IF(V243=0,"-",V244/V243)</f>
        <v>-</v>
      </c>
    </row>
    <row r="244" spans="1:23" ht="18.75" customHeight="1" x14ac:dyDescent="0.25">
      <c r="A244" s="145"/>
      <c r="B244" s="136"/>
      <c r="C244" s="146"/>
      <c r="D244" s="147"/>
      <c r="E244" s="139"/>
      <c r="F244" s="148" t="s">
        <v>75</v>
      </c>
      <c r="G244" s="149"/>
      <c r="H244" s="150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2"/>
      <c r="V244" s="143">
        <f t="shared" si="1"/>
        <v>0</v>
      </c>
      <c r="W244" s="144"/>
    </row>
    <row r="245" spans="1:23" ht="18.75" customHeight="1" x14ac:dyDescent="0.25">
      <c r="A245" s="153"/>
      <c r="B245" s="136">
        <v>3</v>
      </c>
      <c r="C245" s="137"/>
      <c r="D245" s="138"/>
      <c r="E245" s="139"/>
      <c r="F245" s="119" t="s">
        <v>55</v>
      </c>
      <c r="G245" s="140"/>
      <c r="H245" s="120"/>
      <c r="I245" s="141"/>
      <c r="J245" s="141"/>
      <c r="K245" s="141"/>
      <c r="L245" s="141"/>
      <c r="M245" s="141"/>
      <c r="N245" s="141"/>
      <c r="O245" s="141"/>
      <c r="P245" s="141"/>
      <c r="Q245" s="141"/>
      <c r="R245" s="141"/>
      <c r="S245" s="141"/>
      <c r="T245" s="141"/>
      <c r="U245" s="142"/>
      <c r="V245" s="143">
        <f t="shared" si="1"/>
        <v>0</v>
      </c>
      <c r="W245" s="144" t="str">
        <f t="shared" ref="W245" si="2">IF(V245=0,"-",V246/V245)</f>
        <v>-</v>
      </c>
    </row>
    <row r="246" spans="1:23" ht="18.75" customHeight="1" x14ac:dyDescent="0.25">
      <c r="A246" s="153"/>
      <c r="B246" s="136"/>
      <c r="C246" s="146"/>
      <c r="D246" s="147"/>
      <c r="E246" s="139"/>
      <c r="F246" s="148" t="s">
        <v>75</v>
      </c>
      <c r="G246" s="149"/>
      <c r="H246" s="150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2"/>
      <c r="V246" s="143">
        <f t="shared" si="1"/>
        <v>0</v>
      </c>
      <c r="W246" s="144"/>
    </row>
    <row r="247" spans="1:23" ht="18.75" customHeight="1" x14ac:dyDescent="0.25">
      <c r="A247" s="153"/>
      <c r="B247" s="136">
        <v>4</v>
      </c>
      <c r="C247" s="137"/>
      <c r="D247" s="138"/>
      <c r="E247" s="139"/>
      <c r="F247" s="119" t="s">
        <v>55</v>
      </c>
      <c r="G247" s="140"/>
      <c r="H247" s="120"/>
      <c r="I247" s="141"/>
      <c r="J247" s="141"/>
      <c r="K247" s="141"/>
      <c r="L247" s="141"/>
      <c r="M247" s="141"/>
      <c r="N247" s="141"/>
      <c r="O247" s="141"/>
      <c r="P247" s="141"/>
      <c r="Q247" s="141"/>
      <c r="R247" s="141"/>
      <c r="S247" s="141"/>
      <c r="T247" s="141"/>
      <c r="U247" s="142"/>
      <c r="V247" s="143">
        <f t="shared" si="1"/>
        <v>0</v>
      </c>
      <c r="W247" s="144" t="str">
        <f t="shared" ref="W247" si="3">IF(V247=0,"-",V248/V247)</f>
        <v>-</v>
      </c>
    </row>
    <row r="248" spans="1:23" ht="18.75" customHeight="1" x14ac:dyDescent="0.25">
      <c r="A248" s="153"/>
      <c r="B248" s="136"/>
      <c r="C248" s="146"/>
      <c r="D248" s="147"/>
      <c r="E248" s="139"/>
      <c r="F248" s="148" t="s">
        <v>75</v>
      </c>
      <c r="G248" s="149"/>
      <c r="H248" s="150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2"/>
      <c r="V248" s="143">
        <f t="shared" si="1"/>
        <v>0</v>
      </c>
      <c r="W248" s="144"/>
    </row>
    <row r="249" spans="1:23" ht="18.75" customHeight="1" x14ac:dyDescent="0.25">
      <c r="A249" s="153"/>
      <c r="B249" s="136">
        <v>5</v>
      </c>
      <c r="C249" s="137"/>
      <c r="D249" s="138"/>
      <c r="E249" s="139"/>
      <c r="F249" s="119" t="s">
        <v>55</v>
      </c>
      <c r="G249" s="140"/>
      <c r="H249" s="120"/>
      <c r="I249" s="141"/>
      <c r="J249" s="141"/>
      <c r="K249" s="141"/>
      <c r="L249" s="141"/>
      <c r="M249" s="141"/>
      <c r="N249" s="141"/>
      <c r="O249" s="141"/>
      <c r="P249" s="141"/>
      <c r="Q249" s="141"/>
      <c r="R249" s="141"/>
      <c r="S249" s="141"/>
      <c r="T249" s="141"/>
      <c r="U249" s="142"/>
      <c r="V249" s="143">
        <f t="shared" si="1"/>
        <v>0</v>
      </c>
      <c r="W249" s="144" t="str">
        <f t="shared" ref="W249" si="4">IF(V249=0,"-",V250/V249)</f>
        <v>-</v>
      </c>
    </row>
    <row r="250" spans="1:23" ht="18.75" customHeight="1" x14ac:dyDescent="0.25">
      <c r="A250" s="154"/>
      <c r="B250" s="136"/>
      <c r="C250" s="146"/>
      <c r="D250" s="147"/>
      <c r="E250" s="139"/>
      <c r="F250" s="148" t="s">
        <v>75</v>
      </c>
      <c r="G250" s="149"/>
      <c r="H250" s="150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2"/>
      <c r="V250" s="143">
        <f t="shared" si="1"/>
        <v>0</v>
      </c>
      <c r="W250" s="144"/>
    </row>
    <row r="251" spans="1:23" ht="18.75" customHeight="1" x14ac:dyDescent="0.25">
      <c r="A251" s="135" t="s">
        <v>115</v>
      </c>
      <c r="B251" s="155">
        <v>1</v>
      </c>
      <c r="C251" s="137" t="s">
        <v>116</v>
      </c>
      <c r="D251" s="138"/>
      <c r="E251" s="139" t="s">
        <v>114</v>
      </c>
      <c r="F251" s="119" t="s">
        <v>55</v>
      </c>
      <c r="G251" s="140"/>
      <c r="H251" s="120"/>
      <c r="I251" s="141"/>
      <c r="J251" s="141"/>
      <c r="K251" s="141"/>
      <c r="L251" s="141"/>
      <c r="M251" s="141"/>
      <c r="N251" s="141">
        <v>1</v>
      </c>
      <c r="O251" s="141"/>
      <c r="P251" s="141"/>
      <c r="Q251" s="141"/>
      <c r="R251" s="141"/>
      <c r="S251" s="141"/>
      <c r="T251" s="141">
        <v>1</v>
      </c>
      <c r="U251" s="142"/>
      <c r="V251" s="143">
        <f t="shared" si="1"/>
        <v>2</v>
      </c>
      <c r="W251" s="144">
        <f>IF(V251=0,"-",V252/V251)</f>
        <v>1</v>
      </c>
    </row>
    <row r="252" spans="1:23" ht="18.75" customHeight="1" x14ac:dyDescent="0.25">
      <c r="A252" s="145"/>
      <c r="B252" s="155"/>
      <c r="C252" s="146"/>
      <c r="D252" s="147"/>
      <c r="E252" s="139"/>
      <c r="F252" s="148" t="s">
        <v>75</v>
      </c>
      <c r="G252" s="149"/>
      <c r="H252" s="150"/>
      <c r="I252" s="151"/>
      <c r="J252" s="151"/>
      <c r="K252" s="151">
        <v>1</v>
      </c>
      <c r="L252" s="151"/>
      <c r="M252" s="151"/>
      <c r="N252" s="151"/>
      <c r="O252" s="151"/>
      <c r="P252" s="151"/>
      <c r="Q252" s="151"/>
      <c r="R252" s="151"/>
      <c r="S252" s="151">
        <v>1</v>
      </c>
      <c r="T252" s="151"/>
      <c r="U252" s="152"/>
      <c r="V252" s="143">
        <f t="shared" ref="V252:V260" si="5">SUM(I252:T252)</f>
        <v>2</v>
      </c>
      <c r="W252" s="144"/>
    </row>
    <row r="253" spans="1:23" ht="18.75" customHeight="1" x14ac:dyDescent="0.25">
      <c r="A253" s="145"/>
      <c r="B253" s="155">
        <v>2</v>
      </c>
      <c r="C253" s="137" t="s">
        <v>117</v>
      </c>
      <c r="D253" s="138"/>
      <c r="E253" s="139" t="s">
        <v>114</v>
      </c>
      <c r="F253" s="119" t="s">
        <v>55</v>
      </c>
      <c r="G253" s="140"/>
      <c r="H253" s="120"/>
      <c r="I253" s="141"/>
      <c r="J253" s="141"/>
      <c r="K253" s="141"/>
      <c r="L253" s="141"/>
      <c r="M253" s="141"/>
      <c r="N253" s="141">
        <v>1</v>
      </c>
      <c r="O253" s="141"/>
      <c r="P253" s="141"/>
      <c r="Q253" s="141"/>
      <c r="R253" s="141"/>
      <c r="S253" s="141"/>
      <c r="T253" s="141"/>
      <c r="U253" s="142"/>
      <c r="V253" s="143">
        <f t="shared" si="5"/>
        <v>1</v>
      </c>
      <c r="W253" s="144">
        <f>IF(V253=0,"-",V254/V253)</f>
        <v>1</v>
      </c>
    </row>
    <row r="254" spans="1:23" ht="18.75" customHeight="1" x14ac:dyDescent="0.25">
      <c r="A254" s="145"/>
      <c r="B254" s="155"/>
      <c r="C254" s="146"/>
      <c r="D254" s="147"/>
      <c r="E254" s="139"/>
      <c r="F254" s="148" t="s">
        <v>75</v>
      </c>
      <c r="G254" s="149"/>
      <c r="H254" s="150"/>
      <c r="I254" s="151">
        <v>1</v>
      </c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2"/>
      <c r="V254" s="143">
        <f t="shared" si="5"/>
        <v>1</v>
      </c>
      <c r="W254" s="144"/>
    </row>
    <row r="255" spans="1:23" ht="18.75" customHeight="1" x14ac:dyDescent="0.25">
      <c r="A255" s="153"/>
      <c r="B255" s="155">
        <v>3</v>
      </c>
      <c r="C255" s="137"/>
      <c r="D255" s="138"/>
      <c r="E255" s="139"/>
      <c r="F255" s="119" t="s">
        <v>55</v>
      </c>
      <c r="G255" s="140"/>
      <c r="H255" s="120"/>
      <c r="I255" s="141"/>
      <c r="J255" s="141"/>
      <c r="K255" s="141"/>
      <c r="L255" s="141"/>
      <c r="M255" s="141"/>
      <c r="N255" s="141"/>
      <c r="O255" s="141"/>
      <c r="P255" s="141"/>
      <c r="Q255" s="141"/>
      <c r="R255" s="141"/>
      <c r="S255" s="141"/>
      <c r="T255" s="141"/>
      <c r="U255" s="142"/>
      <c r="V255" s="143">
        <f t="shared" si="5"/>
        <v>0</v>
      </c>
      <c r="W255" s="144" t="str">
        <f>IF(V255=0,"-",V256/V255)</f>
        <v>-</v>
      </c>
    </row>
    <row r="256" spans="1:23" ht="18.75" customHeight="1" x14ac:dyDescent="0.25">
      <c r="A256" s="153"/>
      <c r="B256" s="155"/>
      <c r="C256" s="146"/>
      <c r="D256" s="147"/>
      <c r="E256" s="139"/>
      <c r="F256" s="148" t="s">
        <v>75</v>
      </c>
      <c r="G256" s="149"/>
      <c r="H256" s="150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2"/>
      <c r="V256" s="143">
        <f t="shared" si="5"/>
        <v>0</v>
      </c>
      <c r="W256" s="144"/>
    </row>
    <row r="257" spans="1:23" ht="18.75" customHeight="1" x14ac:dyDescent="0.25">
      <c r="A257" s="153"/>
      <c r="B257" s="155">
        <v>4</v>
      </c>
      <c r="C257" s="137"/>
      <c r="D257" s="138"/>
      <c r="E257" s="139"/>
      <c r="F257" s="119" t="s">
        <v>55</v>
      </c>
      <c r="G257" s="140"/>
      <c r="H257" s="120"/>
      <c r="I257" s="141"/>
      <c r="J257" s="141"/>
      <c r="K257" s="141"/>
      <c r="L257" s="141"/>
      <c r="M257" s="141"/>
      <c r="N257" s="141"/>
      <c r="O257" s="141"/>
      <c r="P257" s="141"/>
      <c r="Q257" s="141"/>
      <c r="R257" s="141"/>
      <c r="S257" s="141"/>
      <c r="T257" s="141"/>
      <c r="U257" s="142"/>
      <c r="V257" s="143">
        <f t="shared" si="5"/>
        <v>0</v>
      </c>
      <c r="W257" s="144" t="str">
        <f>IF(V257=0,"-",V258/V257)</f>
        <v>-</v>
      </c>
    </row>
    <row r="258" spans="1:23" ht="18.75" customHeight="1" x14ac:dyDescent="0.25">
      <c r="A258" s="153"/>
      <c r="B258" s="155"/>
      <c r="C258" s="146"/>
      <c r="D258" s="147"/>
      <c r="E258" s="139"/>
      <c r="F258" s="148" t="s">
        <v>75</v>
      </c>
      <c r="G258" s="149"/>
      <c r="H258" s="150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2"/>
      <c r="V258" s="143">
        <f t="shared" si="5"/>
        <v>0</v>
      </c>
      <c r="W258" s="144"/>
    </row>
    <row r="259" spans="1:23" ht="18.75" customHeight="1" x14ac:dyDescent="0.25">
      <c r="A259" s="153"/>
      <c r="B259" s="155">
        <v>5</v>
      </c>
      <c r="C259" s="137"/>
      <c r="D259" s="138"/>
      <c r="E259" s="139"/>
      <c r="F259" s="119" t="s">
        <v>55</v>
      </c>
      <c r="G259" s="140"/>
      <c r="H259" s="120"/>
      <c r="I259" s="141"/>
      <c r="J259" s="141"/>
      <c r="K259" s="141"/>
      <c r="L259" s="141"/>
      <c r="M259" s="141"/>
      <c r="N259" s="141"/>
      <c r="O259" s="141"/>
      <c r="P259" s="141"/>
      <c r="Q259" s="141"/>
      <c r="R259" s="141"/>
      <c r="S259" s="141"/>
      <c r="T259" s="141"/>
      <c r="U259" s="142"/>
      <c r="V259" s="143">
        <f t="shared" si="5"/>
        <v>0</v>
      </c>
      <c r="W259" s="144" t="str">
        <f>IF(V259=0,"-",V260/V259)</f>
        <v>-</v>
      </c>
    </row>
    <row r="260" spans="1:23" ht="18.75" customHeight="1" x14ac:dyDescent="0.25">
      <c r="A260" s="154"/>
      <c r="B260" s="155"/>
      <c r="C260" s="146"/>
      <c r="D260" s="147"/>
      <c r="E260" s="139"/>
      <c r="F260" s="148" t="s">
        <v>75</v>
      </c>
      <c r="G260" s="149"/>
      <c r="H260" s="150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2"/>
      <c r="V260" s="143">
        <f t="shared" si="5"/>
        <v>0</v>
      </c>
      <c r="W260" s="144"/>
    </row>
    <row r="261" spans="1:23" ht="18.75" customHeight="1" x14ac:dyDescent="0.25">
      <c r="A261" s="135" t="s">
        <v>118</v>
      </c>
      <c r="B261" s="155">
        <v>1</v>
      </c>
      <c r="C261" s="137"/>
      <c r="D261" s="138"/>
      <c r="E261" s="139"/>
      <c r="F261" s="119" t="s">
        <v>55</v>
      </c>
      <c r="G261" s="140"/>
      <c r="H261" s="120"/>
      <c r="I261" s="141"/>
      <c r="J261" s="141"/>
      <c r="K261" s="141"/>
      <c r="L261" s="141"/>
      <c r="M261" s="141"/>
      <c r="N261" s="141"/>
      <c r="O261" s="141"/>
      <c r="P261" s="141"/>
      <c r="Q261" s="141"/>
      <c r="R261" s="141"/>
      <c r="S261" s="141"/>
      <c r="T261" s="141"/>
      <c r="U261" s="142"/>
      <c r="V261" s="143">
        <f>SUM(I261:T261)</f>
        <v>0</v>
      </c>
      <c r="W261" s="144" t="str">
        <f>IF(V261=0,"-",V262/V261)</f>
        <v>-</v>
      </c>
    </row>
    <row r="262" spans="1:23" ht="18.75" customHeight="1" x14ac:dyDescent="0.25">
      <c r="A262" s="145"/>
      <c r="B262" s="155"/>
      <c r="C262" s="146"/>
      <c r="D262" s="147"/>
      <c r="E262" s="139"/>
      <c r="F262" s="148" t="s">
        <v>75</v>
      </c>
      <c r="G262" s="149"/>
      <c r="H262" s="150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2"/>
      <c r="V262" s="143">
        <f t="shared" ref="V262:V270" si="6">SUM(I262:T262)</f>
        <v>0</v>
      </c>
      <c r="W262" s="144"/>
    </row>
    <row r="263" spans="1:23" ht="18.75" customHeight="1" x14ac:dyDescent="0.25">
      <c r="A263" s="145"/>
      <c r="B263" s="155">
        <v>2</v>
      </c>
      <c r="C263" s="137"/>
      <c r="D263" s="138"/>
      <c r="E263" s="139"/>
      <c r="F263" s="119" t="s">
        <v>55</v>
      </c>
      <c r="G263" s="140"/>
      <c r="H263" s="120"/>
      <c r="I263" s="141"/>
      <c r="J263" s="141"/>
      <c r="K263" s="141"/>
      <c r="L263" s="141"/>
      <c r="M263" s="141"/>
      <c r="N263" s="141"/>
      <c r="O263" s="141"/>
      <c r="P263" s="141"/>
      <c r="Q263" s="141"/>
      <c r="R263" s="141"/>
      <c r="S263" s="141"/>
      <c r="T263" s="141"/>
      <c r="U263" s="142"/>
      <c r="V263" s="143">
        <f t="shared" si="6"/>
        <v>0</v>
      </c>
      <c r="W263" s="144" t="str">
        <f>IF(V263=0,"-",V264/V263)</f>
        <v>-</v>
      </c>
    </row>
    <row r="264" spans="1:23" ht="18.75" customHeight="1" x14ac:dyDescent="0.25">
      <c r="A264" s="145"/>
      <c r="B264" s="155"/>
      <c r="C264" s="146"/>
      <c r="D264" s="147"/>
      <c r="E264" s="139"/>
      <c r="F264" s="148" t="s">
        <v>75</v>
      </c>
      <c r="G264" s="149"/>
      <c r="H264" s="150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2"/>
      <c r="V264" s="143">
        <f t="shared" si="6"/>
        <v>0</v>
      </c>
      <c r="W264" s="144"/>
    </row>
    <row r="265" spans="1:23" ht="18.75" customHeight="1" x14ac:dyDescent="0.25">
      <c r="A265" s="153"/>
      <c r="B265" s="155">
        <v>3</v>
      </c>
      <c r="C265" s="137" t="s">
        <v>119</v>
      </c>
      <c r="D265" s="138"/>
      <c r="E265" s="139" t="s">
        <v>114</v>
      </c>
      <c r="F265" s="119" t="s">
        <v>55</v>
      </c>
      <c r="G265" s="140"/>
      <c r="H265" s="120"/>
      <c r="I265" s="141"/>
      <c r="J265" s="141"/>
      <c r="K265" s="141"/>
      <c r="L265" s="141"/>
      <c r="M265" s="141"/>
      <c r="N265" s="141">
        <v>1</v>
      </c>
      <c r="O265" s="141"/>
      <c r="P265" s="141"/>
      <c r="Q265" s="141"/>
      <c r="R265" s="141"/>
      <c r="S265" s="141"/>
      <c r="T265" s="141"/>
      <c r="U265" s="142"/>
      <c r="V265" s="143">
        <f t="shared" si="6"/>
        <v>1</v>
      </c>
      <c r="W265" s="144">
        <f>IF(V265=0,"-",V266/V265)</f>
        <v>1</v>
      </c>
    </row>
    <row r="266" spans="1:23" ht="18.75" customHeight="1" x14ac:dyDescent="0.25">
      <c r="A266" s="153"/>
      <c r="B266" s="155"/>
      <c r="C266" s="146"/>
      <c r="D266" s="147"/>
      <c r="E266" s="139"/>
      <c r="F266" s="148" t="s">
        <v>75</v>
      </c>
      <c r="G266" s="149"/>
      <c r="H266" s="150"/>
      <c r="I266" s="151"/>
      <c r="J266" s="151"/>
      <c r="K266" s="151"/>
      <c r="L266" s="151">
        <v>1</v>
      </c>
      <c r="M266" s="151"/>
      <c r="N266" s="151"/>
      <c r="O266" s="151"/>
      <c r="P266" s="151"/>
      <c r="Q266" s="151"/>
      <c r="R266" s="151"/>
      <c r="S266" s="151"/>
      <c r="T266" s="151"/>
      <c r="U266" s="152"/>
      <c r="V266" s="143">
        <f t="shared" si="6"/>
        <v>1</v>
      </c>
      <c r="W266" s="144"/>
    </row>
    <row r="267" spans="1:23" ht="18.75" customHeight="1" x14ac:dyDescent="0.25">
      <c r="A267" s="153"/>
      <c r="B267" s="155">
        <v>4</v>
      </c>
      <c r="C267" s="137"/>
      <c r="D267" s="138"/>
      <c r="E267" s="139"/>
      <c r="F267" s="119" t="s">
        <v>55</v>
      </c>
      <c r="G267" s="140"/>
      <c r="H267" s="120"/>
      <c r="I267" s="141"/>
      <c r="J267" s="141"/>
      <c r="K267" s="141"/>
      <c r="L267" s="141"/>
      <c r="M267" s="141"/>
      <c r="N267" s="141"/>
      <c r="O267" s="141"/>
      <c r="P267" s="141"/>
      <c r="Q267" s="141"/>
      <c r="R267" s="141"/>
      <c r="S267" s="141"/>
      <c r="T267" s="141"/>
      <c r="U267" s="142"/>
      <c r="V267" s="143">
        <f t="shared" si="6"/>
        <v>0</v>
      </c>
      <c r="W267" s="144" t="str">
        <f>IF(V267=0,"-",V268/V267)</f>
        <v>-</v>
      </c>
    </row>
    <row r="268" spans="1:23" ht="18.75" customHeight="1" x14ac:dyDescent="0.25">
      <c r="A268" s="153"/>
      <c r="B268" s="155"/>
      <c r="C268" s="146"/>
      <c r="D268" s="147"/>
      <c r="E268" s="139"/>
      <c r="F268" s="148" t="s">
        <v>75</v>
      </c>
      <c r="G268" s="149"/>
      <c r="H268" s="150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2"/>
      <c r="V268" s="143">
        <f t="shared" si="6"/>
        <v>0</v>
      </c>
      <c r="W268" s="144"/>
    </row>
    <row r="269" spans="1:23" ht="18.75" customHeight="1" x14ac:dyDescent="0.25">
      <c r="A269" s="153"/>
      <c r="B269" s="155">
        <v>5</v>
      </c>
      <c r="C269" s="137"/>
      <c r="D269" s="138"/>
      <c r="E269" s="139"/>
      <c r="F269" s="119" t="s">
        <v>55</v>
      </c>
      <c r="G269" s="140"/>
      <c r="H269" s="120"/>
      <c r="I269" s="141"/>
      <c r="J269" s="141"/>
      <c r="K269" s="141"/>
      <c r="L269" s="141"/>
      <c r="M269" s="141"/>
      <c r="N269" s="141"/>
      <c r="O269" s="141"/>
      <c r="P269" s="141"/>
      <c r="Q269" s="141"/>
      <c r="R269" s="141"/>
      <c r="S269" s="141"/>
      <c r="T269" s="141"/>
      <c r="U269" s="142"/>
      <c r="V269" s="143">
        <f t="shared" si="6"/>
        <v>0</v>
      </c>
      <c r="W269" s="144" t="str">
        <f>IF(V269=0,"-",V270/V269)</f>
        <v>-</v>
      </c>
    </row>
    <row r="270" spans="1:23" ht="18.75" customHeight="1" x14ac:dyDescent="0.25">
      <c r="A270" s="154"/>
      <c r="B270" s="155"/>
      <c r="C270" s="146"/>
      <c r="D270" s="147"/>
      <c r="E270" s="139"/>
      <c r="F270" s="148" t="s">
        <v>75</v>
      </c>
      <c r="G270" s="149"/>
      <c r="H270" s="150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2"/>
      <c r="V270" s="143">
        <f t="shared" si="6"/>
        <v>0</v>
      </c>
      <c r="W270" s="144"/>
    </row>
    <row r="271" spans="1:23" ht="18.75" customHeight="1" x14ac:dyDescent="0.25">
      <c r="A271" s="135" t="s">
        <v>120</v>
      </c>
      <c r="B271" s="155">
        <v>1</v>
      </c>
      <c r="C271" s="137"/>
      <c r="D271" s="138"/>
      <c r="E271" s="139" t="s">
        <v>121</v>
      </c>
      <c r="F271" s="119" t="s">
        <v>55</v>
      </c>
      <c r="G271" s="140"/>
      <c r="H271" s="120"/>
      <c r="I271" s="141"/>
      <c r="J271" s="141"/>
      <c r="K271" s="141"/>
      <c r="L271" s="141"/>
      <c r="M271" s="141"/>
      <c r="N271" s="141"/>
      <c r="O271" s="141"/>
      <c r="P271" s="141"/>
      <c r="Q271" s="141"/>
      <c r="R271" s="141"/>
      <c r="S271" s="141"/>
      <c r="T271" s="141"/>
      <c r="U271" s="142"/>
      <c r="V271" s="143">
        <f>SUM(I271:T271)</f>
        <v>0</v>
      </c>
      <c r="W271" s="144" t="str">
        <f>IF(V271=0,"-",V272/V271)</f>
        <v>-</v>
      </c>
    </row>
    <row r="272" spans="1:23" ht="18.75" customHeight="1" x14ac:dyDescent="0.25">
      <c r="A272" s="145"/>
      <c r="B272" s="155"/>
      <c r="C272" s="146"/>
      <c r="D272" s="147"/>
      <c r="E272" s="139"/>
      <c r="F272" s="148" t="s">
        <v>75</v>
      </c>
      <c r="G272" s="149"/>
      <c r="H272" s="150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2"/>
      <c r="V272" s="143">
        <f t="shared" ref="V272:V280" si="7">SUM(I272:T272)</f>
        <v>0</v>
      </c>
      <c r="W272" s="144"/>
    </row>
    <row r="273" spans="1:23" ht="18.75" customHeight="1" x14ac:dyDescent="0.25">
      <c r="A273" s="145"/>
      <c r="B273" s="155">
        <v>2</v>
      </c>
      <c r="C273" s="137"/>
      <c r="D273" s="138"/>
      <c r="E273" s="139"/>
      <c r="F273" s="119" t="s">
        <v>55</v>
      </c>
      <c r="G273" s="140"/>
      <c r="H273" s="120"/>
      <c r="I273" s="141"/>
      <c r="J273" s="141"/>
      <c r="K273" s="141"/>
      <c r="L273" s="141"/>
      <c r="M273" s="141"/>
      <c r="N273" s="141"/>
      <c r="O273" s="141"/>
      <c r="P273" s="141"/>
      <c r="Q273" s="141"/>
      <c r="R273" s="141"/>
      <c r="S273" s="141"/>
      <c r="T273" s="141"/>
      <c r="U273" s="142"/>
      <c r="V273" s="143">
        <f t="shared" si="7"/>
        <v>0</v>
      </c>
      <c r="W273" s="144" t="str">
        <f>IF(V273=0,"-",V274/V273)</f>
        <v>-</v>
      </c>
    </row>
    <row r="274" spans="1:23" ht="18.75" customHeight="1" x14ac:dyDescent="0.25">
      <c r="A274" s="145"/>
      <c r="B274" s="155"/>
      <c r="C274" s="146"/>
      <c r="D274" s="147"/>
      <c r="E274" s="139"/>
      <c r="F274" s="148" t="s">
        <v>75</v>
      </c>
      <c r="G274" s="149"/>
      <c r="H274" s="150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2"/>
      <c r="V274" s="143">
        <f t="shared" si="7"/>
        <v>0</v>
      </c>
      <c r="W274" s="144"/>
    </row>
    <row r="275" spans="1:23" ht="18.75" customHeight="1" x14ac:dyDescent="0.25">
      <c r="A275" s="153"/>
      <c r="B275" s="155">
        <v>3</v>
      </c>
      <c r="C275" s="137"/>
      <c r="D275" s="138"/>
      <c r="E275" s="139"/>
      <c r="F275" s="119" t="s">
        <v>55</v>
      </c>
      <c r="G275" s="140"/>
      <c r="H275" s="120"/>
      <c r="I275" s="141"/>
      <c r="J275" s="141"/>
      <c r="K275" s="141"/>
      <c r="L275" s="141"/>
      <c r="M275" s="141"/>
      <c r="N275" s="141"/>
      <c r="O275" s="141"/>
      <c r="P275" s="141"/>
      <c r="Q275" s="141"/>
      <c r="R275" s="141"/>
      <c r="S275" s="141"/>
      <c r="T275" s="141"/>
      <c r="U275" s="142"/>
      <c r="V275" s="143">
        <f t="shared" si="7"/>
        <v>0</v>
      </c>
      <c r="W275" s="144" t="str">
        <f>IF(V275=0,"-",V276/V275)</f>
        <v>-</v>
      </c>
    </row>
    <row r="276" spans="1:23" ht="18.75" customHeight="1" x14ac:dyDescent="0.25">
      <c r="A276" s="153"/>
      <c r="B276" s="155"/>
      <c r="C276" s="146"/>
      <c r="D276" s="147"/>
      <c r="E276" s="139"/>
      <c r="F276" s="148" t="s">
        <v>75</v>
      </c>
      <c r="G276" s="149"/>
      <c r="H276" s="150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2"/>
      <c r="V276" s="143">
        <f t="shared" si="7"/>
        <v>0</v>
      </c>
      <c r="W276" s="144"/>
    </row>
    <row r="277" spans="1:23" ht="18.75" customHeight="1" x14ac:dyDescent="0.25">
      <c r="A277" s="153"/>
      <c r="B277" s="155">
        <v>4</v>
      </c>
      <c r="C277" s="137"/>
      <c r="D277" s="138"/>
      <c r="E277" s="139"/>
      <c r="F277" s="119" t="s">
        <v>55</v>
      </c>
      <c r="G277" s="140"/>
      <c r="H277" s="120"/>
      <c r="I277" s="141"/>
      <c r="J277" s="141"/>
      <c r="K277" s="141"/>
      <c r="L277" s="141"/>
      <c r="M277" s="141"/>
      <c r="N277" s="141"/>
      <c r="O277" s="141"/>
      <c r="P277" s="141"/>
      <c r="Q277" s="141"/>
      <c r="R277" s="141"/>
      <c r="S277" s="141"/>
      <c r="T277" s="141"/>
      <c r="U277" s="142"/>
      <c r="V277" s="143">
        <f t="shared" si="7"/>
        <v>0</v>
      </c>
      <c r="W277" s="144" t="str">
        <f>IF(V277=0,"-",V278/V277)</f>
        <v>-</v>
      </c>
    </row>
    <row r="278" spans="1:23" ht="18.75" customHeight="1" x14ac:dyDescent="0.25">
      <c r="A278" s="153"/>
      <c r="B278" s="155"/>
      <c r="C278" s="146"/>
      <c r="D278" s="147"/>
      <c r="E278" s="139"/>
      <c r="F278" s="148" t="s">
        <v>75</v>
      </c>
      <c r="G278" s="149"/>
      <c r="H278" s="150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2"/>
      <c r="V278" s="143">
        <f t="shared" si="7"/>
        <v>0</v>
      </c>
      <c r="W278" s="144"/>
    </row>
    <row r="279" spans="1:23" ht="18.75" customHeight="1" x14ac:dyDescent="0.25">
      <c r="A279" s="153"/>
      <c r="B279" s="155">
        <v>5</v>
      </c>
      <c r="C279" s="137"/>
      <c r="D279" s="138"/>
      <c r="E279" s="139"/>
      <c r="F279" s="119" t="s">
        <v>55</v>
      </c>
      <c r="G279" s="140"/>
      <c r="H279" s="120"/>
      <c r="I279" s="141"/>
      <c r="J279" s="141"/>
      <c r="K279" s="141"/>
      <c r="L279" s="141"/>
      <c r="M279" s="141"/>
      <c r="N279" s="141"/>
      <c r="O279" s="141"/>
      <c r="P279" s="141"/>
      <c r="Q279" s="141"/>
      <c r="R279" s="141"/>
      <c r="S279" s="141"/>
      <c r="T279" s="141"/>
      <c r="U279" s="142"/>
      <c r="V279" s="143">
        <f t="shared" si="7"/>
        <v>0</v>
      </c>
      <c r="W279" s="144" t="str">
        <f>IF(V279=0,"-",V280/V279)</f>
        <v>-</v>
      </c>
    </row>
    <row r="280" spans="1:23" ht="18.75" customHeight="1" x14ac:dyDescent="0.25">
      <c r="A280" s="154"/>
      <c r="B280" s="155"/>
      <c r="C280" s="146"/>
      <c r="D280" s="147"/>
      <c r="E280" s="139"/>
      <c r="F280" s="148" t="s">
        <v>75</v>
      </c>
      <c r="G280" s="149"/>
      <c r="H280" s="150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2"/>
      <c r="V280" s="143">
        <f t="shared" si="7"/>
        <v>0</v>
      </c>
      <c r="W280" s="144"/>
    </row>
    <row r="281" spans="1:23" ht="18.75" customHeight="1" x14ac:dyDescent="0.25">
      <c r="A281" s="135" t="s">
        <v>122</v>
      </c>
      <c r="B281" s="156">
        <v>1</v>
      </c>
      <c r="C281" s="137"/>
      <c r="D281" s="138"/>
      <c r="E281" s="139"/>
      <c r="F281" s="119" t="s">
        <v>55</v>
      </c>
      <c r="G281" s="140"/>
      <c r="H281" s="120"/>
      <c r="I281" s="141"/>
      <c r="J281" s="141"/>
      <c r="K281" s="141"/>
      <c r="L281" s="141"/>
      <c r="M281" s="141"/>
      <c r="N281" s="141"/>
      <c r="O281" s="141"/>
      <c r="P281" s="141"/>
      <c r="Q281" s="141"/>
      <c r="R281" s="141"/>
      <c r="S281" s="141"/>
      <c r="T281" s="141"/>
      <c r="U281" s="142"/>
      <c r="V281" s="143">
        <f>SUM(I281:T281)</f>
        <v>0</v>
      </c>
      <c r="W281" s="144" t="str">
        <f>IF(V281=0,"-",V282/V281)</f>
        <v>-</v>
      </c>
    </row>
    <row r="282" spans="1:23" ht="18.75" customHeight="1" x14ac:dyDescent="0.25">
      <c r="A282" s="145"/>
      <c r="B282" s="157"/>
      <c r="C282" s="146"/>
      <c r="D282" s="147"/>
      <c r="E282" s="139"/>
      <c r="F282" s="148" t="s">
        <v>75</v>
      </c>
      <c r="G282" s="149"/>
      <c r="H282" s="150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2"/>
      <c r="V282" s="143">
        <f t="shared" ref="V282:V290" si="8">SUM(I282:T282)</f>
        <v>0</v>
      </c>
      <c r="W282" s="144"/>
    </row>
    <row r="283" spans="1:23" ht="18.75" customHeight="1" x14ac:dyDescent="0.25">
      <c r="A283" s="145"/>
      <c r="B283" s="156">
        <v>2</v>
      </c>
      <c r="C283" s="137"/>
      <c r="D283" s="138"/>
      <c r="E283" s="139"/>
      <c r="F283" s="119" t="s">
        <v>55</v>
      </c>
      <c r="G283" s="140"/>
      <c r="H283" s="120"/>
      <c r="I283" s="141"/>
      <c r="J283" s="141"/>
      <c r="K283" s="141"/>
      <c r="L283" s="141"/>
      <c r="M283" s="141"/>
      <c r="N283" s="141"/>
      <c r="O283" s="141"/>
      <c r="P283" s="141"/>
      <c r="Q283" s="141"/>
      <c r="R283" s="141"/>
      <c r="S283" s="141"/>
      <c r="T283" s="141"/>
      <c r="U283" s="142"/>
      <c r="V283" s="143">
        <f t="shared" si="8"/>
        <v>0</v>
      </c>
      <c r="W283" s="144" t="str">
        <f>IF(V283=0,"-",V284/V283)</f>
        <v>-</v>
      </c>
    </row>
    <row r="284" spans="1:23" ht="18.75" customHeight="1" x14ac:dyDescent="0.25">
      <c r="A284" s="145"/>
      <c r="B284" s="157"/>
      <c r="C284" s="146"/>
      <c r="D284" s="147"/>
      <c r="E284" s="139"/>
      <c r="F284" s="148" t="s">
        <v>75</v>
      </c>
      <c r="G284" s="149"/>
      <c r="H284" s="150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2"/>
      <c r="V284" s="143">
        <f t="shared" si="8"/>
        <v>0</v>
      </c>
      <c r="W284" s="144"/>
    </row>
    <row r="285" spans="1:23" ht="18.75" customHeight="1" x14ac:dyDescent="0.25">
      <c r="A285" s="153"/>
      <c r="B285" s="156">
        <v>3</v>
      </c>
      <c r="C285" s="137"/>
      <c r="D285" s="138"/>
      <c r="E285" s="139"/>
      <c r="F285" s="119" t="s">
        <v>55</v>
      </c>
      <c r="G285" s="140"/>
      <c r="H285" s="120"/>
      <c r="I285" s="141"/>
      <c r="J285" s="141"/>
      <c r="K285" s="141"/>
      <c r="L285" s="141"/>
      <c r="M285" s="141"/>
      <c r="N285" s="141"/>
      <c r="O285" s="141"/>
      <c r="P285" s="141"/>
      <c r="Q285" s="141"/>
      <c r="R285" s="141"/>
      <c r="S285" s="141"/>
      <c r="T285" s="141"/>
      <c r="U285" s="142"/>
      <c r="V285" s="143">
        <f t="shared" si="8"/>
        <v>0</v>
      </c>
      <c r="W285" s="144" t="str">
        <f>IF(V285=0,"-",V286/V285)</f>
        <v>-</v>
      </c>
    </row>
    <row r="286" spans="1:23" ht="18.75" customHeight="1" x14ac:dyDescent="0.25">
      <c r="A286" s="153"/>
      <c r="B286" s="157"/>
      <c r="C286" s="146"/>
      <c r="D286" s="147"/>
      <c r="E286" s="139"/>
      <c r="F286" s="148" t="s">
        <v>75</v>
      </c>
      <c r="G286" s="149"/>
      <c r="H286" s="150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2"/>
      <c r="V286" s="143">
        <f t="shared" si="8"/>
        <v>0</v>
      </c>
      <c r="W286" s="144"/>
    </row>
    <row r="287" spans="1:23" ht="18.75" customHeight="1" x14ac:dyDescent="0.25">
      <c r="A287" s="153"/>
      <c r="B287" s="156">
        <v>4</v>
      </c>
      <c r="C287" s="137"/>
      <c r="D287" s="138"/>
      <c r="E287" s="139"/>
      <c r="F287" s="119" t="s">
        <v>55</v>
      </c>
      <c r="G287" s="140"/>
      <c r="H287" s="120"/>
      <c r="I287" s="141"/>
      <c r="J287" s="141"/>
      <c r="K287" s="141"/>
      <c r="L287" s="141"/>
      <c r="M287" s="141"/>
      <c r="N287" s="141"/>
      <c r="O287" s="141"/>
      <c r="P287" s="141"/>
      <c r="Q287" s="141"/>
      <c r="R287" s="141"/>
      <c r="S287" s="141"/>
      <c r="T287" s="141"/>
      <c r="U287" s="142"/>
      <c r="V287" s="143">
        <f t="shared" si="8"/>
        <v>0</v>
      </c>
      <c r="W287" s="144" t="str">
        <f>IF(V287=0,"-",V288/V287)</f>
        <v>-</v>
      </c>
    </row>
    <row r="288" spans="1:23" ht="18.75" customHeight="1" x14ac:dyDescent="0.25">
      <c r="A288" s="153"/>
      <c r="B288" s="157"/>
      <c r="C288" s="146"/>
      <c r="D288" s="147"/>
      <c r="E288" s="139"/>
      <c r="F288" s="148" t="s">
        <v>75</v>
      </c>
      <c r="G288" s="149"/>
      <c r="H288" s="150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2"/>
      <c r="V288" s="143">
        <f t="shared" si="8"/>
        <v>0</v>
      </c>
      <c r="W288" s="144"/>
    </row>
    <row r="289" spans="1:23" ht="18.75" customHeight="1" x14ac:dyDescent="0.25">
      <c r="A289" s="153"/>
      <c r="B289" s="156">
        <v>5</v>
      </c>
      <c r="C289" s="137"/>
      <c r="D289" s="138"/>
      <c r="E289" s="139"/>
      <c r="F289" s="119" t="s">
        <v>55</v>
      </c>
      <c r="G289" s="140"/>
      <c r="H289" s="120"/>
      <c r="I289" s="141"/>
      <c r="J289" s="141"/>
      <c r="K289" s="141"/>
      <c r="L289" s="141"/>
      <c r="M289" s="141"/>
      <c r="N289" s="141"/>
      <c r="O289" s="141"/>
      <c r="P289" s="141"/>
      <c r="Q289" s="141"/>
      <c r="R289" s="141"/>
      <c r="S289" s="141"/>
      <c r="T289" s="141"/>
      <c r="U289" s="142"/>
      <c r="V289" s="143">
        <f t="shared" si="8"/>
        <v>0</v>
      </c>
      <c r="W289" s="144" t="str">
        <f>IF(V289=0,"-",V290/V289)</f>
        <v>-</v>
      </c>
    </row>
    <row r="290" spans="1:23" ht="18.75" customHeight="1" x14ac:dyDescent="0.25">
      <c r="A290" s="154"/>
      <c r="B290" s="157"/>
      <c r="C290" s="146"/>
      <c r="D290" s="147"/>
      <c r="E290" s="139"/>
      <c r="F290" s="148" t="s">
        <v>75</v>
      </c>
      <c r="G290" s="149"/>
      <c r="H290" s="150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2"/>
      <c r="V290" s="143">
        <f t="shared" si="8"/>
        <v>0</v>
      </c>
      <c r="W290" s="144"/>
    </row>
    <row r="291" spans="1:23" ht="34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</row>
    <row r="292" spans="1:23" ht="12.7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</row>
    <row r="293" spans="1:23" ht="12.75" customHeight="1" x14ac:dyDescent="0.25">
      <c r="A293" s="158" t="s">
        <v>123</v>
      </c>
      <c r="B293" s="158"/>
      <c r="C293" s="158"/>
      <c r="D293" s="158"/>
      <c r="E293" s="1"/>
      <c r="F293" s="158" t="s">
        <v>124</v>
      </c>
      <c r="G293" s="158"/>
      <c r="H293" s="158"/>
      <c r="I293" s="158"/>
      <c r="J293" s="158"/>
      <c r="K293" s="158"/>
      <c r="L293" s="158"/>
      <c r="M293" s="158"/>
      <c r="N293" s="158"/>
      <c r="O293" s="158"/>
      <c r="P293" s="1"/>
      <c r="Q293" s="158" t="s">
        <v>125</v>
      </c>
      <c r="R293" s="158"/>
      <c r="S293" s="158"/>
      <c r="T293" s="158"/>
      <c r="U293" s="158"/>
      <c r="V293" s="158"/>
      <c r="W293" s="158"/>
    </row>
    <row r="294" spans="1:23" ht="12.75" customHeight="1" x14ac:dyDescent="0.25">
      <c r="A294" s="159" t="s">
        <v>126</v>
      </c>
      <c r="B294" s="159"/>
      <c r="C294" s="159"/>
      <c r="D294" s="159"/>
      <c r="E294" s="1"/>
      <c r="F294" s="159" t="s">
        <v>127</v>
      </c>
      <c r="G294" s="159"/>
      <c r="H294" s="159"/>
      <c r="I294" s="159"/>
      <c r="J294" s="159"/>
      <c r="K294" s="159"/>
      <c r="L294" s="159"/>
      <c r="M294" s="159"/>
      <c r="N294" s="159"/>
      <c r="O294" s="159"/>
      <c r="P294" s="1"/>
      <c r="Q294" s="159" t="s">
        <v>128</v>
      </c>
      <c r="R294" s="159"/>
      <c r="S294" s="159"/>
      <c r="T294" s="159"/>
      <c r="U294" s="159"/>
      <c r="V294" s="159"/>
      <c r="W294" s="159"/>
    </row>
    <row r="295" spans="1:23" ht="45.75" customHeight="1" x14ac:dyDescent="0.25">
      <c r="A295" s="160"/>
      <c r="B295" s="160"/>
      <c r="C295" s="160"/>
      <c r="D295" s="160"/>
      <c r="E295" s="1"/>
      <c r="F295" s="160"/>
      <c r="G295" s="160"/>
      <c r="H295" s="160"/>
      <c r="I295" s="160"/>
      <c r="J295" s="160"/>
      <c r="K295" s="160"/>
      <c r="L295" s="160"/>
      <c r="M295" s="160"/>
      <c r="N295" s="160"/>
      <c r="O295" s="160"/>
      <c r="P295" s="1"/>
      <c r="Q295" s="160"/>
      <c r="R295" s="160"/>
      <c r="S295" s="160"/>
      <c r="T295" s="160"/>
      <c r="U295" s="160"/>
      <c r="V295" s="160"/>
      <c r="W295" s="160"/>
    </row>
    <row r="297" spans="1:23" x14ac:dyDescent="0.25">
      <c r="A297" s="158" t="s">
        <v>129</v>
      </c>
      <c r="B297" s="158"/>
      <c r="C297" s="158"/>
      <c r="D297" s="158"/>
      <c r="E297" s="1"/>
      <c r="F297" s="158" t="s">
        <v>130</v>
      </c>
      <c r="G297" s="158"/>
      <c r="H297" s="158"/>
      <c r="I297" s="158"/>
      <c r="J297" s="158"/>
      <c r="K297" s="158"/>
      <c r="L297" s="158"/>
      <c r="M297" s="158"/>
      <c r="N297" s="158"/>
      <c r="O297" s="158"/>
      <c r="P297" s="1"/>
      <c r="Q297" s="158" t="s">
        <v>131</v>
      </c>
      <c r="R297" s="158"/>
      <c r="S297" s="158"/>
      <c r="T297" s="158"/>
      <c r="U297" s="158"/>
      <c r="V297" s="158"/>
      <c r="W297" s="158"/>
    </row>
    <row r="298" spans="1:23" x14ac:dyDescent="0.25">
      <c r="A298" s="159"/>
      <c r="B298" s="159"/>
      <c r="C298" s="159"/>
      <c r="D298" s="159"/>
      <c r="E298" s="1"/>
      <c r="F298" s="159"/>
      <c r="G298" s="159"/>
      <c r="H298" s="159"/>
      <c r="I298" s="159"/>
      <c r="J298" s="159"/>
      <c r="K298" s="159"/>
      <c r="L298" s="159"/>
      <c r="M298" s="159"/>
      <c r="N298" s="159"/>
      <c r="O298" s="159"/>
      <c r="P298" s="1"/>
      <c r="Q298" s="159"/>
      <c r="R298" s="159"/>
      <c r="S298" s="159"/>
      <c r="T298" s="159"/>
      <c r="U298" s="159"/>
      <c r="V298" s="159"/>
      <c r="W298" s="159"/>
    </row>
    <row r="299" spans="1:23" hidden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</row>
    <row r="300" spans="1:23" hidden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</row>
    <row r="301" spans="1:23" hidden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</row>
    <row r="302" spans="1:23" hidden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</row>
    <row r="303" spans="1:23" hidden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</row>
    <row r="304" spans="1:23" hidden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</row>
    <row r="305" spans="1:2" hidden="1" x14ac:dyDescent="0.25">
      <c r="A305" s="1"/>
      <c r="B305" s="1"/>
    </row>
    <row r="306" spans="1:2" hidden="1" x14ac:dyDescent="0.25">
      <c r="A306" s="1"/>
      <c r="B306" s="1"/>
    </row>
    <row r="307" spans="1:2" hidden="1" x14ac:dyDescent="0.25">
      <c r="A307" s="1"/>
      <c r="B307" s="1"/>
    </row>
    <row r="308" spans="1:2" hidden="1" x14ac:dyDescent="0.25">
      <c r="A308" s="1"/>
      <c r="B308" s="1"/>
    </row>
    <row r="309" spans="1:2" hidden="1" x14ac:dyDescent="0.25">
      <c r="A309" s="1"/>
      <c r="B309" s="1"/>
    </row>
    <row r="310" spans="1:2" hidden="1" x14ac:dyDescent="0.25">
      <c r="A310" s="1"/>
      <c r="B310" s="1"/>
    </row>
    <row r="311" spans="1:2" hidden="1" x14ac:dyDescent="0.25">
      <c r="A311" s="1"/>
      <c r="B311" s="1"/>
    </row>
    <row r="312" spans="1:2" hidden="1" x14ac:dyDescent="0.25">
      <c r="A312" s="1"/>
      <c r="B312" s="1"/>
    </row>
    <row r="313" spans="1:2" hidden="1" x14ac:dyDescent="0.25">
      <c r="A313" s="1"/>
      <c r="B313" s="1"/>
    </row>
    <row r="314" spans="1:2" hidden="1" x14ac:dyDescent="0.25">
      <c r="A314" s="1">
        <v>1</v>
      </c>
      <c r="B314" s="1" t="s">
        <v>132</v>
      </c>
    </row>
    <row r="315" spans="1:2" hidden="1" x14ac:dyDescent="0.25">
      <c r="A315" s="1">
        <v>2</v>
      </c>
      <c r="B315" s="1" t="s">
        <v>133</v>
      </c>
    </row>
    <row r="316" spans="1:2" hidden="1" x14ac:dyDescent="0.25">
      <c r="A316" s="1">
        <v>3</v>
      </c>
      <c r="B316" s="1" t="s">
        <v>134</v>
      </c>
    </row>
    <row r="317" spans="1:2" hidden="1" x14ac:dyDescent="0.25">
      <c r="A317" s="1">
        <v>4</v>
      </c>
      <c r="B317" s="1" t="s">
        <v>135</v>
      </c>
    </row>
    <row r="318" spans="1:2" hidden="1" x14ac:dyDescent="0.25">
      <c r="A318" s="1"/>
      <c r="B318" s="1"/>
    </row>
    <row r="319" spans="1:2" hidden="1" x14ac:dyDescent="0.25">
      <c r="A319" s="1"/>
      <c r="B319" s="1"/>
    </row>
    <row r="320" spans="1:2" hidden="1" x14ac:dyDescent="0.25">
      <c r="A320" s="1"/>
      <c r="B320" s="1" t="s">
        <v>136</v>
      </c>
    </row>
    <row r="321" spans="1:2" hidden="1" x14ac:dyDescent="0.25">
      <c r="A321" s="1">
        <v>1</v>
      </c>
      <c r="B321" s="1" t="s">
        <v>137</v>
      </c>
    </row>
    <row r="322" spans="1:2" hidden="1" x14ac:dyDescent="0.25">
      <c r="A322" s="1">
        <v>2</v>
      </c>
      <c r="B322" s="1" t="s">
        <v>138</v>
      </c>
    </row>
    <row r="323" spans="1:2" hidden="1" x14ac:dyDescent="0.25">
      <c r="A323" s="1">
        <v>3</v>
      </c>
      <c r="B323" s="1" t="s">
        <v>139</v>
      </c>
    </row>
    <row r="324" spans="1:2" hidden="1" x14ac:dyDescent="0.25">
      <c r="A324" s="1">
        <v>4</v>
      </c>
      <c r="B324" s="1" t="s">
        <v>140</v>
      </c>
    </row>
    <row r="325" spans="1:2" hidden="1" x14ac:dyDescent="0.25">
      <c r="A325" s="1"/>
      <c r="B325" s="1"/>
    </row>
    <row r="326" spans="1:2" hidden="1" x14ac:dyDescent="0.25">
      <c r="A326" s="1"/>
      <c r="B326" s="1"/>
    </row>
    <row r="327" spans="1:2" hidden="1" x14ac:dyDescent="0.25">
      <c r="A327" s="1"/>
      <c r="B327" s="1" t="s">
        <v>141</v>
      </c>
    </row>
    <row r="328" spans="1:2" hidden="1" x14ac:dyDescent="0.25">
      <c r="A328" s="1">
        <v>1.1000000000000001</v>
      </c>
      <c r="B328" s="1" t="s">
        <v>142</v>
      </c>
    </row>
    <row r="329" spans="1:2" hidden="1" x14ac:dyDescent="0.25">
      <c r="A329" s="1">
        <v>1.2</v>
      </c>
      <c r="B329" s="1" t="s">
        <v>143</v>
      </c>
    </row>
    <row r="330" spans="1:2" hidden="1" x14ac:dyDescent="0.25">
      <c r="A330" s="1">
        <v>1.3</v>
      </c>
      <c r="B330" s="1" t="s">
        <v>144</v>
      </c>
    </row>
    <row r="331" spans="1:2" hidden="1" x14ac:dyDescent="0.25">
      <c r="A331" s="1">
        <v>1.4</v>
      </c>
      <c r="B331" s="1" t="s">
        <v>145</v>
      </c>
    </row>
    <row r="332" spans="1:2" hidden="1" x14ac:dyDescent="0.25">
      <c r="A332" s="1">
        <v>1.5</v>
      </c>
      <c r="B332" s="1" t="s">
        <v>146</v>
      </c>
    </row>
    <row r="333" spans="1:2" hidden="1" x14ac:dyDescent="0.25">
      <c r="A333" s="1">
        <v>1.6</v>
      </c>
      <c r="B333" s="1" t="s">
        <v>147</v>
      </c>
    </row>
    <row r="334" spans="1:2" hidden="1" x14ac:dyDescent="0.25">
      <c r="A334" s="1">
        <v>1.7</v>
      </c>
      <c r="B334" s="1" t="s">
        <v>148</v>
      </c>
    </row>
    <row r="335" spans="1:2" hidden="1" x14ac:dyDescent="0.25">
      <c r="A335" s="1">
        <v>1.8</v>
      </c>
      <c r="B335" s="1" t="s">
        <v>149</v>
      </c>
    </row>
    <row r="336" spans="1:2" hidden="1" x14ac:dyDescent="0.25">
      <c r="A336" s="1">
        <v>2.1</v>
      </c>
      <c r="B336" s="1" t="s">
        <v>150</v>
      </c>
    </row>
    <row r="337" spans="1:2" hidden="1" x14ac:dyDescent="0.25">
      <c r="A337" s="1">
        <v>2.2000000000000002</v>
      </c>
      <c r="B337" s="1" t="s">
        <v>151</v>
      </c>
    </row>
    <row r="338" spans="1:2" hidden="1" x14ac:dyDescent="0.25">
      <c r="A338" s="1">
        <v>2.2999999999999998</v>
      </c>
      <c r="B338" s="1" t="s">
        <v>152</v>
      </c>
    </row>
    <row r="339" spans="1:2" hidden="1" x14ac:dyDescent="0.25">
      <c r="A339" s="1">
        <v>2.4</v>
      </c>
      <c r="B339" s="1" t="s">
        <v>153</v>
      </c>
    </row>
    <row r="340" spans="1:2" hidden="1" x14ac:dyDescent="0.25">
      <c r="A340" s="1">
        <v>2.5</v>
      </c>
      <c r="B340" s="1" t="s">
        <v>154</v>
      </c>
    </row>
    <row r="341" spans="1:2" hidden="1" x14ac:dyDescent="0.25">
      <c r="A341" s="1">
        <v>2.6</v>
      </c>
      <c r="B341" s="1" t="s">
        <v>155</v>
      </c>
    </row>
    <row r="342" spans="1:2" hidden="1" x14ac:dyDescent="0.25">
      <c r="A342" s="1">
        <v>2.7</v>
      </c>
      <c r="B342" s="1" t="s">
        <v>156</v>
      </c>
    </row>
    <row r="343" spans="1:2" hidden="1" x14ac:dyDescent="0.25">
      <c r="A343" s="1">
        <v>3.1</v>
      </c>
      <c r="B343" s="1" t="s">
        <v>157</v>
      </c>
    </row>
    <row r="344" spans="1:2" hidden="1" x14ac:dyDescent="0.25">
      <c r="A344" s="1">
        <v>3.2</v>
      </c>
      <c r="B344" s="1" t="s">
        <v>158</v>
      </c>
    </row>
    <row r="345" spans="1:2" hidden="1" x14ac:dyDescent="0.25">
      <c r="A345" s="1">
        <v>3.3</v>
      </c>
      <c r="B345" s="1" t="s">
        <v>159</v>
      </c>
    </row>
    <row r="346" spans="1:2" hidden="1" x14ac:dyDescent="0.25">
      <c r="A346" s="1">
        <v>3.4</v>
      </c>
      <c r="B346" s="1" t="s">
        <v>160</v>
      </c>
    </row>
    <row r="347" spans="1:2" hidden="1" x14ac:dyDescent="0.25">
      <c r="A347" s="1">
        <v>3.5</v>
      </c>
      <c r="B347" s="1" t="s">
        <v>161</v>
      </c>
    </row>
    <row r="348" spans="1:2" hidden="1" x14ac:dyDescent="0.25">
      <c r="A348" s="1">
        <v>3.6</v>
      </c>
      <c r="B348" s="1" t="s">
        <v>162</v>
      </c>
    </row>
    <row r="349" spans="1:2" hidden="1" x14ac:dyDescent="0.25">
      <c r="A349" s="1">
        <v>3.7</v>
      </c>
      <c r="B349" s="1" t="s">
        <v>163</v>
      </c>
    </row>
    <row r="350" spans="1:2" hidden="1" x14ac:dyDescent="0.25">
      <c r="A350" s="1">
        <v>3.8</v>
      </c>
      <c r="B350" s="1" t="s">
        <v>164</v>
      </c>
    </row>
    <row r="351" spans="1:2" hidden="1" x14ac:dyDescent="0.25">
      <c r="A351" s="1">
        <v>3.9</v>
      </c>
      <c r="B351" s="1" t="s">
        <v>165</v>
      </c>
    </row>
    <row r="352" spans="1:2" hidden="1" x14ac:dyDescent="0.25">
      <c r="A352" s="1">
        <v>4.0999999999999996</v>
      </c>
      <c r="B352" s="1" t="s">
        <v>166</v>
      </c>
    </row>
    <row r="353" spans="1:2" hidden="1" x14ac:dyDescent="0.25">
      <c r="A353" s="1">
        <v>4.2</v>
      </c>
      <c r="B353" s="1" t="s">
        <v>167</v>
      </c>
    </row>
    <row r="354" spans="1:2" hidden="1" x14ac:dyDescent="0.25">
      <c r="A354" s="1">
        <v>4.3</v>
      </c>
      <c r="B354" s="1" t="s">
        <v>168</v>
      </c>
    </row>
    <row r="355" spans="1:2" hidden="1" x14ac:dyDescent="0.25">
      <c r="A355" s="1">
        <v>4.4000000000000004</v>
      </c>
      <c r="B355" s="1" t="s">
        <v>169</v>
      </c>
    </row>
    <row r="356" spans="1:2" hidden="1" x14ac:dyDescent="0.25">
      <c r="A356" s="1"/>
      <c r="B356" s="1"/>
    </row>
    <row r="357" spans="1:2" hidden="1" x14ac:dyDescent="0.25">
      <c r="A357" s="1"/>
      <c r="B357" s="1"/>
    </row>
    <row r="358" spans="1:2" hidden="1" x14ac:dyDescent="0.25">
      <c r="A358" s="1"/>
      <c r="B358" s="1"/>
    </row>
    <row r="359" spans="1:2" hidden="1" x14ac:dyDescent="0.25">
      <c r="A359" s="1"/>
      <c r="B359" s="1" t="s">
        <v>170</v>
      </c>
    </row>
    <row r="360" spans="1:2" hidden="1" x14ac:dyDescent="0.25">
      <c r="A360" s="1" t="s">
        <v>171</v>
      </c>
      <c r="B360" s="1" t="s">
        <v>142</v>
      </c>
    </row>
    <row r="361" spans="1:2" hidden="1" x14ac:dyDescent="0.25">
      <c r="A361" s="1" t="s">
        <v>172</v>
      </c>
      <c r="B361" s="1" t="s">
        <v>173</v>
      </c>
    </row>
    <row r="362" spans="1:2" hidden="1" x14ac:dyDescent="0.25">
      <c r="A362" s="1" t="s">
        <v>174</v>
      </c>
      <c r="B362" s="1" t="s">
        <v>175</v>
      </c>
    </row>
    <row r="363" spans="1:2" hidden="1" x14ac:dyDescent="0.25">
      <c r="A363" s="1" t="s">
        <v>176</v>
      </c>
      <c r="B363" s="1" t="s">
        <v>177</v>
      </c>
    </row>
    <row r="364" spans="1:2" hidden="1" x14ac:dyDescent="0.25">
      <c r="A364" s="1" t="s">
        <v>178</v>
      </c>
      <c r="B364" s="1" t="s">
        <v>179</v>
      </c>
    </row>
    <row r="365" spans="1:2" hidden="1" x14ac:dyDescent="0.25">
      <c r="A365" s="1" t="s">
        <v>180</v>
      </c>
      <c r="B365" s="1" t="s">
        <v>181</v>
      </c>
    </row>
    <row r="366" spans="1:2" hidden="1" x14ac:dyDescent="0.25">
      <c r="A366" s="1" t="s">
        <v>182</v>
      </c>
      <c r="B366" s="1" t="s">
        <v>183</v>
      </c>
    </row>
    <row r="367" spans="1:2" hidden="1" x14ac:dyDescent="0.25">
      <c r="A367" s="1" t="s">
        <v>184</v>
      </c>
      <c r="B367" s="1" t="s">
        <v>185</v>
      </c>
    </row>
    <row r="368" spans="1:2" hidden="1" x14ac:dyDescent="0.25">
      <c r="A368" s="1" t="s">
        <v>186</v>
      </c>
      <c r="B368" s="1" t="s">
        <v>187</v>
      </c>
    </row>
    <row r="369" spans="1:2" hidden="1" x14ac:dyDescent="0.25">
      <c r="A369" s="1" t="s">
        <v>188</v>
      </c>
      <c r="B369" s="1" t="s">
        <v>189</v>
      </c>
    </row>
    <row r="370" spans="1:2" hidden="1" x14ac:dyDescent="0.25">
      <c r="A370" s="1" t="s">
        <v>190</v>
      </c>
      <c r="B370" s="1" t="s">
        <v>191</v>
      </c>
    </row>
    <row r="371" spans="1:2" hidden="1" x14ac:dyDescent="0.25">
      <c r="A371" s="1" t="s">
        <v>192</v>
      </c>
      <c r="B371" s="1" t="s">
        <v>193</v>
      </c>
    </row>
    <row r="372" spans="1:2" hidden="1" x14ac:dyDescent="0.25">
      <c r="A372" s="1" t="s">
        <v>194</v>
      </c>
      <c r="B372" s="1" t="s">
        <v>195</v>
      </c>
    </row>
    <row r="373" spans="1:2" hidden="1" x14ac:dyDescent="0.25">
      <c r="A373" s="1" t="s">
        <v>196</v>
      </c>
      <c r="B373" s="1" t="s">
        <v>197</v>
      </c>
    </row>
    <row r="374" spans="1:2" hidden="1" x14ac:dyDescent="0.25">
      <c r="A374" s="1" t="s">
        <v>198</v>
      </c>
      <c r="B374" s="1" t="s">
        <v>199</v>
      </c>
    </row>
    <row r="375" spans="1:2" hidden="1" x14ac:dyDescent="0.25">
      <c r="A375" s="1" t="s">
        <v>200</v>
      </c>
      <c r="B375" s="1" t="s">
        <v>145</v>
      </c>
    </row>
    <row r="376" spans="1:2" hidden="1" x14ac:dyDescent="0.25">
      <c r="A376" s="1" t="s">
        <v>201</v>
      </c>
      <c r="B376" s="1" t="s">
        <v>202</v>
      </c>
    </row>
    <row r="377" spans="1:2" hidden="1" x14ac:dyDescent="0.25">
      <c r="A377" s="1" t="s">
        <v>203</v>
      </c>
      <c r="B377" s="1" t="s">
        <v>204</v>
      </c>
    </row>
    <row r="378" spans="1:2" hidden="1" x14ac:dyDescent="0.25">
      <c r="A378" s="1" t="s">
        <v>205</v>
      </c>
      <c r="B378" s="1" t="s">
        <v>206</v>
      </c>
    </row>
    <row r="379" spans="1:2" hidden="1" x14ac:dyDescent="0.25">
      <c r="A379" s="1" t="s">
        <v>207</v>
      </c>
      <c r="B379" s="1" t="s">
        <v>208</v>
      </c>
    </row>
    <row r="380" spans="1:2" hidden="1" x14ac:dyDescent="0.25">
      <c r="A380" s="1" t="s">
        <v>209</v>
      </c>
      <c r="B380" s="1" t="s">
        <v>210</v>
      </c>
    </row>
    <row r="381" spans="1:2" hidden="1" x14ac:dyDescent="0.25">
      <c r="A381" s="1" t="s">
        <v>211</v>
      </c>
      <c r="B381" s="1" t="s">
        <v>212</v>
      </c>
    </row>
    <row r="382" spans="1:2" hidden="1" x14ac:dyDescent="0.25">
      <c r="A382" s="1" t="s">
        <v>213</v>
      </c>
      <c r="B382" s="1" t="s">
        <v>214</v>
      </c>
    </row>
    <row r="383" spans="1:2" hidden="1" x14ac:dyDescent="0.25">
      <c r="A383" s="1" t="s">
        <v>215</v>
      </c>
      <c r="B383" s="1" t="s">
        <v>216</v>
      </c>
    </row>
    <row r="384" spans="1:2" hidden="1" x14ac:dyDescent="0.25">
      <c r="A384" s="1" t="s">
        <v>217</v>
      </c>
      <c r="B384" s="1" t="s">
        <v>218</v>
      </c>
    </row>
    <row r="385" spans="1:2" hidden="1" x14ac:dyDescent="0.25">
      <c r="A385" s="1" t="s">
        <v>219</v>
      </c>
      <c r="B385" s="1" t="s">
        <v>220</v>
      </c>
    </row>
    <row r="386" spans="1:2" hidden="1" x14ac:dyDescent="0.25">
      <c r="A386" s="1" t="s">
        <v>221</v>
      </c>
      <c r="B386" s="1" t="s">
        <v>222</v>
      </c>
    </row>
    <row r="387" spans="1:2" hidden="1" x14ac:dyDescent="0.25">
      <c r="A387" s="1" t="s">
        <v>223</v>
      </c>
      <c r="B387" s="1" t="s">
        <v>224</v>
      </c>
    </row>
    <row r="388" spans="1:2" hidden="1" x14ac:dyDescent="0.25">
      <c r="A388" s="1" t="s">
        <v>225</v>
      </c>
      <c r="B388" s="1" t="s">
        <v>226</v>
      </c>
    </row>
    <row r="389" spans="1:2" hidden="1" x14ac:dyDescent="0.25">
      <c r="A389" s="1" t="s">
        <v>227</v>
      </c>
      <c r="B389" s="1" t="s">
        <v>199</v>
      </c>
    </row>
    <row r="390" spans="1:2" hidden="1" x14ac:dyDescent="0.25">
      <c r="A390" s="1" t="s">
        <v>228</v>
      </c>
      <c r="B390" s="1" t="s">
        <v>229</v>
      </c>
    </row>
    <row r="391" spans="1:2" hidden="1" x14ac:dyDescent="0.25">
      <c r="A391" s="1" t="s">
        <v>230</v>
      </c>
      <c r="B391" s="1" t="s">
        <v>231</v>
      </c>
    </row>
    <row r="392" spans="1:2" hidden="1" x14ac:dyDescent="0.25">
      <c r="A392" s="1" t="s">
        <v>232</v>
      </c>
      <c r="B392" s="1" t="s">
        <v>233</v>
      </c>
    </row>
    <row r="393" spans="1:2" hidden="1" x14ac:dyDescent="0.25">
      <c r="A393" s="1" t="s">
        <v>234</v>
      </c>
      <c r="B393" s="1" t="s">
        <v>235</v>
      </c>
    </row>
    <row r="394" spans="1:2" hidden="1" x14ac:dyDescent="0.25">
      <c r="A394" s="1" t="s">
        <v>236</v>
      </c>
      <c r="B394" s="1" t="s">
        <v>237</v>
      </c>
    </row>
    <row r="395" spans="1:2" hidden="1" x14ac:dyDescent="0.25">
      <c r="A395" s="1" t="s">
        <v>238</v>
      </c>
      <c r="B395" s="1" t="s">
        <v>239</v>
      </c>
    </row>
    <row r="396" spans="1:2" hidden="1" x14ac:dyDescent="0.25">
      <c r="A396" s="1" t="s">
        <v>240</v>
      </c>
      <c r="B396" s="1" t="s">
        <v>241</v>
      </c>
    </row>
    <row r="397" spans="1:2" hidden="1" x14ac:dyDescent="0.25">
      <c r="A397" s="1" t="s">
        <v>242</v>
      </c>
      <c r="B397" s="1" t="s">
        <v>243</v>
      </c>
    </row>
    <row r="398" spans="1:2" hidden="1" x14ac:dyDescent="0.25">
      <c r="A398" s="1" t="s">
        <v>244</v>
      </c>
      <c r="B398" s="1" t="s">
        <v>245</v>
      </c>
    </row>
    <row r="399" spans="1:2" hidden="1" x14ac:dyDescent="0.25">
      <c r="A399" s="1" t="s">
        <v>246</v>
      </c>
      <c r="B399" s="1" t="s">
        <v>247</v>
      </c>
    </row>
    <row r="400" spans="1:2" hidden="1" x14ac:dyDescent="0.25">
      <c r="A400" s="1" t="s">
        <v>248</v>
      </c>
      <c r="B400" s="1" t="s">
        <v>249</v>
      </c>
    </row>
    <row r="401" spans="1:2" hidden="1" x14ac:dyDescent="0.25">
      <c r="A401" s="1" t="s">
        <v>250</v>
      </c>
      <c r="B401" s="1" t="s">
        <v>251</v>
      </c>
    </row>
    <row r="402" spans="1:2" hidden="1" x14ac:dyDescent="0.25">
      <c r="A402" s="1" t="s">
        <v>252</v>
      </c>
      <c r="B402" s="1" t="s">
        <v>253</v>
      </c>
    </row>
    <row r="403" spans="1:2" hidden="1" x14ac:dyDescent="0.25">
      <c r="A403" s="1" t="s">
        <v>254</v>
      </c>
      <c r="B403" s="1" t="s">
        <v>255</v>
      </c>
    </row>
    <row r="404" spans="1:2" hidden="1" x14ac:dyDescent="0.25">
      <c r="A404" s="1" t="s">
        <v>256</v>
      </c>
      <c r="B404" s="1" t="s">
        <v>257</v>
      </c>
    </row>
    <row r="405" spans="1:2" hidden="1" x14ac:dyDescent="0.25">
      <c r="A405" s="1" t="s">
        <v>258</v>
      </c>
      <c r="B405" s="1" t="s">
        <v>259</v>
      </c>
    </row>
    <row r="406" spans="1:2" hidden="1" x14ac:dyDescent="0.25">
      <c r="A406" s="1" t="s">
        <v>260</v>
      </c>
      <c r="B406" s="1" t="s">
        <v>261</v>
      </c>
    </row>
    <row r="407" spans="1:2" hidden="1" x14ac:dyDescent="0.25">
      <c r="A407" s="1" t="s">
        <v>262</v>
      </c>
      <c r="B407" s="1" t="s">
        <v>263</v>
      </c>
    </row>
    <row r="408" spans="1:2" hidden="1" x14ac:dyDescent="0.25">
      <c r="A408" s="1" t="s">
        <v>264</v>
      </c>
      <c r="B408" s="1" t="s">
        <v>265</v>
      </c>
    </row>
    <row r="409" spans="1:2" hidden="1" x14ac:dyDescent="0.25">
      <c r="A409" s="1" t="s">
        <v>266</v>
      </c>
      <c r="B409" s="1" t="s">
        <v>267</v>
      </c>
    </row>
    <row r="410" spans="1:2" hidden="1" x14ac:dyDescent="0.25">
      <c r="A410" s="1" t="s">
        <v>268</v>
      </c>
      <c r="B410" s="1" t="s">
        <v>269</v>
      </c>
    </row>
    <row r="411" spans="1:2" hidden="1" x14ac:dyDescent="0.25">
      <c r="A411" s="1" t="s">
        <v>270</v>
      </c>
      <c r="B411" s="1" t="s">
        <v>271</v>
      </c>
    </row>
    <row r="412" spans="1:2" hidden="1" x14ac:dyDescent="0.25">
      <c r="A412" s="1" t="s">
        <v>272</v>
      </c>
      <c r="B412" s="1" t="s">
        <v>273</v>
      </c>
    </row>
    <row r="413" spans="1:2" hidden="1" x14ac:dyDescent="0.25">
      <c r="A413" s="1" t="s">
        <v>274</v>
      </c>
      <c r="B413" s="1" t="s">
        <v>275</v>
      </c>
    </row>
    <row r="414" spans="1:2" hidden="1" x14ac:dyDescent="0.25">
      <c r="A414" s="1" t="s">
        <v>276</v>
      </c>
      <c r="B414" s="1" t="s">
        <v>277</v>
      </c>
    </row>
    <row r="415" spans="1:2" hidden="1" x14ac:dyDescent="0.25">
      <c r="A415" s="1" t="s">
        <v>278</v>
      </c>
      <c r="B415" s="1" t="s">
        <v>279</v>
      </c>
    </row>
    <row r="416" spans="1:2" hidden="1" x14ac:dyDescent="0.25">
      <c r="A416" s="1" t="s">
        <v>280</v>
      </c>
      <c r="B416" s="1" t="s">
        <v>281</v>
      </c>
    </row>
    <row r="417" spans="1:2" hidden="1" x14ac:dyDescent="0.25">
      <c r="A417" s="1" t="s">
        <v>282</v>
      </c>
      <c r="B417" s="1" t="s">
        <v>283</v>
      </c>
    </row>
    <row r="418" spans="1:2" hidden="1" x14ac:dyDescent="0.25">
      <c r="A418" s="1" t="s">
        <v>284</v>
      </c>
      <c r="B418" s="1" t="s">
        <v>285</v>
      </c>
    </row>
    <row r="419" spans="1:2" hidden="1" x14ac:dyDescent="0.25">
      <c r="A419" s="1" t="s">
        <v>286</v>
      </c>
      <c r="B419" s="1" t="s">
        <v>287</v>
      </c>
    </row>
    <row r="420" spans="1:2" hidden="1" x14ac:dyDescent="0.25">
      <c r="A420" s="1" t="s">
        <v>288</v>
      </c>
      <c r="B420" s="1" t="s">
        <v>289</v>
      </c>
    </row>
    <row r="421" spans="1:2" hidden="1" x14ac:dyDescent="0.25">
      <c r="A421" s="1" t="s">
        <v>290</v>
      </c>
      <c r="B421" s="1" t="s">
        <v>291</v>
      </c>
    </row>
    <row r="422" spans="1:2" hidden="1" x14ac:dyDescent="0.25">
      <c r="A422" s="1" t="s">
        <v>292</v>
      </c>
      <c r="B422" s="1" t="s">
        <v>293</v>
      </c>
    </row>
    <row r="423" spans="1:2" hidden="1" x14ac:dyDescent="0.25">
      <c r="A423" s="1" t="s">
        <v>294</v>
      </c>
      <c r="B423" s="1" t="s">
        <v>295</v>
      </c>
    </row>
    <row r="424" spans="1:2" hidden="1" x14ac:dyDescent="0.25">
      <c r="A424" s="1" t="s">
        <v>296</v>
      </c>
      <c r="B424" s="1" t="s">
        <v>297</v>
      </c>
    </row>
    <row r="425" spans="1:2" hidden="1" x14ac:dyDescent="0.25">
      <c r="A425" s="1" t="s">
        <v>298</v>
      </c>
      <c r="B425" s="1" t="s">
        <v>299</v>
      </c>
    </row>
    <row r="426" spans="1:2" hidden="1" x14ac:dyDescent="0.25">
      <c r="A426" s="1" t="s">
        <v>300</v>
      </c>
      <c r="B426" s="1" t="s">
        <v>301</v>
      </c>
    </row>
    <row r="427" spans="1:2" hidden="1" x14ac:dyDescent="0.25">
      <c r="A427" s="1" t="s">
        <v>302</v>
      </c>
      <c r="B427" s="1" t="s">
        <v>303</v>
      </c>
    </row>
    <row r="428" spans="1:2" hidden="1" x14ac:dyDescent="0.25">
      <c r="A428" s="1" t="s">
        <v>304</v>
      </c>
      <c r="B428" s="1" t="s">
        <v>305</v>
      </c>
    </row>
    <row r="429" spans="1:2" hidden="1" x14ac:dyDescent="0.25">
      <c r="A429" s="1" t="s">
        <v>306</v>
      </c>
      <c r="B429" s="1" t="s">
        <v>307</v>
      </c>
    </row>
    <row r="430" spans="1:2" hidden="1" x14ac:dyDescent="0.25">
      <c r="A430" s="1" t="s">
        <v>308</v>
      </c>
      <c r="B430" s="1" t="s">
        <v>309</v>
      </c>
    </row>
    <row r="431" spans="1:2" hidden="1" x14ac:dyDescent="0.25">
      <c r="A431" s="1" t="s">
        <v>310</v>
      </c>
      <c r="B431" s="1" t="s">
        <v>311</v>
      </c>
    </row>
    <row r="432" spans="1:2" hidden="1" x14ac:dyDescent="0.25">
      <c r="A432" s="1" t="s">
        <v>312</v>
      </c>
      <c r="B432" s="1" t="s">
        <v>313</v>
      </c>
    </row>
    <row r="433" spans="1:2" hidden="1" x14ac:dyDescent="0.25">
      <c r="A433" s="1" t="s">
        <v>314</v>
      </c>
      <c r="B433" s="1" t="s">
        <v>315</v>
      </c>
    </row>
    <row r="434" spans="1:2" hidden="1" x14ac:dyDescent="0.25">
      <c r="A434" s="1" t="s">
        <v>316</v>
      </c>
      <c r="B434" s="1" t="s">
        <v>317</v>
      </c>
    </row>
    <row r="435" spans="1:2" hidden="1" x14ac:dyDescent="0.25">
      <c r="A435" s="1" t="s">
        <v>318</v>
      </c>
      <c r="B435" s="1" t="s">
        <v>319</v>
      </c>
    </row>
    <row r="436" spans="1:2" hidden="1" x14ac:dyDescent="0.25">
      <c r="A436" s="1" t="s">
        <v>320</v>
      </c>
      <c r="B436" s="1" t="s">
        <v>321</v>
      </c>
    </row>
    <row r="437" spans="1:2" hidden="1" x14ac:dyDescent="0.25">
      <c r="A437" s="1" t="s">
        <v>322</v>
      </c>
      <c r="B437" s="1" t="s">
        <v>323</v>
      </c>
    </row>
    <row r="438" spans="1:2" hidden="1" x14ac:dyDescent="0.25">
      <c r="A438" s="1" t="s">
        <v>324</v>
      </c>
      <c r="B438" s="1" t="s">
        <v>325</v>
      </c>
    </row>
    <row r="439" spans="1:2" hidden="1" x14ac:dyDescent="0.25">
      <c r="A439" s="1" t="s">
        <v>326</v>
      </c>
      <c r="B439" s="1" t="s">
        <v>327</v>
      </c>
    </row>
    <row r="440" spans="1:2" hidden="1" x14ac:dyDescent="0.25">
      <c r="A440" s="1" t="s">
        <v>328</v>
      </c>
      <c r="B440" s="1" t="s">
        <v>329</v>
      </c>
    </row>
    <row r="441" spans="1:2" hidden="1" x14ac:dyDescent="0.25">
      <c r="A441" s="1" t="s">
        <v>330</v>
      </c>
      <c r="B441" s="1" t="s">
        <v>331</v>
      </c>
    </row>
    <row r="442" spans="1:2" hidden="1" x14ac:dyDescent="0.25">
      <c r="A442" s="1" t="s">
        <v>332</v>
      </c>
      <c r="B442" s="1" t="s">
        <v>333</v>
      </c>
    </row>
    <row r="443" spans="1:2" hidden="1" x14ac:dyDescent="0.25">
      <c r="A443" s="1" t="s">
        <v>334</v>
      </c>
      <c r="B443" s="1" t="s">
        <v>335</v>
      </c>
    </row>
    <row r="444" spans="1:2" hidden="1" x14ac:dyDescent="0.25">
      <c r="A444" s="1" t="s">
        <v>336</v>
      </c>
      <c r="B444" s="1" t="s">
        <v>337</v>
      </c>
    </row>
    <row r="445" spans="1:2" hidden="1" x14ac:dyDescent="0.25">
      <c r="A445" s="1" t="s">
        <v>338</v>
      </c>
      <c r="B445" s="1" t="s">
        <v>339</v>
      </c>
    </row>
    <row r="446" spans="1:2" hidden="1" x14ac:dyDescent="0.25">
      <c r="A446" s="1" t="s">
        <v>340</v>
      </c>
      <c r="B446" s="1" t="s">
        <v>341</v>
      </c>
    </row>
    <row r="447" spans="1:2" hidden="1" x14ac:dyDescent="0.25">
      <c r="A447" s="1" t="s">
        <v>342</v>
      </c>
      <c r="B447" s="1" t="s">
        <v>343</v>
      </c>
    </row>
    <row r="448" spans="1:2" hidden="1" x14ac:dyDescent="0.25">
      <c r="A448" s="1" t="s">
        <v>344</v>
      </c>
      <c r="B448" s="1" t="s">
        <v>345</v>
      </c>
    </row>
    <row r="449" spans="1:2" hidden="1" x14ac:dyDescent="0.25">
      <c r="A449" s="1" t="s">
        <v>346</v>
      </c>
      <c r="B449" s="1" t="s">
        <v>347</v>
      </c>
    </row>
    <row r="450" spans="1:2" hidden="1" x14ac:dyDescent="0.25">
      <c r="A450" s="1" t="s">
        <v>348</v>
      </c>
      <c r="B450" s="1" t="s">
        <v>349</v>
      </c>
    </row>
    <row r="451" spans="1:2" hidden="1" x14ac:dyDescent="0.25">
      <c r="A451" s="1" t="s">
        <v>350</v>
      </c>
      <c r="B451" s="1" t="s">
        <v>351</v>
      </c>
    </row>
    <row r="452" spans="1:2" hidden="1" x14ac:dyDescent="0.25">
      <c r="A452" s="1" t="s">
        <v>352</v>
      </c>
      <c r="B452" s="1" t="s">
        <v>353</v>
      </c>
    </row>
    <row r="453" spans="1:2" hidden="1" x14ac:dyDescent="0.25">
      <c r="A453" s="1" t="s">
        <v>354</v>
      </c>
      <c r="B453" s="1" t="s">
        <v>355</v>
      </c>
    </row>
    <row r="454" spans="1:2" hidden="1" x14ac:dyDescent="0.25">
      <c r="A454" s="1" t="s">
        <v>356</v>
      </c>
      <c r="B454" s="1" t="s">
        <v>357</v>
      </c>
    </row>
    <row r="455" spans="1:2" hidden="1" x14ac:dyDescent="0.25">
      <c r="A455" s="1" t="s">
        <v>358</v>
      </c>
      <c r="B455" s="1" t="s">
        <v>359</v>
      </c>
    </row>
    <row r="456" spans="1:2" hidden="1" x14ac:dyDescent="0.25">
      <c r="A456" s="1" t="s">
        <v>360</v>
      </c>
      <c r="B456" s="1" t="s">
        <v>361</v>
      </c>
    </row>
    <row r="457" spans="1:2" hidden="1" x14ac:dyDescent="0.25">
      <c r="A457" s="1" t="s">
        <v>362</v>
      </c>
      <c r="B457" s="1" t="s">
        <v>363</v>
      </c>
    </row>
    <row r="458" spans="1:2" hidden="1" x14ac:dyDescent="0.25">
      <c r="A458" s="1" t="s">
        <v>364</v>
      </c>
      <c r="B458" s="1" t="s">
        <v>365</v>
      </c>
    </row>
    <row r="459" spans="1:2" hidden="1" x14ac:dyDescent="0.25">
      <c r="A459" s="1" t="s">
        <v>366</v>
      </c>
      <c r="B459" s="1" t="s">
        <v>367</v>
      </c>
    </row>
    <row r="460" spans="1:2" hidden="1" x14ac:dyDescent="0.25">
      <c r="A460" s="1" t="s">
        <v>368</v>
      </c>
      <c r="B460" s="1" t="s">
        <v>369</v>
      </c>
    </row>
    <row r="461" spans="1:2" hidden="1" x14ac:dyDescent="0.25">
      <c r="A461" s="1" t="s">
        <v>370</v>
      </c>
      <c r="B461" s="1" t="s">
        <v>371</v>
      </c>
    </row>
    <row r="462" spans="1:2" hidden="1" x14ac:dyDescent="0.25">
      <c r="A462" s="1" t="s">
        <v>372</v>
      </c>
      <c r="B462" s="1" t="s">
        <v>373</v>
      </c>
    </row>
    <row r="463" spans="1:2" hidden="1" x14ac:dyDescent="0.25">
      <c r="A463" s="1" t="s">
        <v>374</v>
      </c>
      <c r="B463" s="1" t="s">
        <v>375</v>
      </c>
    </row>
    <row r="464" spans="1:2" hidden="1" x14ac:dyDescent="0.25">
      <c r="A464" s="1" t="s">
        <v>376</v>
      </c>
      <c r="B464" s="1" t="s">
        <v>377</v>
      </c>
    </row>
    <row r="465" spans="1:5" hidden="1" x14ac:dyDescent="0.25">
      <c r="A465" s="1" t="s">
        <v>378</v>
      </c>
      <c r="B465" s="1" t="s">
        <v>379</v>
      </c>
      <c r="C465" s="1"/>
      <c r="D465" s="1"/>
      <c r="E465" s="1"/>
    </row>
    <row r="466" spans="1:5" hidden="1" x14ac:dyDescent="0.25">
      <c r="A466" s="1" t="s">
        <v>380</v>
      </c>
      <c r="B466" s="1" t="s">
        <v>381</v>
      </c>
      <c r="C466" s="1"/>
      <c r="D466" s="1"/>
      <c r="E466" s="1"/>
    </row>
    <row r="467" spans="1:5" hidden="1" x14ac:dyDescent="0.25">
      <c r="A467" s="1" t="s">
        <v>382</v>
      </c>
      <c r="B467" s="1" t="s">
        <v>383</v>
      </c>
      <c r="C467" s="1"/>
      <c r="D467" s="1"/>
      <c r="E467" s="1"/>
    </row>
    <row r="468" spans="1:5" hidden="1" x14ac:dyDescent="0.25">
      <c r="A468" s="1" t="s">
        <v>384</v>
      </c>
      <c r="B468" s="1" t="s">
        <v>385</v>
      </c>
      <c r="C468" s="1"/>
      <c r="D468" s="1"/>
      <c r="E468" s="1"/>
    </row>
    <row r="469" spans="1:5" hidden="1" x14ac:dyDescent="0.25">
      <c r="A469" s="1" t="s">
        <v>386</v>
      </c>
      <c r="B469" s="1" t="s">
        <v>387</v>
      </c>
      <c r="C469" s="1"/>
      <c r="D469" s="1"/>
      <c r="E469" s="1"/>
    </row>
    <row r="470" spans="1:5" hidden="1" x14ac:dyDescent="0.25">
      <c r="A470" s="1" t="s">
        <v>388</v>
      </c>
      <c r="B470" s="1" t="s">
        <v>389</v>
      </c>
      <c r="C470" s="1"/>
      <c r="D470" s="1"/>
      <c r="E470" s="1"/>
    </row>
    <row r="471" spans="1:5" hidden="1" x14ac:dyDescent="0.25">
      <c r="A471" s="1"/>
      <c r="B471" s="1"/>
      <c r="C471" s="1"/>
      <c r="D471" s="1"/>
      <c r="E471" s="1"/>
    </row>
    <row r="472" spans="1:5" hidden="1" x14ac:dyDescent="0.25">
      <c r="A472" s="1"/>
      <c r="B472" s="1"/>
      <c r="C472" s="1"/>
      <c r="D472" s="1"/>
      <c r="E472" s="1"/>
    </row>
    <row r="473" spans="1:5" hidden="1" x14ac:dyDescent="0.25">
      <c r="A473" s="1"/>
      <c r="B473" s="1"/>
      <c r="C473" s="1"/>
      <c r="D473" s="1"/>
      <c r="E473" s="1"/>
    </row>
    <row r="474" spans="1:5" hidden="1" x14ac:dyDescent="0.25">
      <c r="A474" s="1"/>
      <c r="B474" s="1"/>
      <c r="C474" s="1" t="s">
        <v>390</v>
      </c>
      <c r="D474" s="1" t="s">
        <v>391</v>
      </c>
      <c r="E474" s="1" t="s">
        <v>392</v>
      </c>
    </row>
    <row r="475" spans="1:5" hidden="1" x14ac:dyDescent="0.25">
      <c r="A475" s="1"/>
      <c r="B475" s="1"/>
      <c r="C475" s="1" t="s">
        <v>393</v>
      </c>
      <c r="D475" s="1" t="s">
        <v>394</v>
      </c>
      <c r="E475" s="1" t="s">
        <v>395</v>
      </c>
    </row>
    <row r="476" spans="1:5" hidden="1" x14ac:dyDescent="0.25">
      <c r="A476" s="1"/>
      <c r="B476" s="1"/>
      <c r="C476" s="1" t="s">
        <v>396</v>
      </c>
      <c r="D476" s="1"/>
      <c r="E476" s="1" t="s">
        <v>397</v>
      </c>
    </row>
    <row r="477" spans="1:5" hidden="1" x14ac:dyDescent="0.25">
      <c r="A477" s="1"/>
      <c r="B477" s="1"/>
      <c r="C477" s="1"/>
      <c r="D477" s="1"/>
      <c r="E477" s="1" t="s">
        <v>398</v>
      </c>
    </row>
    <row r="478" spans="1:5" hidden="1" x14ac:dyDescent="0.25">
      <c r="A478" s="1"/>
      <c r="B478" s="1"/>
      <c r="C478" s="1"/>
      <c r="D478" s="1"/>
      <c r="E478" s="1"/>
    </row>
    <row r="479" spans="1:5" hidden="1" x14ac:dyDescent="0.25">
      <c r="A479" s="1"/>
      <c r="B479" s="1"/>
      <c r="C479" s="1"/>
      <c r="D479" s="1"/>
      <c r="E479" s="1"/>
    </row>
    <row r="480" spans="1:5" hidden="1" x14ac:dyDescent="0.25">
      <c r="A480" s="1"/>
      <c r="B480" s="1"/>
      <c r="C480" s="1"/>
      <c r="D480" s="1"/>
      <c r="E480" s="1"/>
    </row>
    <row r="481" spans="3:3" hidden="1" x14ac:dyDescent="0.25">
      <c r="C481" s="1"/>
    </row>
    <row r="482" spans="3:3" hidden="1" x14ac:dyDescent="0.25">
      <c r="C482" s="1"/>
    </row>
    <row r="483" spans="3:3" hidden="1" x14ac:dyDescent="0.25">
      <c r="C483" s="1" t="s">
        <v>399</v>
      </c>
    </row>
    <row r="484" spans="3:3" hidden="1" x14ac:dyDescent="0.25">
      <c r="C484" s="1" t="s">
        <v>400</v>
      </c>
    </row>
    <row r="485" spans="3:3" hidden="1" x14ac:dyDescent="0.25">
      <c r="C485" s="1" t="s">
        <v>401</v>
      </c>
    </row>
    <row r="486" spans="3:3" hidden="1" x14ac:dyDescent="0.25">
      <c r="C486" s="1"/>
    </row>
    <row r="487" spans="3:3" hidden="1" x14ac:dyDescent="0.25">
      <c r="C487" s="1"/>
    </row>
    <row r="488" spans="3:3" hidden="1" x14ac:dyDescent="0.25">
      <c r="C488" s="1"/>
    </row>
    <row r="489" spans="3:3" hidden="1" x14ac:dyDescent="0.25">
      <c r="C489" s="1"/>
    </row>
    <row r="490" spans="3:3" hidden="1" x14ac:dyDescent="0.25">
      <c r="C490" s="1"/>
    </row>
    <row r="491" spans="3:3" hidden="1" x14ac:dyDescent="0.25">
      <c r="C491" s="1"/>
    </row>
    <row r="492" spans="3:3" hidden="1" x14ac:dyDescent="0.25">
      <c r="C492" s="1"/>
    </row>
    <row r="493" spans="3:3" hidden="1" x14ac:dyDescent="0.25">
      <c r="C493" s="1"/>
    </row>
    <row r="494" spans="3:3" hidden="1" x14ac:dyDescent="0.25">
      <c r="C494" s="1"/>
    </row>
    <row r="495" spans="3:3" hidden="1" x14ac:dyDescent="0.25">
      <c r="C495" s="1"/>
    </row>
    <row r="496" spans="3:3" hidden="1" x14ac:dyDescent="0.25">
      <c r="C496" s="1"/>
    </row>
    <row r="497" customFormat="1" hidden="1" x14ac:dyDescent="0.25"/>
    <row r="498" customFormat="1" hidden="1" x14ac:dyDescent="0.25"/>
    <row r="499" customFormat="1" hidden="1" x14ac:dyDescent="0.25"/>
    <row r="500" customFormat="1" hidden="1" x14ac:dyDescent="0.25"/>
    <row r="501" customFormat="1" hidden="1" x14ac:dyDescent="0.25"/>
    <row r="502" customFormat="1" hidden="1" x14ac:dyDescent="0.25"/>
    <row r="503" customFormat="1" hidden="1" x14ac:dyDescent="0.25"/>
    <row r="504" customFormat="1" hidden="1" x14ac:dyDescent="0.25"/>
    <row r="505" customFormat="1" hidden="1" x14ac:dyDescent="0.25"/>
    <row r="506" customFormat="1" hidden="1" x14ac:dyDescent="0.25"/>
    <row r="507" customFormat="1" hidden="1" x14ac:dyDescent="0.25"/>
    <row r="508" customFormat="1" hidden="1" x14ac:dyDescent="0.25"/>
    <row r="509" customFormat="1" hidden="1" x14ac:dyDescent="0.25"/>
    <row r="510" customFormat="1" hidden="1" x14ac:dyDescent="0.25"/>
    <row r="511" customFormat="1" hidden="1" x14ac:dyDescent="0.25"/>
    <row r="512" customFormat="1" hidden="1" x14ac:dyDescent="0.25"/>
    <row r="513" customFormat="1" hidden="1" x14ac:dyDescent="0.25"/>
    <row r="514" customFormat="1" hidden="1" x14ac:dyDescent="0.25"/>
    <row r="515" customFormat="1" hidden="1" x14ac:dyDescent="0.25"/>
    <row r="516" customFormat="1" hidden="1" x14ac:dyDescent="0.25"/>
    <row r="517" customFormat="1" hidden="1" x14ac:dyDescent="0.25"/>
    <row r="518" customFormat="1" hidden="1" x14ac:dyDescent="0.25"/>
    <row r="519" customFormat="1" hidden="1" x14ac:dyDescent="0.25"/>
    <row r="520" customFormat="1" hidden="1" x14ac:dyDescent="0.25"/>
    <row r="521" customFormat="1" hidden="1" x14ac:dyDescent="0.25"/>
    <row r="522" customFormat="1" hidden="1" x14ac:dyDescent="0.25"/>
    <row r="523" customFormat="1" hidden="1" x14ac:dyDescent="0.25"/>
    <row r="524" customFormat="1" hidden="1" x14ac:dyDescent="0.25"/>
    <row r="525" customFormat="1" hidden="1" x14ac:dyDescent="0.25"/>
    <row r="526" customFormat="1" hidden="1" x14ac:dyDescent="0.25"/>
    <row r="527" customFormat="1" hidden="1" x14ac:dyDescent="0.25"/>
    <row r="528" customFormat="1" hidden="1" x14ac:dyDescent="0.25"/>
    <row r="529" customFormat="1" hidden="1" x14ac:dyDescent="0.25"/>
    <row r="530" customFormat="1" hidden="1" x14ac:dyDescent="0.25"/>
    <row r="531" customFormat="1" hidden="1" x14ac:dyDescent="0.25"/>
    <row r="532" customFormat="1" hidden="1" x14ac:dyDescent="0.25"/>
    <row r="533" customFormat="1" hidden="1" x14ac:dyDescent="0.25"/>
    <row r="534" customFormat="1" hidden="1" x14ac:dyDescent="0.25"/>
    <row r="535" customFormat="1" hidden="1" x14ac:dyDescent="0.25"/>
    <row r="536" customFormat="1" hidden="1" x14ac:dyDescent="0.25"/>
    <row r="537" customFormat="1" hidden="1" x14ac:dyDescent="0.25"/>
    <row r="538" customFormat="1" hidden="1" x14ac:dyDescent="0.25"/>
    <row r="539" customFormat="1" hidden="1" x14ac:dyDescent="0.25"/>
    <row r="540" customFormat="1" hidden="1" x14ac:dyDescent="0.25"/>
    <row r="541" customFormat="1" hidden="1" x14ac:dyDescent="0.25"/>
    <row r="542" customFormat="1" hidden="1" x14ac:dyDescent="0.25"/>
    <row r="543" customFormat="1" hidden="1" x14ac:dyDescent="0.25"/>
    <row r="544" customFormat="1" hidden="1" x14ac:dyDescent="0.25"/>
    <row r="545" customFormat="1" hidden="1" x14ac:dyDescent="0.25"/>
    <row r="546" customFormat="1" hidden="1" x14ac:dyDescent="0.25"/>
    <row r="547" customFormat="1" hidden="1" x14ac:dyDescent="0.25"/>
    <row r="548" customFormat="1" hidden="1" x14ac:dyDescent="0.25"/>
    <row r="549" customFormat="1" hidden="1" x14ac:dyDescent="0.25"/>
    <row r="550" customFormat="1" hidden="1" x14ac:dyDescent="0.25"/>
    <row r="551" customFormat="1" hidden="1" x14ac:dyDescent="0.25"/>
    <row r="552" customFormat="1" hidden="1" x14ac:dyDescent="0.25"/>
    <row r="553" customFormat="1" hidden="1" x14ac:dyDescent="0.25"/>
    <row r="554" customFormat="1" hidden="1" x14ac:dyDescent="0.25"/>
    <row r="555" customFormat="1" hidden="1" x14ac:dyDescent="0.25"/>
    <row r="556" customFormat="1" hidden="1" x14ac:dyDescent="0.25"/>
    <row r="557" customFormat="1" hidden="1" x14ac:dyDescent="0.25"/>
    <row r="558" customFormat="1" hidden="1" x14ac:dyDescent="0.25"/>
    <row r="559" customFormat="1" hidden="1" x14ac:dyDescent="0.25"/>
    <row r="560" customFormat="1" hidden="1" x14ac:dyDescent="0.25"/>
    <row r="561" customFormat="1" hidden="1" x14ac:dyDescent="0.25"/>
    <row r="562" customFormat="1" hidden="1" x14ac:dyDescent="0.25"/>
    <row r="563" customFormat="1" hidden="1" x14ac:dyDescent="0.25"/>
    <row r="564" customFormat="1" hidden="1" x14ac:dyDescent="0.25"/>
    <row r="565" customFormat="1" hidden="1" x14ac:dyDescent="0.25"/>
    <row r="566" customFormat="1" hidden="1" x14ac:dyDescent="0.25"/>
    <row r="567" customFormat="1" hidden="1" x14ac:dyDescent="0.25"/>
    <row r="568" customFormat="1" hidden="1" x14ac:dyDescent="0.25"/>
    <row r="569" customFormat="1" hidden="1" x14ac:dyDescent="0.25"/>
    <row r="570" customFormat="1" hidden="1" x14ac:dyDescent="0.25"/>
    <row r="571" customFormat="1" hidden="1" x14ac:dyDescent="0.25"/>
    <row r="572" customFormat="1" hidden="1" x14ac:dyDescent="0.25"/>
    <row r="573" customFormat="1" hidden="1" x14ac:dyDescent="0.25"/>
    <row r="574" customFormat="1" hidden="1" x14ac:dyDescent="0.25"/>
    <row r="575" customFormat="1" hidden="1" x14ac:dyDescent="0.25"/>
    <row r="576" customFormat="1" hidden="1" x14ac:dyDescent="0.25"/>
    <row r="577" customFormat="1" hidden="1" x14ac:dyDescent="0.25"/>
    <row r="578" customFormat="1" hidden="1" x14ac:dyDescent="0.25"/>
    <row r="579" customFormat="1" hidden="1" x14ac:dyDescent="0.25"/>
    <row r="580" customFormat="1" hidden="1" x14ac:dyDescent="0.25"/>
    <row r="581" customFormat="1" hidden="1" x14ac:dyDescent="0.25"/>
    <row r="582" customFormat="1" hidden="1" x14ac:dyDescent="0.25"/>
    <row r="583" customFormat="1" hidden="1" x14ac:dyDescent="0.25"/>
    <row r="584" customFormat="1" hidden="1" x14ac:dyDescent="0.25"/>
    <row r="585" customFormat="1" hidden="1" x14ac:dyDescent="0.25"/>
    <row r="586" customFormat="1" hidden="1" x14ac:dyDescent="0.25"/>
    <row r="587" customFormat="1" hidden="1" x14ac:dyDescent="0.25"/>
    <row r="588" customFormat="1" hidden="1" x14ac:dyDescent="0.25"/>
    <row r="589" customFormat="1" hidden="1" x14ac:dyDescent="0.25"/>
    <row r="590" customFormat="1" hidden="1" x14ac:dyDescent="0.25"/>
    <row r="591" customFormat="1" hidden="1" x14ac:dyDescent="0.25"/>
    <row r="592" customFormat="1" hidden="1" x14ac:dyDescent="0.25"/>
    <row r="593" customFormat="1" hidden="1" x14ac:dyDescent="0.25"/>
    <row r="594" customFormat="1" hidden="1" x14ac:dyDescent="0.25"/>
    <row r="595" customFormat="1" hidden="1" x14ac:dyDescent="0.25"/>
    <row r="596" customFormat="1" hidden="1" x14ac:dyDescent="0.25"/>
    <row r="597" customFormat="1" hidden="1" x14ac:dyDescent="0.25"/>
    <row r="598" customFormat="1" hidden="1" x14ac:dyDescent="0.25"/>
    <row r="599" customFormat="1" hidden="1" x14ac:dyDescent="0.25"/>
    <row r="600" customFormat="1" hidden="1" x14ac:dyDescent="0.25"/>
    <row r="601" customFormat="1" hidden="1" x14ac:dyDescent="0.25"/>
    <row r="602" customFormat="1" hidden="1" x14ac:dyDescent="0.25"/>
    <row r="603" customFormat="1" hidden="1" x14ac:dyDescent="0.25"/>
    <row r="604" customFormat="1" hidden="1" x14ac:dyDescent="0.25"/>
    <row r="605" customFormat="1" hidden="1" x14ac:dyDescent="0.25"/>
    <row r="606" customFormat="1" hidden="1" x14ac:dyDescent="0.25"/>
    <row r="607" customFormat="1" hidden="1" x14ac:dyDescent="0.25"/>
    <row r="608" customFormat="1" hidden="1" x14ac:dyDescent="0.25"/>
    <row r="609" customFormat="1" hidden="1" x14ac:dyDescent="0.25"/>
    <row r="610" customFormat="1" hidden="1" x14ac:dyDescent="0.25"/>
    <row r="611" customFormat="1" hidden="1" x14ac:dyDescent="0.25"/>
    <row r="612" customFormat="1" hidden="1" x14ac:dyDescent="0.25"/>
    <row r="613" customFormat="1" hidden="1" x14ac:dyDescent="0.25"/>
    <row r="614" customFormat="1" hidden="1" x14ac:dyDescent="0.25"/>
    <row r="615" customFormat="1" hidden="1" x14ac:dyDescent="0.25"/>
    <row r="616" customFormat="1" hidden="1" x14ac:dyDescent="0.25"/>
    <row r="617" customFormat="1" hidden="1" x14ac:dyDescent="0.25"/>
    <row r="618" customFormat="1" hidden="1" x14ac:dyDescent="0.25"/>
    <row r="619" customFormat="1" hidden="1" x14ac:dyDescent="0.25"/>
    <row r="620" customFormat="1" hidden="1" x14ac:dyDescent="0.25"/>
    <row r="621" customFormat="1" hidden="1" x14ac:dyDescent="0.25"/>
    <row r="622" customFormat="1" hidden="1" x14ac:dyDescent="0.25"/>
    <row r="623" customFormat="1" hidden="1" x14ac:dyDescent="0.25"/>
    <row r="624" customFormat="1" hidden="1" x14ac:dyDescent="0.25"/>
    <row r="625" customFormat="1" hidden="1" x14ac:dyDescent="0.25"/>
    <row r="626" customFormat="1" hidden="1" x14ac:dyDescent="0.25"/>
    <row r="627" customFormat="1" hidden="1" x14ac:dyDescent="0.25"/>
    <row r="628" customFormat="1" hidden="1" x14ac:dyDescent="0.25"/>
    <row r="629" customFormat="1" hidden="1" x14ac:dyDescent="0.25"/>
    <row r="630" customFormat="1" hidden="1" x14ac:dyDescent="0.25"/>
    <row r="631" customFormat="1" hidden="1" x14ac:dyDescent="0.25"/>
    <row r="632" customFormat="1" hidden="1" x14ac:dyDescent="0.25"/>
    <row r="633" customFormat="1" hidden="1" x14ac:dyDescent="0.25"/>
    <row r="634" customFormat="1" hidden="1" x14ac:dyDescent="0.25"/>
    <row r="635" customFormat="1" hidden="1" x14ac:dyDescent="0.25"/>
    <row r="636" customFormat="1" hidden="1" x14ac:dyDescent="0.25"/>
    <row r="637" customFormat="1" hidden="1" x14ac:dyDescent="0.25"/>
    <row r="638" customFormat="1" hidden="1" x14ac:dyDescent="0.25"/>
    <row r="639" customFormat="1" hidden="1" x14ac:dyDescent="0.25"/>
    <row r="640" customFormat="1" hidden="1" x14ac:dyDescent="0.25"/>
    <row r="641" customFormat="1" hidden="1" x14ac:dyDescent="0.25"/>
    <row r="642" customFormat="1" hidden="1" x14ac:dyDescent="0.25"/>
    <row r="643" customFormat="1" hidden="1" x14ac:dyDescent="0.25"/>
    <row r="644" customFormat="1" hidden="1" x14ac:dyDescent="0.25"/>
    <row r="645" customFormat="1" hidden="1" x14ac:dyDescent="0.25"/>
    <row r="646" customFormat="1" hidden="1" x14ac:dyDescent="0.25"/>
    <row r="647" customFormat="1" hidden="1" x14ac:dyDescent="0.25"/>
    <row r="648" customFormat="1" hidden="1" x14ac:dyDescent="0.25"/>
    <row r="649" customFormat="1" hidden="1" x14ac:dyDescent="0.25"/>
    <row r="650" customFormat="1" hidden="1" x14ac:dyDescent="0.25"/>
    <row r="651" customFormat="1" hidden="1" x14ac:dyDescent="0.25"/>
    <row r="652" customFormat="1" hidden="1" x14ac:dyDescent="0.25"/>
    <row r="653" customFormat="1" hidden="1" x14ac:dyDescent="0.25"/>
    <row r="654" customFormat="1" hidden="1" x14ac:dyDescent="0.25"/>
    <row r="655" customFormat="1" hidden="1" x14ac:dyDescent="0.25"/>
    <row r="656" customFormat="1" hidden="1" x14ac:dyDescent="0.25"/>
    <row r="657" customFormat="1" hidden="1" x14ac:dyDescent="0.25"/>
    <row r="658" customFormat="1" hidden="1" x14ac:dyDescent="0.25"/>
    <row r="659" customFormat="1" hidden="1" x14ac:dyDescent="0.25"/>
    <row r="660" customFormat="1" hidden="1" x14ac:dyDescent="0.25"/>
    <row r="661" customFormat="1" hidden="1" x14ac:dyDescent="0.25"/>
    <row r="662" customFormat="1" hidden="1" x14ac:dyDescent="0.25"/>
    <row r="663" customFormat="1" hidden="1" x14ac:dyDescent="0.25"/>
    <row r="664" customFormat="1" hidden="1" x14ac:dyDescent="0.25"/>
    <row r="665" customFormat="1" hidden="1" x14ac:dyDescent="0.25"/>
    <row r="666" customFormat="1" hidden="1" x14ac:dyDescent="0.25"/>
    <row r="667" customFormat="1" hidden="1" x14ac:dyDescent="0.25"/>
    <row r="668" customFormat="1" hidden="1" x14ac:dyDescent="0.25"/>
    <row r="669" customFormat="1" hidden="1" x14ac:dyDescent="0.25"/>
    <row r="670" customFormat="1" hidden="1" x14ac:dyDescent="0.25"/>
    <row r="671" customFormat="1" hidden="1" x14ac:dyDescent="0.25"/>
    <row r="672" customFormat="1" hidden="1" x14ac:dyDescent="0.25"/>
    <row r="673" customFormat="1" hidden="1" x14ac:dyDescent="0.25"/>
    <row r="674" customFormat="1" hidden="1" x14ac:dyDescent="0.25"/>
    <row r="675" customFormat="1" hidden="1" x14ac:dyDescent="0.25"/>
    <row r="676" customFormat="1" hidden="1" x14ac:dyDescent="0.25"/>
    <row r="677" customFormat="1" hidden="1" x14ac:dyDescent="0.25"/>
    <row r="678" customFormat="1" hidden="1" x14ac:dyDescent="0.25"/>
    <row r="679" customFormat="1" hidden="1" x14ac:dyDescent="0.25"/>
    <row r="680" customFormat="1" hidden="1" x14ac:dyDescent="0.25"/>
    <row r="681" customFormat="1" hidden="1" x14ac:dyDescent="0.25"/>
    <row r="682" customFormat="1" hidden="1" x14ac:dyDescent="0.25"/>
    <row r="683" customFormat="1" hidden="1" x14ac:dyDescent="0.25"/>
    <row r="684" customFormat="1" hidden="1" x14ac:dyDescent="0.25"/>
    <row r="685" customFormat="1" hidden="1" x14ac:dyDescent="0.25"/>
    <row r="686" customFormat="1" hidden="1" x14ac:dyDescent="0.25"/>
    <row r="687" customFormat="1" hidden="1" x14ac:dyDescent="0.25"/>
    <row r="688" customFormat="1" hidden="1" x14ac:dyDescent="0.25"/>
    <row r="689" customFormat="1" hidden="1" x14ac:dyDescent="0.25"/>
  </sheetData>
  <protectedRanges>
    <protectedRange sqref="Q40 G38 O38 F56 O41:O42 G42 Q71 G69 O69 F87 O72:O73 G73 Q102 G100 O100 F118 O103:O104 G104 G129 O129 F147 O132:O133 G133 G158 O158 F176 O161:O162 G162 G187 O187 F205 O190:O191 G191 Q218 G216 O216 G220 O219:O220 F234 Q131 Q160 Q189" name="FIN"/>
    <protectedRange sqref="D8:W10" name="FIN_1"/>
    <protectedRange sqref="D14:W17" name="FIN_2"/>
    <protectedRange sqref="A20 A22" name="FIN_3"/>
    <protectedRange sqref="C35 C66 C97 C126 C155 C184 C213" name="FIN_4"/>
    <protectedRange sqref="K37 K68 K99 K128 K157 K186 K215" name="FIN_5"/>
    <protectedRange sqref="I46:T47 I51:T52 I77:T78 I82:T83 I108:T109 I113:T114 I200:T201 I224:T225 I229:T230 I137:T138 I166:T167 I195:T196 I142:T143 I171:T172" name="FIN_6"/>
    <protectedRange sqref="D46:E47 D77:E78 D108:E109 D224:E225 D137:E138 D166:E167 D195:E196" name="FIN_7"/>
    <protectedRange sqref="D51:E52 D82:E83 D113:E114 D142:E143 D171:E172 D200:E201 D229:E230" name="FIN_8"/>
    <protectedRange sqref="A24" name="FIN_3_1"/>
  </protectedRanges>
  <mergeCells count="585">
    <mergeCell ref="A297:D297"/>
    <mergeCell ref="F297:O297"/>
    <mergeCell ref="Q297:W297"/>
    <mergeCell ref="A298:D298"/>
    <mergeCell ref="F298:O298"/>
    <mergeCell ref="Q298:W298"/>
    <mergeCell ref="A293:D293"/>
    <mergeCell ref="F293:O293"/>
    <mergeCell ref="Q293:W293"/>
    <mergeCell ref="A294:D294"/>
    <mergeCell ref="F294:O294"/>
    <mergeCell ref="Q294:W294"/>
    <mergeCell ref="B289:B290"/>
    <mergeCell ref="C289:D290"/>
    <mergeCell ref="E289:E290"/>
    <mergeCell ref="F289:H289"/>
    <mergeCell ref="W289:W290"/>
    <mergeCell ref="F290:H290"/>
    <mergeCell ref="B287:B288"/>
    <mergeCell ref="C287:D288"/>
    <mergeCell ref="E287:E288"/>
    <mergeCell ref="F287:H287"/>
    <mergeCell ref="W287:W288"/>
    <mergeCell ref="F288:H288"/>
    <mergeCell ref="F283:H283"/>
    <mergeCell ref="W283:W284"/>
    <mergeCell ref="F284:H284"/>
    <mergeCell ref="A285:A290"/>
    <mergeCell ref="B285:B286"/>
    <mergeCell ref="C285:D286"/>
    <mergeCell ref="E285:E286"/>
    <mergeCell ref="F285:H285"/>
    <mergeCell ref="W285:W286"/>
    <mergeCell ref="F286:H286"/>
    <mergeCell ref="A281:A284"/>
    <mergeCell ref="B281:B282"/>
    <mergeCell ref="C281:D282"/>
    <mergeCell ref="E281:E282"/>
    <mergeCell ref="F281:H281"/>
    <mergeCell ref="W281:W282"/>
    <mergeCell ref="F282:H282"/>
    <mergeCell ref="B283:B284"/>
    <mergeCell ref="C283:D284"/>
    <mergeCell ref="E283:E284"/>
    <mergeCell ref="B279:B280"/>
    <mergeCell ref="C279:D280"/>
    <mergeCell ref="E279:E280"/>
    <mergeCell ref="F279:H279"/>
    <mergeCell ref="W279:W280"/>
    <mergeCell ref="F280:H280"/>
    <mergeCell ref="B277:B278"/>
    <mergeCell ref="C277:D278"/>
    <mergeCell ref="E277:E278"/>
    <mergeCell ref="F277:H277"/>
    <mergeCell ref="W277:W278"/>
    <mergeCell ref="F278:H278"/>
    <mergeCell ref="F273:H273"/>
    <mergeCell ref="W273:W274"/>
    <mergeCell ref="F274:H274"/>
    <mergeCell ref="A275:A280"/>
    <mergeCell ref="B275:B276"/>
    <mergeCell ref="C275:D276"/>
    <mergeCell ref="E275:E276"/>
    <mergeCell ref="F275:H275"/>
    <mergeCell ref="W275:W276"/>
    <mergeCell ref="F276:H276"/>
    <mergeCell ref="A271:A274"/>
    <mergeCell ref="B271:B272"/>
    <mergeCell ref="C271:D272"/>
    <mergeCell ref="E271:E272"/>
    <mergeCell ref="F271:H271"/>
    <mergeCell ref="W271:W272"/>
    <mergeCell ref="F272:H272"/>
    <mergeCell ref="B273:B274"/>
    <mergeCell ref="C273:D274"/>
    <mergeCell ref="E273:E274"/>
    <mergeCell ref="B269:B270"/>
    <mergeCell ref="C269:D270"/>
    <mergeCell ref="E269:E270"/>
    <mergeCell ref="F269:H269"/>
    <mergeCell ref="W269:W270"/>
    <mergeCell ref="F270:H270"/>
    <mergeCell ref="B267:B268"/>
    <mergeCell ref="C267:D268"/>
    <mergeCell ref="E267:E268"/>
    <mergeCell ref="F267:H267"/>
    <mergeCell ref="W267:W268"/>
    <mergeCell ref="F268:H268"/>
    <mergeCell ref="F263:H263"/>
    <mergeCell ref="W263:W264"/>
    <mergeCell ref="F264:H264"/>
    <mergeCell ref="A265:A270"/>
    <mergeCell ref="B265:B266"/>
    <mergeCell ref="C265:D266"/>
    <mergeCell ref="E265:E266"/>
    <mergeCell ref="F265:H265"/>
    <mergeCell ref="W265:W266"/>
    <mergeCell ref="F266:H266"/>
    <mergeCell ref="A261:A264"/>
    <mergeCell ref="B261:B262"/>
    <mergeCell ref="C261:D262"/>
    <mergeCell ref="E261:E262"/>
    <mergeCell ref="F261:H261"/>
    <mergeCell ref="W261:W262"/>
    <mergeCell ref="F262:H262"/>
    <mergeCell ref="B263:B264"/>
    <mergeCell ref="C263:D264"/>
    <mergeCell ref="E263:E264"/>
    <mergeCell ref="B259:B260"/>
    <mergeCell ref="C259:D260"/>
    <mergeCell ref="E259:E260"/>
    <mergeCell ref="F259:H259"/>
    <mergeCell ref="W259:W260"/>
    <mergeCell ref="F260:H260"/>
    <mergeCell ref="B257:B258"/>
    <mergeCell ref="C257:D258"/>
    <mergeCell ref="E257:E258"/>
    <mergeCell ref="F257:H257"/>
    <mergeCell ref="W257:W258"/>
    <mergeCell ref="F258:H258"/>
    <mergeCell ref="F253:H253"/>
    <mergeCell ref="W253:W254"/>
    <mergeCell ref="F254:H254"/>
    <mergeCell ref="A255:A260"/>
    <mergeCell ref="B255:B256"/>
    <mergeCell ref="C255:D256"/>
    <mergeCell ref="E255:E256"/>
    <mergeCell ref="F255:H255"/>
    <mergeCell ref="W255:W256"/>
    <mergeCell ref="F256:H256"/>
    <mergeCell ref="A251:A254"/>
    <mergeCell ref="B251:B252"/>
    <mergeCell ref="C251:D252"/>
    <mergeCell ref="E251:E252"/>
    <mergeCell ref="F251:H251"/>
    <mergeCell ref="W251:W252"/>
    <mergeCell ref="F252:H252"/>
    <mergeCell ref="B253:B254"/>
    <mergeCell ref="C253:D254"/>
    <mergeCell ref="E253:E254"/>
    <mergeCell ref="F247:H247"/>
    <mergeCell ref="W247:W248"/>
    <mergeCell ref="F248:H248"/>
    <mergeCell ref="B249:B250"/>
    <mergeCell ref="C249:D250"/>
    <mergeCell ref="E249:E250"/>
    <mergeCell ref="F249:H249"/>
    <mergeCell ref="W249:W250"/>
    <mergeCell ref="F250:H250"/>
    <mergeCell ref="A245:A250"/>
    <mergeCell ref="B245:B246"/>
    <mergeCell ref="C245:D246"/>
    <mergeCell ref="E245:E246"/>
    <mergeCell ref="F245:H245"/>
    <mergeCell ref="W245:W246"/>
    <mergeCell ref="F246:H246"/>
    <mergeCell ref="B247:B248"/>
    <mergeCell ref="C247:D248"/>
    <mergeCell ref="E247:E248"/>
    <mergeCell ref="W241:W242"/>
    <mergeCell ref="F242:H242"/>
    <mergeCell ref="B243:B244"/>
    <mergeCell ref="C243:D244"/>
    <mergeCell ref="E243:E244"/>
    <mergeCell ref="F243:H243"/>
    <mergeCell ref="W243:W244"/>
    <mergeCell ref="F244:H244"/>
    <mergeCell ref="F240:H240"/>
    <mergeCell ref="A241:A244"/>
    <mergeCell ref="B241:B242"/>
    <mergeCell ref="C241:D242"/>
    <mergeCell ref="E241:E242"/>
    <mergeCell ref="F241:H241"/>
    <mergeCell ref="A232:V232"/>
    <mergeCell ref="A234:E234"/>
    <mergeCell ref="F234:W234"/>
    <mergeCell ref="A237:W237"/>
    <mergeCell ref="A239:A240"/>
    <mergeCell ref="B239:D240"/>
    <mergeCell ref="E239:E240"/>
    <mergeCell ref="F239:T239"/>
    <mergeCell ref="V239:V240"/>
    <mergeCell ref="W239:W240"/>
    <mergeCell ref="A229:B229"/>
    <mergeCell ref="C229:D229"/>
    <mergeCell ref="F229:H229"/>
    <mergeCell ref="W229:W230"/>
    <mergeCell ref="A230:B230"/>
    <mergeCell ref="C230:D230"/>
    <mergeCell ref="F230:H230"/>
    <mergeCell ref="A226:W226"/>
    <mergeCell ref="A227:B228"/>
    <mergeCell ref="C227:D228"/>
    <mergeCell ref="E227:E228"/>
    <mergeCell ref="F227:T227"/>
    <mergeCell ref="V227:V228"/>
    <mergeCell ref="W227:W228"/>
    <mergeCell ref="F228:H228"/>
    <mergeCell ref="F223:H223"/>
    <mergeCell ref="A224:B224"/>
    <mergeCell ref="C224:D224"/>
    <mergeCell ref="F224:H224"/>
    <mergeCell ref="W224:W225"/>
    <mergeCell ref="A225:B225"/>
    <mergeCell ref="C225:D225"/>
    <mergeCell ref="F225:H225"/>
    <mergeCell ref="E218:F218"/>
    <mergeCell ref="O218:V218"/>
    <mergeCell ref="E219:F219"/>
    <mergeCell ref="A221:W221"/>
    <mergeCell ref="A222:B223"/>
    <mergeCell ref="C222:D223"/>
    <mergeCell ref="E222:E223"/>
    <mergeCell ref="F222:T222"/>
    <mergeCell ref="V222:V223"/>
    <mergeCell ref="W222:W223"/>
    <mergeCell ref="A215:B215"/>
    <mergeCell ref="E215:F215"/>
    <mergeCell ref="G215:J215"/>
    <mergeCell ref="M215:P215"/>
    <mergeCell ref="Q215:W215"/>
    <mergeCell ref="C217:F217"/>
    <mergeCell ref="O217:V217"/>
    <mergeCell ref="A211:B211"/>
    <mergeCell ref="C211:W211"/>
    <mergeCell ref="A213:B213"/>
    <mergeCell ref="E213:F213"/>
    <mergeCell ref="G213:J213"/>
    <mergeCell ref="M213:P213"/>
    <mergeCell ref="Q213:W213"/>
    <mergeCell ref="A203:V203"/>
    <mergeCell ref="A205:E205"/>
    <mergeCell ref="F205:W205"/>
    <mergeCell ref="A207:B207"/>
    <mergeCell ref="C207:W207"/>
    <mergeCell ref="A209:W209"/>
    <mergeCell ref="A200:B200"/>
    <mergeCell ref="C200:D200"/>
    <mergeCell ref="F200:H200"/>
    <mergeCell ref="W200:W201"/>
    <mergeCell ref="A201:B201"/>
    <mergeCell ref="C201:D201"/>
    <mergeCell ref="F201:H201"/>
    <mergeCell ref="A197:W197"/>
    <mergeCell ref="A198:B199"/>
    <mergeCell ref="C198:D199"/>
    <mergeCell ref="E198:E199"/>
    <mergeCell ref="F198:T198"/>
    <mergeCell ref="V198:V199"/>
    <mergeCell ref="W198:W199"/>
    <mergeCell ref="F199:H199"/>
    <mergeCell ref="F194:H194"/>
    <mergeCell ref="A195:B195"/>
    <mergeCell ref="C195:D195"/>
    <mergeCell ref="F195:H195"/>
    <mergeCell ref="W195:W196"/>
    <mergeCell ref="A196:B196"/>
    <mergeCell ref="C196:D196"/>
    <mergeCell ref="F196:H196"/>
    <mergeCell ref="E189:F189"/>
    <mergeCell ref="O189:V189"/>
    <mergeCell ref="E190:F190"/>
    <mergeCell ref="A192:W192"/>
    <mergeCell ref="A193:B194"/>
    <mergeCell ref="C193:D194"/>
    <mergeCell ref="E193:E194"/>
    <mergeCell ref="F193:T193"/>
    <mergeCell ref="V193:V194"/>
    <mergeCell ref="W193:W194"/>
    <mergeCell ref="A186:B186"/>
    <mergeCell ref="E186:F186"/>
    <mergeCell ref="G186:J186"/>
    <mergeCell ref="M186:P186"/>
    <mergeCell ref="Q186:W186"/>
    <mergeCell ref="C188:F188"/>
    <mergeCell ref="O188:V188"/>
    <mergeCell ref="A182:B182"/>
    <mergeCell ref="C182:W182"/>
    <mergeCell ref="A184:B184"/>
    <mergeCell ref="E184:F184"/>
    <mergeCell ref="G184:J184"/>
    <mergeCell ref="M184:P184"/>
    <mergeCell ref="Q184:W184"/>
    <mergeCell ref="A174:V174"/>
    <mergeCell ref="A176:E176"/>
    <mergeCell ref="F176:W176"/>
    <mergeCell ref="A178:B178"/>
    <mergeCell ref="C178:W178"/>
    <mergeCell ref="A180:W180"/>
    <mergeCell ref="A171:B171"/>
    <mergeCell ref="C171:D171"/>
    <mergeCell ref="F171:H171"/>
    <mergeCell ref="W171:W172"/>
    <mergeCell ref="A172:B172"/>
    <mergeCell ref="C172:D172"/>
    <mergeCell ref="F172:H172"/>
    <mergeCell ref="A168:W168"/>
    <mergeCell ref="A169:B170"/>
    <mergeCell ref="C169:D170"/>
    <mergeCell ref="E169:E170"/>
    <mergeCell ref="F169:T169"/>
    <mergeCell ref="V169:V170"/>
    <mergeCell ref="W169:W170"/>
    <mergeCell ref="F170:H170"/>
    <mergeCell ref="F165:H165"/>
    <mergeCell ref="A166:B166"/>
    <mergeCell ref="C166:D166"/>
    <mergeCell ref="F166:H166"/>
    <mergeCell ref="W166:W167"/>
    <mergeCell ref="A167:B167"/>
    <mergeCell ref="C167:D167"/>
    <mergeCell ref="F167:H167"/>
    <mergeCell ref="E160:F160"/>
    <mergeCell ref="O160:V160"/>
    <mergeCell ref="E161:F161"/>
    <mergeCell ref="A163:W163"/>
    <mergeCell ref="A164:B165"/>
    <mergeCell ref="C164:D165"/>
    <mergeCell ref="E164:E165"/>
    <mergeCell ref="F164:T164"/>
    <mergeCell ref="V164:V165"/>
    <mergeCell ref="W164:W165"/>
    <mergeCell ref="A157:B157"/>
    <mergeCell ref="E157:F157"/>
    <mergeCell ref="G157:J157"/>
    <mergeCell ref="M157:P157"/>
    <mergeCell ref="Q157:W157"/>
    <mergeCell ref="C159:F159"/>
    <mergeCell ref="O159:V159"/>
    <mergeCell ref="A153:B153"/>
    <mergeCell ref="C153:W153"/>
    <mergeCell ref="A155:B155"/>
    <mergeCell ref="E155:F155"/>
    <mergeCell ref="G155:J155"/>
    <mergeCell ref="M155:P155"/>
    <mergeCell ref="Q155:W155"/>
    <mergeCell ref="A145:V145"/>
    <mergeCell ref="A147:E147"/>
    <mergeCell ref="F147:W147"/>
    <mergeCell ref="A149:B149"/>
    <mergeCell ref="C149:W149"/>
    <mergeCell ref="A151:W151"/>
    <mergeCell ref="A142:B142"/>
    <mergeCell ref="C142:D142"/>
    <mergeCell ref="F142:H142"/>
    <mergeCell ref="W142:W143"/>
    <mergeCell ref="A143:B143"/>
    <mergeCell ref="C143:D143"/>
    <mergeCell ref="F143:H143"/>
    <mergeCell ref="A139:W139"/>
    <mergeCell ref="A140:B141"/>
    <mergeCell ref="C140:D141"/>
    <mergeCell ref="E140:E141"/>
    <mergeCell ref="F140:T140"/>
    <mergeCell ref="V140:V141"/>
    <mergeCell ref="W140:W141"/>
    <mergeCell ref="F141:H141"/>
    <mergeCell ref="F136:H136"/>
    <mergeCell ref="A137:B137"/>
    <mergeCell ref="C137:D137"/>
    <mergeCell ref="F137:H137"/>
    <mergeCell ref="W137:W138"/>
    <mergeCell ref="A138:B138"/>
    <mergeCell ref="C138:D138"/>
    <mergeCell ref="F138:H138"/>
    <mergeCell ref="E131:F131"/>
    <mergeCell ref="O131:V131"/>
    <mergeCell ref="E132:F132"/>
    <mergeCell ref="A134:W134"/>
    <mergeCell ref="A135:B136"/>
    <mergeCell ref="C135:D136"/>
    <mergeCell ref="E135:E136"/>
    <mergeCell ref="F135:T135"/>
    <mergeCell ref="V135:V136"/>
    <mergeCell ref="W135:W136"/>
    <mergeCell ref="A128:B128"/>
    <mergeCell ref="E128:F128"/>
    <mergeCell ref="G128:J128"/>
    <mergeCell ref="M128:P128"/>
    <mergeCell ref="Q128:W128"/>
    <mergeCell ref="C130:F130"/>
    <mergeCell ref="O130:V130"/>
    <mergeCell ref="A124:B124"/>
    <mergeCell ref="C124:W124"/>
    <mergeCell ref="A126:B126"/>
    <mergeCell ref="E126:F126"/>
    <mergeCell ref="G126:J126"/>
    <mergeCell ref="M126:P126"/>
    <mergeCell ref="Q126:W126"/>
    <mergeCell ref="A116:V116"/>
    <mergeCell ref="A118:E118"/>
    <mergeCell ref="F118:W118"/>
    <mergeCell ref="A120:B120"/>
    <mergeCell ref="C120:W120"/>
    <mergeCell ref="A122:W122"/>
    <mergeCell ref="A113:B113"/>
    <mergeCell ref="C113:D113"/>
    <mergeCell ref="F113:H113"/>
    <mergeCell ref="W113:W114"/>
    <mergeCell ref="A114:B114"/>
    <mergeCell ref="C114:D114"/>
    <mergeCell ref="F114:H114"/>
    <mergeCell ref="A110:W110"/>
    <mergeCell ref="A111:B112"/>
    <mergeCell ref="C111:D112"/>
    <mergeCell ref="E111:E112"/>
    <mergeCell ref="F111:T111"/>
    <mergeCell ref="V111:V112"/>
    <mergeCell ref="W111:W112"/>
    <mergeCell ref="F112:H112"/>
    <mergeCell ref="F107:H107"/>
    <mergeCell ref="A108:B108"/>
    <mergeCell ref="C108:D108"/>
    <mergeCell ref="F108:H108"/>
    <mergeCell ref="W108:W109"/>
    <mergeCell ref="A109:B109"/>
    <mergeCell ref="C109:D109"/>
    <mergeCell ref="F109:H109"/>
    <mergeCell ref="E102:F102"/>
    <mergeCell ref="O102:V102"/>
    <mergeCell ref="E103:F103"/>
    <mergeCell ref="A105:W105"/>
    <mergeCell ref="A106:B107"/>
    <mergeCell ref="C106:D107"/>
    <mergeCell ref="E106:E107"/>
    <mergeCell ref="F106:T106"/>
    <mergeCell ref="V106:V107"/>
    <mergeCell ref="W106:W107"/>
    <mergeCell ref="A99:B99"/>
    <mergeCell ref="E99:F99"/>
    <mergeCell ref="G99:J99"/>
    <mergeCell ref="M99:P99"/>
    <mergeCell ref="Q99:W99"/>
    <mergeCell ref="C101:F101"/>
    <mergeCell ref="O101:V101"/>
    <mergeCell ref="A93:W93"/>
    <mergeCell ref="A95:B95"/>
    <mergeCell ref="C95:W95"/>
    <mergeCell ref="A97:B97"/>
    <mergeCell ref="E97:F97"/>
    <mergeCell ref="G97:J97"/>
    <mergeCell ref="M97:P97"/>
    <mergeCell ref="Q97:W97"/>
    <mergeCell ref="A85:V85"/>
    <mergeCell ref="A87:E87"/>
    <mergeCell ref="F87:W87"/>
    <mergeCell ref="A88:W88"/>
    <mergeCell ref="A89:W89"/>
    <mergeCell ref="A91:B91"/>
    <mergeCell ref="C91:W91"/>
    <mergeCell ref="A82:B82"/>
    <mergeCell ref="C82:D82"/>
    <mergeCell ref="F82:H82"/>
    <mergeCell ref="W82:W83"/>
    <mergeCell ref="A83:B83"/>
    <mergeCell ref="C83:D83"/>
    <mergeCell ref="F83:H83"/>
    <mergeCell ref="A79:W79"/>
    <mergeCell ref="A80:B81"/>
    <mergeCell ref="C80:D81"/>
    <mergeCell ref="E80:E81"/>
    <mergeCell ref="F80:T80"/>
    <mergeCell ref="V80:V81"/>
    <mergeCell ref="W80:W81"/>
    <mergeCell ref="F81:H81"/>
    <mergeCell ref="F76:H76"/>
    <mergeCell ref="A77:B77"/>
    <mergeCell ref="C77:D77"/>
    <mergeCell ref="F77:H77"/>
    <mergeCell ref="W77:W78"/>
    <mergeCell ref="A78:B78"/>
    <mergeCell ref="C78:D78"/>
    <mergeCell ref="F78:H78"/>
    <mergeCell ref="E71:F71"/>
    <mergeCell ref="O71:V71"/>
    <mergeCell ref="E72:F72"/>
    <mergeCell ref="A74:W74"/>
    <mergeCell ref="A75:B76"/>
    <mergeCell ref="C75:D76"/>
    <mergeCell ref="E75:E76"/>
    <mergeCell ref="F75:T75"/>
    <mergeCell ref="V75:V76"/>
    <mergeCell ref="W75:W76"/>
    <mergeCell ref="A68:B68"/>
    <mergeCell ref="E68:F68"/>
    <mergeCell ref="G68:J68"/>
    <mergeCell ref="M68:P68"/>
    <mergeCell ref="Q68:W68"/>
    <mergeCell ref="C70:F70"/>
    <mergeCell ref="O70:V70"/>
    <mergeCell ref="A62:W62"/>
    <mergeCell ref="A64:B64"/>
    <mergeCell ref="C64:W64"/>
    <mergeCell ref="A66:B66"/>
    <mergeCell ref="E66:F66"/>
    <mergeCell ref="G66:J66"/>
    <mergeCell ref="M66:P66"/>
    <mergeCell ref="Q66:W66"/>
    <mergeCell ref="A54:V54"/>
    <mergeCell ref="A56:E56"/>
    <mergeCell ref="F56:W56"/>
    <mergeCell ref="A58:W58"/>
    <mergeCell ref="A60:B60"/>
    <mergeCell ref="C60:W60"/>
    <mergeCell ref="A51:B51"/>
    <mergeCell ref="C51:D51"/>
    <mergeCell ref="F51:H51"/>
    <mergeCell ref="W51:W52"/>
    <mergeCell ref="A52:B52"/>
    <mergeCell ref="C52:D52"/>
    <mergeCell ref="F52:H52"/>
    <mergeCell ref="A48:W48"/>
    <mergeCell ref="A49:B50"/>
    <mergeCell ref="C49:D50"/>
    <mergeCell ref="E49:E50"/>
    <mergeCell ref="F49:T49"/>
    <mergeCell ref="V49:V50"/>
    <mergeCell ref="W49:W50"/>
    <mergeCell ref="F50:H50"/>
    <mergeCell ref="F45:H45"/>
    <mergeCell ref="A46:B46"/>
    <mergeCell ref="C46:D46"/>
    <mergeCell ref="F46:H46"/>
    <mergeCell ref="W46:W47"/>
    <mergeCell ref="A47:B47"/>
    <mergeCell ref="C47:D47"/>
    <mergeCell ref="F47:H47"/>
    <mergeCell ref="E40:F40"/>
    <mergeCell ref="O40:V40"/>
    <mergeCell ref="E41:F41"/>
    <mergeCell ref="A43:W43"/>
    <mergeCell ref="A44:B45"/>
    <mergeCell ref="C44:D45"/>
    <mergeCell ref="E44:E45"/>
    <mergeCell ref="F44:T44"/>
    <mergeCell ref="V44:V45"/>
    <mergeCell ref="W44:W45"/>
    <mergeCell ref="A37:B37"/>
    <mergeCell ref="E37:F37"/>
    <mergeCell ref="G37:J37"/>
    <mergeCell ref="M37:P37"/>
    <mergeCell ref="Q37:W37"/>
    <mergeCell ref="C39:F39"/>
    <mergeCell ref="O39:V39"/>
    <mergeCell ref="A31:W31"/>
    <mergeCell ref="A33:B33"/>
    <mergeCell ref="C33:W33"/>
    <mergeCell ref="A35:B35"/>
    <mergeCell ref="E35:F35"/>
    <mergeCell ref="G35:J35"/>
    <mergeCell ref="M35:P35"/>
    <mergeCell ref="Q35:W35"/>
    <mergeCell ref="A21:W21"/>
    <mergeCell ref="A22:W22"/>
    <mergeCell ref="A23:W23"/>
    <mergeCell ref="A24:W24"/>
    <mergeCell ref="A27:W27"/>
    <mergeCell ref="A29:B29"/>
    <mergeCell ref="C29:W29"/>
    <mergeCell ref="A16:C16"/>
    <mergeCell ref="D16:W16"/>
    <mergeCell ref="A17:C17"/>
    <mergeCell ref="D17:W17"/>
    <mergeCell ref="A19:W19"/>
    <mergeCell ref="A20:W20"/>
    <mergeCell ref="A12:W12"/>
    <mergeCell ref="A13:C13"/>
    <mergeCell ref="D13:W13"/>
    <mergeCell ref="A14:C14"/>
    <mergeCell ref="D14:W14"/>
    <mergeCell ref="A15:C15"/>
    <mergeCell ref="D15:W15"/>
    <mergeCell ref="A6:W6"/>
    <mergeCell ref="A8:C8"/>
    <mergeCell ref="D8:W8"/>
    <mergeCell ref="A9:C9"/>
    <mergeCell ref="D9:W9"/>
    <mergeCell ref="A10:C10"/>
    <mergeCell ref="D10:W10"/>
    <mergeCell ref="C2:E2"/>
    <mergeCell ref="F2:T2"/>
    <mergeCell ref="C3:E3"/>
    <mergeCell ref="F3:T3"/>
    <mergeCell ref="D4:E4"/>
    <mergeCell ref="F4:J4"/>
  </mergeCells>
  <conditionalFormatting sqref="Y46:Y47">
    <cfRule type="cellIs" dxfId="41" priority="42" operator="equal">
      <formula>"Incorrecto existen números que no son fijos"</formula>
    </cfRule>
  </conditionalFormatting>
  <conditionalFormatting sqref="Y51:Y52">
    <cfRule type="cellIs" dxfId="40" priority="41" operator="equal">
      <formula>"Incorrecto existen números que no son fijos"</formula>
    </cfRule>
  </conditionalFormatting>
  <conditionalFormatting sqref="Y82:Y83">
    <cfRule type="cellIs" dxfId="39" priority="39" operator="equal">
      <formula>"Incorrecto existen números que no son fijos"</formula>
    </cfRule>
  </conditionalFormatting>
  <conditionalFormatting sqref="Y77:Y78">
    <cfRule type="cellIs" dxfId="38" priority="40" operator="equal">
      <formula>"Incorrecto existen números que no son fijos"</formula>
    </cfRule>
  </conditionalFormatting>
  <conditionalFormatting sqref="Y108:Y109">
    <cfRule type="cellIs" dxfId="37" priority="38" operator="equal">
      <formula>"Incorrecto existen números que no son fijos"</formula>
    </cfRule>
  </conditionalFormatting>
  <conditionalFormatting sqref="Y113:Y114">
    <cfRule type="cellIs" dxfId="36" priority="37" operator="equal">
      <formula>"Incorrecto existen números que no son fijos"</formula>
    </cfRule>
  </conditionalFormatting>
  <conditionalFormatting sqref="Y137:Y138">
    <cfRule type="cellIs" dxfId="35" priority="36" operator="equal">
      <formula>"Incorrecto existen números que no son fijos"</formula>
    </cfRule>
  </conditionalFormatting>
  <conditionalFormatting sqref="Y142:Y143">
    <cfRule type="cellIs" dxfId="34" priority="35" operator="equal">
      <formula>"Incorrecto existen números que no son fijos"</formula>
    </cfRule>
  </conditionalFormatting>
  <conditionalFormatting sqref="Y166:Y167">
    <cfRule type="cellIs" dxfId="33" priority="34" operator="equal">
      <formula>"Incorrecto existen números que no son fijos"</formula>
    </cfRule>
  </conditionalFormatting>
  <conditionalFormatting sqref="Y171:Y172">
    <cfRule type="cellIs" dxfId="32" priority="33" operator="equal">
      <formula>"Incorrecto existen números que no son fijos"</formula>
    </cfRule>
  </conditionalFormatting>
  <conditionalFormatting sqref="Y195:Y196">
    <cfRule type="cellIs" dxfId="31" priority="32" operator="equal">
      <formula>"Incorrecto existen números que no son fijos"</formula>
    </cfRule>
  </conditionalFormatting>
  <conditionalFormatting sqref="Y200:Y201">
    <cfRule type="cellIs" dxfId="30" priority="31" operator="equal">
      <formula>"Incorrecto existen números que no son fijos"</formula>
    </cfRule>
  </conditionalFormatting>
  <conditionalFormatting sqref="Y224:Y225">
    <cfRule type="cellIs" dxfId="29" priority="30" operator="equal">
      <formula>"Incorrecto existen números que no son fijos"</formula>
    </cfRule>
  </conditionalFormatting>
  <conditionalFormatting sqref="Y229:Y230">
    <cfRule type="cellIs" dxfId="28" priority="29" operator="equal">
      <formula>"Incorrecto existen números que no son fijos"</formula>
    </cfRule>
  </conditionalFormatting>
  <conditionalFormatting sqref="W46">
    <cfRule type="cellIs" dxfId="27" priority="27" operator="equal">
      <formula>"Favor de indicar el tipo de fórmula"</formula>
    </cfRule>
    <cfRule type="cellIs" dxfId="26" priority="28" operator="equal">
      <formula>"Favor de proporcionar valores al calendario de las 2 variables en lo programado"</formula>
    </cfRule>
  </conditionalFormatting>
  <conditionalFormatting sqref="W51">
    <cfRule type="cellIs" dxfId="25" priority="25" operator="equal">
      <formula>"Favor de indicar el tipo de fórmula"</formula>
    </cfRule>
    <cfRule type="cellIs" dxfId="24" priority="26" operator="equal">
      <formula>"Favor de proporcionar valores al calendario de las 2 variables en lo programado"</formula>
    </cfRule>
  </conditionalFormatting>
  <conditionalFormatting sqref="W77">
    <cfRule type="cellIs" dxfId="23" priority="23" operator="equal">
      <formula>"Favor de indicar el tipo de fórmula"</formula>
    </cfRule>
    <cfRule type="cellIs" dxfId="22" priority="24" operator="equal">
      <formula>"Favor de proporcionar valores al calendario de las 2 variables en lo programado"</formula>
    </cfRule>
  </conditionalFormatting>
  <conditionalFormatting sqref="W82">
    <cfRule type="cellIs" dxfId="21" priority="21" operator="equal">
      <formula>"Favor de indicar el tipo de fórmula"</formula>
    </cfRule>
    <cfRule type="cellIs" dxfId="20" priority="22" operator="equal">
      <formula>"Favor de proporcionar valores al calendario de las 2 variables en lo programado"</formula>
    </cfRule>
  </conditionalFormatting>
  <conditionalFormatting sqref="W108">
    <cfRule type="cellIs" dxfId="19" priority="19" operator="equal">
      <formula>"Favor de indicar el tipo de fórmula"</formula>
    </cfRule>
    <cfRule type="cellIs" dxfId="18" priority="20" operator="equal">
      <formula>"Favor de proporcionar valores al calendario de las 2 variables en lo programado"</formula>
    </cfRule>
  </conditionalFormatting>
  <conditionalFormatting sqref="W113">
    <cfRule type="cellIs" dxfId="17" priority="17" operator="equal">
      <formula>"Favor de indicar el tipo de fórmula"</formula>
    </cfRule>
    <cfRule type="cellIs" dxfId="16" priority="18" operator="equal">
      <formula>"Favor de proporcionar valores al calendario de las 2 variables en lo programado"</formula>
    </cfRule>
  </conditionalFormatting>
  <conditionalFormatting sqref="W137">
    <cfRule type="cellIs" dxfId="15" priority="15" operator="equal">
      <formula>"Favor de indicar el tipo de fórmula"</formula>
    </cfRule>
    <cfRule type="cellIs" dxfId="14" priority="16" operator="equal">
      <formula>"Favor de proporcionar valores al calendario de las 2 variables en lo programado"</formula>
    </cfRule>
  </conditionalFormatting>
  <conditionalFormatting sqref="W142">
    <cfRule type="cellIs" dxfId="13" priority="13" operator="equal">
      <formula>"Favor de indicar el tipo de fórmula"</formula>
    </cfRule>
    <cfRule type="cellIs" dxfId="12" priority="14" operator="equal">
      <formula>"Favor de proporcionar valores al calendario de las 2 variables en lo programado"</formula>
    </cfRule>
  </conditionalFormatting>
  <conditionalFormatting sqref="W166">
    <cfRule type="cellIs" dxfId="11" priority="11" operator="equal">
      <formula>"Favor de indicar el tipo de fórmula"</formula>
    </cfRule>
    <cfRule type="cellIs" dxfId="10" priority="12" operator="equal">
      <formula>"Favor de proporcionar valores al calendario de las 2 variables en lo programado"</formula>
    </cfRule>
  </conditionalFormatting>
  <conditionalFormatting sqref="W171">
    <cfRule type="cellIs" dxfId="9" priority="9" operator="equal">
      <formula>"Favor de indicar el tipo de fórmula"</formula>
    </cfRule>
    <cfRule type="cellIs" dxfId="8" priority="10" operator="equal">
      <formula>"Favor de proporcionar valores al calendario de las 2 variables en lo programado"</formula>
    </cfRule>
  </conditionalFormatting>
  <conditionalFormatting sqref="W195">
    <cfRule type="cellIs" dxfId="7" priority="7" operator="equal">
      <formula>"Favor de indicar el tipo de fórmula"</formula>
    </cfRule>
    <cfRule type="cellIs" dxfId="6" priority="8" operator="equal">
      <formula>"Favor de proporcionar valores al calendario de las 2 variables en lo programado"</formula>
    </cfRule>
  </conditionalFormatting>
  <conditionalFormatting sqref="W200">
    <cfRule type="cellIs" dxfId="5" priority="5" operator="equal">
      <formula>"Favor de indicar el tipo de fórmula"</formula>
    </cfRule>
    <cfRule type="cellIs" dxfId="4" priority="6" operator="equal">
      <formula>"Favor de proporcionar valores al calendario de las 2 variables en lo programado"</formula>
    </cfRule>
  </conditionalFormatting>
  <conditionalFormatting sqref="W224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29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G99:J99 G37:J37 G68:J68 G128:J128 G157:J157 G186:J186 G215:J215" xr:uid="{6202D688-BD72-42AF-98C2-85B9796BB0FD}">
      <formula1>"Porcentaje, Variación Porcentual,Promedio, Otras"</formula1>
    </dataValidation>
    <dataValidation type="list" allowBlank="1" showInputMessage="1" showErrorMessage="1" sqref="Q99:W99 Q68:W68 Q37:W37 Q128:W128 Q157:W157 Q186:W186 Q215:W215" xr:uid="{12576B5E-DD55-4102-BF82-77794600C56C}">
      <formula1>"Ascendente, Descendente, Regular, Nominal"</formula1>
    </dataValidation>
    <dataValidation type="list" allowBlank="1" showInputMessage="1" showErrorMessage="1" sqref="C35 C184 W34 C66 W65 W36 C97 W96 W67 C126 W125 W98 C155 W154 W127 W183 W156 C213 W212 W185 W214" xr:uid="{F4E956BF-7D00-41CE-8601-25053B191339}">
      <formula1>"Eficiencia, Eficacia, Economía, Calidad"</formula1>
    </dataValidation>
    <dataValidation type="list" allowBlank="1" showInputMessage="1" showErrorMessage="1" sqref="C37 C68 C99 C128 C157 C186 C215" xr:uid="{4890E398-AC22-439D-A18E-7BA639445550}">
      <formula1>"Estratégico, Gestión"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Desempeño</dc:creator>
  <cp:lastModifiedBy>Desempeño</cp:lastModifiedBy>
  <dcterms:created xsi:type="dcterms:W3CDTF">2021-06-10T17:11:06Z</dcterms:created>
  <dcterms:modified xsi:type="dcterms:W3CDTF">2021-06-10T17:13:17Z</dcterms:modified>
</cp:coreProperties>
</file>